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Pakiet nr 2" sheetId="1" r:id="rId1"/>
  </sheets>
  <definedNames>
    <definedName name="_xlnm.Print_Titles" localSheetId="0">'Pakiet nr 2'!$11:$11</definedName>
  </definedNames>
  <calcPr fullCalcOnLoad="1"/>
</workbook>
</file>

<file path=xl/sharedStrings.xml><?xml version="1.0" encoding="utf-8"?>
<sst xmlns="http://schemas.openxmlformats.org/spreadsheetml/2006/main" count="57" uniqueCount="43">
  <si>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</si>
  <si>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</si>
  <si>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</si>
  <si>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</si>
  <si>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</si>
  <si>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</si>
  <si>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</si>
  <si>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</si>
  <si>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</si>
  <si>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</si>
  <si>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</si>
  <si>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</si>
  <si>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</si>
  <si>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</si>
  <si>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</si>
  <si>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</si>
  <si>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</si>
  <si>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</si>
  <si>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</si>
  <si>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</si>
  <si>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</si>
  <si>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</si>
  <si>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</si>
  <si>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</si>
  <si>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</si>
  <si>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</si>
  <si>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</si>
  <si>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</si>
  <si>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Sukcesywne dostawy na koszt i ryzyko Wykonawcy związane z nieprzewidzianymi zdarzeniami surowic do aglutynacji szkiełkowej, biologiczne indykatory sterylizacji preparatów diagnostycznych różnych</t>
  </si>
  <si>
    <t>Sporal A  - preparat do mikrobiologicznej oceny skuteczności sterylizacji parą wodną w autoklawie w opakowaniu po 10 szt.</t>
  </si>
  <si>
    <t>Sporal S - preparat do mikrobiologicznej oceny skuteczności sterylizacji w suchym gorącym powietrzu w opakowaniu po 40 szt</t>
  </si>
  <si>
    <t>Surowica Shigella do aglutynacji szkiełkowej  boydii 8-11</t>
  </si>
  <si>
    <t>Surowica Shigella do aglutynacji szkiełkowej dysenteriae 3-8</t>
  </si>
  <si>
    <r>
      <t>certyfikat jakości-oryginalny certyfikat producenta w formie papierowej dostarczany wraz z zamawianym produktem ,etykiety w języku polskim i karta charakterystyki jeżeli jest wymagana, temperatura przechowywania surowic i osocza króliczego od +2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 do +8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C, długoletnie doświadczenie w diagnostyce laboratoryjnej producenta</t>
    </r>
  </si>
  <si>
    <t>Pakiet nr 2</t>
  </si>
  <si>
    <t>Załącznik  nr 3 do sprawy nr EA-371-10/23</t>
  </si>
  <si>
    <t>Surowica Shigella dysenteriae 2</t>
  </si>
  <si>
    <t>Surowica Shigella boydii 12-15</t>
  </si>
  <si>
    <t>Wyliczoną wartość zamówienia z poz. 7 OGÓŁEM należy przenieść do formularza ofertowego</t>
  </si>
  <si>
    <t>FORMULARZ CENOWY NR 2</t>
  </si>
  <si>
    <t>op</t>
  </si>
  <si>
    <t>5ml</t>
  </si>
  <si>
    <t>minimum 12 miesięcy od daty dostarczenia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</si>
</sst>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5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name val="Arial CE"/>
      <family val="0"/>
    </font>
    <font>
      <sz val="12"/>
      <name val="Times New Roman"/>
      <family val="1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 applyProtection="1">
      <alignment vertical="top"/>
      <protection locked="0"/>
    </xf>
    <xf numFmtId="0" fontId="9" fillId="33" borderId="10" xfId="5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10" fillId="33" borderId="10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B17" sqref="B17"/>
    </sheetView>
  </sheetViews>
  <sheetFormatPr defaultColWidth="9.00390625" defaultRowHeight="12.75"/>
  <cols>
    <col min="1" max="1" width="3.875" style="0" customWidth="1"/>
    <col min="2" max="2" width="41.625" style="0" customWidth="1"/>
    <col min="3" max="3" width="16.00390625" style="0" customWidth="1"/>
    <col min="4" max="4" width="4.50390625" style="0" bestFit="1" customWidth="1"/>
    <col min="5" max="5" width="5.125" style="0" bestFit="1" customWidth="1"/>
    <col min="6" max="6" width="12.5039062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50390625" style="0" customWidth="1"/>
  </cols>
  <sheetData>
    <row r="1" spans="1:9" ht="25.5" customHeight="1">
      <c r="A1" s="16"/>
      <c r="B1" s="28" t="s">
        <v>34</v>
      </c>
      <c r="C1" s="8"/>
      <c r="D1" s="8"/>
      <c r="E1" s="8"/>
      <c r="F1" s="9"/>
      <c r="I1" s="22" t="s">
        <v>35</v>
      </c>
    </row>
    <row r="2" spans="1:10" ht="13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9" ht="13.5">
      <c r="A4" s="31" t="s">
        <v>39</v>
      </c>
      <c r="B4" s="31"/>
      <c r="C4" s="31"/>
      <c r="D4" s="31"/>
      <c r="E4" s="31"/>
      <c r="F4" s="31"/>
      <c r="G4" s="31"/>
      <c r="H4" s="31"/>
      <c r="I4" s="8"/>
    </row>
    <row r="5" spans="1:9" ht="15.75" customHeight="1">
      <c r="A5" s="8"/>
      <c r="B5" s="10" t="s">
        <v>11</v>
      </c>
      <c r="C5" s="31" t="s">
        <v>12</v>
      </c>
      <c r="D5" s="31"/>
      <c r="E5" s="31"/>
      <c r="F5" s="31"/>
      <c r="G5" s="31"/>
      <c r="H5" s="31"/>
      <c r="I5" s="31"/>
    </row>
    <row r="6" spans="1:9" ht="17.25" customHeight="1">
      <c r="A6" s="8"/>
      <c r="B6" s="10" t="s">
        <v>13</v>
      </c>
      <c r="C6" s="31" t="s">
        <v>12</v>
      </c>
      <c r="D6" s="31"/>
      <c r="E6" s="31"/>
      <c r="F6" s="31"/>
      <c r="G6" s="31"/>
      <c r="H6" s="31"/>
      <c r="I6" s="31"/>
    </row>
    <row r="7" spans="1:9" ht="16.5" customHeight="1">
      <c r="A7" s="8"/>
      <c r="B7" s="8"/>
      <c r="C7" s="31" t="s">
        <v>12</v>
      </c>
      <c r="D7" s="31"/>
      <c r="E7" s="31"/>
      <c r="F7" s="31"/>
      <c r="G7" s="31"/>
      <c r="H7" s="31"/>
      <c r="I7" s="31"/>
    </row>
    <row r="8" spans="1:9" ht="16.5" customHeight="1">
      <c r="A8" s="8"/>
      <c r="B8" s="10" t="s">
        <v>14</v>
      </c>
      <c r="C8" s="31" t="s">
        <v>12</v>
      </c>
      <c r="D8" s="31"/>
      <c r="E8" s="31"/>
      <c r="F8" s="31"/>
      <c r="G8" s="31"/>
      <c r="H8" s="31"/>
      <c r="I8" s="31"/>
    </row>
    <row r="9" spans="1:9" ht="15.75" customHeight="1">
      <c r="A9" s="8"/>
      <c r="B9" s="10"/>
      <c r="C9" s="31" t="s">
        <v>12</v>
      </c>
      <c r="D9" s="31"/>
      <c r="E9" s="31"/>
      <c r="F9" s="31"/>
      <c r="G9" s="31"/>
      <c r="H9" s="31"/>
      <c r="I9" s="31"/>
    </row>
    <row r="10" spans="1:9" ht="13.5">
      <c r="A10" s="7" t="s">
        <v>27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16</v>
      </c>
      <c r="D11" s="14" t="s">
        <v>2</v>
      </c>
      <c r="E11" s="14" t="s">
        <v>3</v>
      </c>
      <c r="F11" s="23" t="s">
        <v>15</v>
      </c>
      <c r="G11" s="14" t="s">
        <v>25</v>
      </c>
      <c r="H11" s="14" t="s">
        <v>22</v>
      </c>
      <c r="I11" s="14" t="s">
        <v>23</v>
      </c>
      <c r="J11" s="14" t="s">
        <v>24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45" customHeight="1">
      <c r="A13" s="14" t="s">
        <v>4</v>
      </c>
      <c r="B13" s="29" t="s">
        <v>29</v>
      </c>
      <c r="C13" s="27" t="s">
        <v>42</v>
      </c>
      <c r="D13" s="39" t="s">
        <v>40</v>
      </c>
      <c r="E13" s="26">
        <v>10</v>
      </c>
      <c r="F13" s="17"/>
      <c r="G13" s="17">
        <f aca="true" t="shared" si="0" ref="G13:G18">ROUND(E13*F13,2)</f>
        <v>0</v>
      </c>
      <c r="H13" s="25"/>
      <c r="I13" s="17">
        <f aca="true" t="shared" si="1" ref="I13:I18">ROUND(G13*H13,2)</f>
        <v>0</v>
      </c>
      <c r="J13" s="18">
        <f aca="true" t="shared" si="2" ref="J13:J18">G13+I13</f>
        <v>0</v>
      </c>
    </row>
    <row r="14" spans="1:10" ht="45" customHeight="1">
      <c r="A14" s="14" t="s">
        <v>5</v>
      </c>
      <c r="B14" s="29" t="s">
        <v>30</v>
      </c>
      <c r="C14" s="27" t="s">
        <v>42</v>
      </c>
      <c r="D14" s="39" t="s">
        <v>40</v>
      </c>
      <c r="E14" s="26">
        <v>2</v>
      </c>
      <c r="F14" s="17"/>
      <c r="G14" s="17">
        <f t="shared" si="0"/>
        <v>0</v>
      </c>
      <c r="H14" s="25"/>
      <c r="I14" s="17">
        <f t="shared" si="1"/>
        <v>0</v>
      </c>
      <c r="J14" s="18">
        <f t="shared" si="2"/>
        <v>0</v>
      </c>
    </row>
    <row r="15" spans="1:10" ht="45" customHeight="1">
      <c r="A15" s="14" t="s">
        <v>6</v>
      </c>
      <c r="B15" s="29" t="s">
        <v>31</v>
      </c>
      <c r="C15" s="27" t="s">
        <v>42</v>
      </c>
      <c r="D15" s="39" t="s">
        <v>41</v>
      </c>
      <c r="E15" s="26">
        <v>1</v>
      </c>
      <c r="F15" s="17"/>
      <c r="G15" s="17">
        <f t="shared" si="0"/>
        <v>0</v>
      </c>
      <c r="H15" s="25"/>
      <c r="I15" s="17">
        <f t="shared" si="1"/>
        <v>0</v>
      </c>
      <c r="J15" s="18">
        <f t="shared" si="2"/>
        <v>0</v>
      </c>
    </row>
    <row r="16" spans="1:10" ht="45" customHeight="1">
      <c r="A16" s="14" t="s">
        <v>7</v>
      </c>
      <c r="B16" s="29" t="s">
        <v>32</v>
      </c>
      <c r="C16" s="27" t="s">
        <v>42</v>
      </c>
      <c r="D16" s="39" t="s">
        <v>41</v>
      </c>
      <c r="E16" s="26">
        <v>1</v>
      </c>
      <c r="F16" s="17"/>
      <c r="G16" s="17">
        <f t="shared" si="0"/>
        <v>0</v>
      </c>
      <c r="H16" s="25"/>
      <c r="I16" s="17">
        <f t="shared" si="1"/>
        <v>0</v>
      </c>
      <c r="J16" s="18">
        <f t="shared" si="2"/>
        <v>0</v>
      </c>
    </row>
    <row r="17" spans="1:10" ht="45" customHeight="1">
      <c r="A17" s="14" t="s">
        <v>8</v>
      </c>
      <c r="B17" s="30" t="s">
        <v>36</v>
      </c>
      <c r="C17" s="27" t="s">
        <v>42</v>
      </c>
      <c r="D17" s="39" t="s">
        <v>41</v>
      </c>
      <c r="E17" s="26">
        <v>1</v>
      </c>
      <c r="F17" s="17"/>
      <c r="G17" s="17">
        <f t="shared" si="0"/>
        <v>0</v>
      </c>
      <c r="H17" s="25"/>
      <c r="I17" s="17">
        <f t="shared" si="1"/>
        <v>0</v>
      </c>
      <c r="J17" s="18">
        <f t="shared" si="2"/>
        <v>0</v>
      </c>
    </row>
    <row r="18" spans="1:10" ht="45" customHeight="1">
      <c r="A18" s="14" t="s">
        <v>9</v>
      </c>
      <c r="B18" s="30" t="s">
        <v>37</v>
      </c>
      <c r="C18" s="27" t="s">
        <v>42</v>
      </c>
      <c r="D18" s="39" t="s">
        <v>41</v>
      </c>
      <c r="E18" s="26">
        <v>1</v>
      </c>
      <c r="F18" s="17"/>
      <c r="G18" s="17">
        <f t="shared" si="0"/>
        <v>0</v>
      </c>
      <c r="H18" s="25"/>
      <c r="I18" s="17">
        <f t="shared" si="1"/>
        <v>0</v>
      </c>
      <c r="J18" s="18">
        <f t="shared" si="2"/>
        <v>0</v>
      </c>
    </row>
    <row r="19" spans="1:11" ht="45" customHeight="1">
      <c r="A19" s="14" t="s">
        <v>10</v>
      </c>
      <c r="B19" s="35" t="s">
        <v>26</v>
      </c>
      <c r="C19" s="36"/>
      <c r="D19" s="36"/>
      <c r="E19" s="36"/>
      <c r="F19" s="37"/>
      <c r="G19" s="19">
        <f>ROUND(SUM(G13:G18),2)</f>
        <v>0</v>
      </c>
      <c r="H19" s="21"/>
      <c r="I19" s="19">
        <f>ROUND(SUM(I13:I18),2)</f>
        <v>0</v>
      </c>
      <c r="J19" s="20">
        <f>G19+I19</f>
        <v>0</v>
      </c>
      <c r="K19" s="4"/>
    </row>
    <row r="20" spans="1:11" ht="70.5" customHeight="1">
      <c r="A20" s="15"/>
      <c r="B20" s="13" t="s">
        <v>21</v>
      </c>
      <c r="C20" s="32" t="s">
        <v>33</v>
      </c>
      <c r="D20" s="33"/>
      <c r="E20" s="33"/>
      <c r="F20" s="33"/>
      <c r="G20" s="33"/>
      <c r="H20" s="34"/>
      <c r="I20" s="12"/>
      <c r="J20" s="3"/>
      <c r="K20" s="4"/>
    </row>
    <row r="21" spans="2:4" ht="21" customHeight="1">
      <c r="B21" s="1" t="s">
        <v>38</v>
      </c>
      <c r="C21" s="1"/>
      <c r="D21" s="2"/>
    </row>
    <row r="22" spans="2:4" ht="13.5">
      <c r="B22" s="1" t="s">
        <v>17</v>
      </c>
      <c r="C22" s="1"/>
      <c r="D22" s="2"/>
    </row>
    <row r="23" spans="2:4" ht="15">
      <c r="B23" s="5"/>
      <c r="C23" s="5"/>
      <c r="D23" s="2"/>
    </row>
    <row r="24" spans="2:4" ht="15">
      <c r="B24" s="5"/>
      <c r="C24" s="5"/>
      <c r="D24" s="2"/>
    </row>
    <row r="25" spans="2:4" ht="13.5">
      <c r="B25" s="11" t="s">
        <v>18</v>
      </c>
      <c r="C25" s="6"/>
      <c r="D25" s="2"/>
    </row>
    <row r="26" spans="2:4" ht="13.5">
      <c r="B26" s="6" t="s">
        <v>19</v>
      </c>
      <c r="C26" s="6"/>
      <c r="D26" s="2"/>
    </row>
    <row r="27" spans="2:4" ht="13.5">
      <c r="B27" s="6"/>
      <c r="C27" s="6"/>
      <c r="D27" s="2"/>
    </row>
    <row r="28" spans="2:4" ht="13.5">
      <c r="B28" s="6"/>
      <c r="C28" s="6"/>
      <c r="D28" s="2"/>
    </row>
    <row r="29" spans="2:4" ht="13.5">
      <c r="B29" s="6" t="s">
        <v>18</v>
      </c>
      <c r="C29" s="6"/>
      <c r="D29" s="2"/>
    </row>
    <row r="30" spans="2:4" ht="13.5">
      <c r="B30" s="1" t="s">
        <v>20</v>
      </c>
      <c r="C30" s="1"/>
      <c r="D30" s="2"/>
    </row>
  </sheetData>
  <sheetProtection selectLockedCells="1"/>
  <mergeCells count="9">
    <mergeCell ref="C7:I7"/>
    <mergeCell ref="C20:H20"/>
    <mergeCell ref="C8:I8"/>
    <mergeCell ref="C9:I9"/>
    <mergeCell ref="B19:F19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2022-05-23T06:20:11Z</cp:lastPrinted>
  <dcterms:created xsi:type="dcterms:W3CDTF">2004-11-04T08:06:13Z</dcterms:created>
  <dcterms:modified xsi:type="dcterms:W3CDTF">2023-05-23T10:12:38Z</dcterms:modified>
  <cp:category/>
  <cp:version/>
  <cp:contentType/>
  <cp:contentStatus/>
</cp:coreProperties>
</file>