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R-WIN-003.mf.gov.pl\folders_citrix\FLUF\Pulpit\"/>
    </mc:Choice>
  </mc:AlternateContent>
  <bookViews>
    <workbookView xWindow="120" yWindow="180" windowWidth="24915" windowHeight="11760"/>
  </bookViews>
  <sheets>
    <sheet name="Samoocena ochrony DO" sheetId="1" r:id="rId1"/>
  </sheets>
  <definedNames>
    <definedName name="_xlnm._FilterDatabase" localSheetId="0" hidden="1">'Samoocena ochrony DO'!$A$12:$I$132</definedName>
    <definedName name="_xlnm.Print_Area" localSheetId="0">'Samoocena ochrony DO'!$A$1:$I$140</definedName>
    <definedName name="_xlnm.Print_Titles" localSheetId="0">'Samoocena ochrony DO'!$12:$12</definedName>
    <definedName name="Z_24E87280_C597_4FBE_80CE_A8180DC95E8C_.wvu.FilterData" localSheetId="0" hidden="1">'Samoocena ochrony DO'!$A$12:$I$130</definedName>
    <definedName name="Z_25BB5CDB_9689_43E5_990A_E9148C000596_.wvu.FilterData" localSheetId="0" hidden="1">'Samoocena ochrony DO'!$A$12:$H$134</definedName>
    <definedName name="Z_25E06115_48F7_4A5A_9F34_0318DBE395C3_.wvu.FilterData" localSheetId="0" hidden="1">'Samoocena ochrony DO'!$A$12:$H$134</definedName>
    <definedName name="Z_2919565E_EE3E_425F_B95A_977E4A2BF9D6_.wvu.FilterData" localSheetId="0" hidden="1">'Samoocena ochrony DO'!$A$12:$H$134</definedName>
    <definedName name="Z_47309957_175B_43CB_948A_EF2735106679_.wvu.FilterData" localSheetId="0" hidden="1">'Samoocena ochrony DO'!$A$12:$H$134</definedName>
    <definedName name="Z_66456B80_6E61_4067_ACC2_9811D53F8240_.wvu.FilterData" localSheetId="0" hidden="1">'Samoocena ochrony DO'!$A$12:$H$134</definedName>
    <definedName name="Z_6EBAC0AC_47BB_42B7_91EA_8A8B871A792F_.wvu.FilterData" localSheetId="0" hidden="1">'Samoocena ochrony DO'!$A$12:$H$134</definedName>
    <definedName name="Z_8AD2B462_64F2_4EB2_9482_1A189244C368_.wvu.FilterData" localSheetId="0" hidden="1">'Samoocena ochrony DO'!$A$12:$I$130</definedName>
    <definedName name="Z_8AD2B462_64F2_4EB2_9482_1A189244C368_.wvu.PrintTitles" localSheetId="0" hidden="1">'Samoocena ochrony DO'!$12:$12</definedName>
    <definedName name="Z_9A220022_5A13_4170_B84E_AF493864A071_.wvu.FilterData" localSheetId="0" hidden="1">'Samoocena ochrony DO'!$A$12:$H$134</definedName>
    <definedName name="Z_A72562A6_1BA0_49FE_BE6B_22448E27B7BE_.wvu.FilterData" localSheetId="0" hidden="1">'Samoocena ochrony DO'!$A$12:$H$134</definedName>
    <definedName name="Z_C3370C31_4EB0_499D_93E5_D99508FCB4CA_.wvu.FilterData" localSheetId="0" hidden="1">'Samoocena ochrony DO'!$A$12:$H$134</definedName>
    <definedName name="Z_CC628C07_CA5B_40D6_B7B8_A352DDA53DF4_.wvu.FilterData" localSheetId="0" hidden="1">'Samoocena ochrony DO'!$A$12:$H$134</definedName>
    <definedName name="Z_D7D6B710_65D0_4860_A761_A0F2034E224D_.wvu.FilterData" localSheetId="0" hidden="1">'Samoocena ochrony DO'!$A$12:$H$134</definedName>
    <definedName name="Z_F0D5A6A3_C5BC_4C29_93BC_30A3640AB2D7_.wvu.FilterData" localSheetId="0" hidden="1">'Samoocena ochrony DO'!$A$12:$H$134</definedName>
  </definedNames>
  <calcPr calcId="152511"/>
  <customWorkbookViews>
    <customWorkbookView name="Michał Golec - Widok osobisty" guid="{8AD2B462-64F2-4EB2-9482-1A189244C368}" mergeInterval="0" personalView="1" maximized="1" xWindow="-8" yWindow="-8" windowWidth="1936" windowHeight="1186" activeSheetId="1"/>
    <customWorkbookView name="autor - Widok osobisty" guid="{24E87280-C597-4FBE-80CE-A8180DC95E8C}" mergeInterval="0" personalView="1" maximized="1" windowWidth="1916" windowHeight="835" activeSheetId="1"/>
  </customWorkbookViews>
</workbook>
</file>

<file path=xl/calcChain.xml><?xml version="1.0" encoding="utf-8"?>
<calcChain xmlns="http://schemas.openxmlformats.org/spreadsheetml/2006/main">
  <c r="E154" i="1" l="1"/>
  <c r="F154" i="1" l="1"/>
  <c r="G154" i="1"/>
  <c r="H154" i="1"/>
  <c r="E155" i="1"/>
  <c r="F155" i="1"/>
  <c r="G155" i="1"/>
  <c r="H155" i="1"/>
  <c r="E156" i="1"/>
  <c r="F156" i="1"/>
  <c r="G156" i="1"/>
  <c r="H156" i="1"/>
  <c r="E157" i="1"/>
  <c r="F157" i="1"/>
  <c r="G157" i="1"/>
  <c r="H157" i="1"/>
  <c r="E158" i="1"/>
  <c r="F158" i="1"/>
  <c r="G158" i="1"/>
  <c r="H158" i="1"/>
  <c r="E159" i="1"/>
  <c r="F159" i="1"/>
  <c r="G159" i="1"/>
  <c r="H159" i="1"/>
  <c r="E160" i="1"/>
  <c r="F160" i="1"/>
  <c r="G160" i="1"/>
  <c r="H160" i="1"/>
  <c r="D159" i="1"/>
  <c r="D158" i="1"/>
  <c r="D157" i="1"/>
  <c r="K162" i="1" l="1"/>
  <c r="D154" i="1"/>
  <c r="D160" i="1"/>
  <c r="D156" i="1"/>
  <c r="D155" i="1"/>
  <c r="E161" i="1" l="1"/>
  <c r="D161" i="1"/>
  <c r="H161" i="1"/>
  <c r="G161" i="1"/>
  <c r="F161" i="1"/>
  <c r="K161" i="1" l="1"/>
  <c r="M161" i="1" s="1"/>
  <c r="M162" i="1" s="1"/>
</calcChain>
</file>

<file path=xl/sharedStrings.xml><?xml version="1.0" encoding="utf-8"?>
<sst xmlns="http://schemas.openxmlformats.org/spreadsheetml/2006/main" count="592" uniqueCount="421">
  <si>
    <t>Czy dla wszystkich zbiorów danych/procesów przetwarzania danych zidentyfikowano podstawę prawną (warunki przetwarzania)? Czy zostało to udokumentowane w rejestrze czynności przetwarzania DO?</t>
  </si>
  <si>
    <t>Zaprzestanie przetwarzania DO</t>
  </si>
  <si>
    <t>Zgoda na przetwarzanie DO</t>
  </si>
  <si>
    <t>Identyfikacja celów przetwarzania DO</t>
  </si>
  <si>
    <t>Podstawa prawna przetwarzania DO</t>
  </si>
  <si>
    <t>Czy opracowano procedurę udzielania informacji osobom, których dotyczą DO?</t>
  </si>
  <si>
    <t>Procedura udzielania informacji osobom, których dane dotyczą DO</t>
  </si>
  <si>
    <t>Obowiązki informacyjne w przypadku zmiany celu przetwarzania DO.</t>
  </si>
  <si>
    <t>Prawo do sprostowania i usuwania danych</t>
  </si>
  <si>
    <t>Prawo do ograniczenia przetwarzania</t>
  </si>
  <si>
    <t>Prawo do przenoszenia danych</t>
  </si>
  <si>
    <t>Prawo dostępu do DO</t>
  </si>
  <si>
    <t>Prawo sprzeciwu wobec przetwarzania danych w zakresie profilowania oraz marketingu bezpośredniego</t>
  </si>
  <si>
    <t>Przygotowanie DO do realizacji praw osób, których te dane dotyczą</t>
  </si>
  <si>
    <t>Obowiązki informacyjne podczas pozyskiwania DO w inny sposób niż bezpośrednio od osób, których dane dotyczą (klauzula informacyjna)</t>
  </si>
  <si>
    <t>VII.2</t>
  </si>
  <si>
    <t>Ochrona danych w fazie projektowania oraz domyślna ochrona danych</t>
  </si>
  <si>
    <t>uodo</t>
  </si>
  <si>
    <t>Standardy KZ</t>
  </si>
  <si>
    <t>wytyczne dot. przenoszenia</t>
  </si>
  <si>
    <t>UOD</t>
  </si>
  <si>
    <t>Urząd Ochrony Danych Osobowych</t>
  </si>
  <si>
    <t>ADO</t>
  </si>
  <si>
    <t>Administrator Danych Osobowych</t>
  </si>
  <si>
    <t>ABI</t>
  </si>
  <si>
    <t>SZBI</t>
  </si>
  <si>
    <t>System zarządzania bezpieczeństwem informacji - w tym Polityka Bezpieczeństwa Informacji (PBI) w rozumieniu Krajowych Ram Interoperacyjności</t>
  </si>
  <si>
    <t>pracownik ds. kadr</t>
  </si>
  <si>
    <t>Kadrowy/ kierownik komórki kadrowej lub pracownik odpowiedzialny za sprawy kadrowe gospodarcze (o ile nie wyodrębniono komórki ds. kadrowych)</t>
  </si>
  <si>
    <t>Kierownik komórki lub pracownik odpowiedzialny za sprawy gospodarcze (o ile nie wyodrębniono komórki ds. gospodarczych)</t>
  </si>
  <si>
    <t>Kierownik komórki lub pracownik odpowiedzialny za sprawy BHP (o ile nie wyodrębniono komórki ds. BHP)</t>
  </si>
  <si>
    <t>kierownik jednostki</t>
  </si>
  <si>
    <t>kierownik jednostki administracji publicznej/organ administracji publicznej</t>
  </si>
  <si>
    <t>jednostka</t>
  </si>
  <si>
    <t>Szkolenia pracowników</t>
  </si>
  <si>
    <t>Współadministrowanie DO</t>
  </si>
  <si>
    <t>Upoważnienie do przetwarzania DO</t>
  </si>
  <si>
    <t xml:space="preserve">Przekazywanie do państwa trzeciego lub organizacji międzynarodowej </t>
  </si>
  <si>
    <t>Podmioty przetwarzające</t>
  </si>
  <si>
    <t>Umocowanie podmiotów przetwarzających</t>
  </si>
  <si>
    <t>Nadzór nad umowami przetwarzania DO</t>
  </si>
  <si>
    <t>POZIOMY ZARZĄDZANIA</t>
  </si>
  <si>
    <t>Polityka w zakresie ochrony DO (procedury przetwarzania DO)</t>
  </si>
  <si>
    <t>Dane osobowe</t>
  </si>
  <si>
    <t>VII.4</t>
  </si>
  <si>
    <t>VII.3</t>
  </si>
  <si>
    <t>VII.1</t>
  </si>
  <si>
    <t>VI.2</t>
  </si>
  <si>
    <t>VI.1</t>
  </si>
  <si>
    <t>V.3</t>
  </si>
  <si>
    <t>V.2</t>
  </si>
  <si>
    <t>V.1</t>
  </si>
  <si>
    <t>IV.6</t>
  </si>
  <si>
    <t>IV.5</t>
  </si>
  <si>
    <t>IV.4</t>
  </si>
  <si>
    <t>IV.3</t>
  </si>
  <si>
    <t>IV.2</t>
  </si>
  <si>
    <t>III.6</t>
  </si>
  <si>
    <t>III.5</t>
  </si>
  <si>
    <t>III.3</t>
  </si>
  <si>
    <t>III.2</t>
  </si>
  <si>
    <t>III.1</t>
  </si>
  <si>
    <t>II.5</t>
  </si>
  <si>
    <t>II.4</t>
  </si>
  <si>
    <t>II.3</t>
  </si>
  <si>
    <t>II.2</t>
  </si>
  <si>
    <t>II.1</t>
  </si>
  <si>
    <t>I.5</t>
  </si>
  <si>
    <t>I.4</t>
  </si>
  <si>
    <t>I.3</t>
  </si>
  <si>
    <t>I.2</t>
  </si>
  <si>
    <t>I.1</t>
  </si>
  <si>
    <t>Identyfikacja DO i zakresu ich przetwarzania w jednostce</t>
  </si>
  <si>
    <t>RODO</t>
  </si>
  <si>
    <t>Wytyczne dot. oceny skutków przetwarzania</t>
  </si>
  <si>
    <t>Rozporządzenie KRI</t>
  </si>
  <si>
    <t>wytyczne dot. IOD</t>
  </si>
  <si>
    <t>wytyczne dot. oceny skutków ochrony DO</t>
  </si>
  <si>
    <t>PUODO</t>
  </si>
  <si>
    <t>Prezes Ochrony Danych Osobowych</t>
  </si>
  <si>
    <t>IOD</t>
  </si>
  <si>
    <t xml:space="preserve">Inspektor ochrony danych </t>
  </si>
  <si>
    <t xml:space="preserve">Administrator bezpieczeństwa informacji – funkcjonujący do dnia 24.05.2018 r. </t>
  </si>
  <si>
    <t>DO</t>
  </si>
  <si>
    <t>pracownik ds. IT</t>
  </si>
  <si>
    <t xml:space="preserve">Kierownik komórki IT lub pracownik odpowiedzialny za obszary IT </t>
  </si>
  <si>
    <t>pracownik ds. gospodarczych</t>
  </si>
  <si>
    <t>pracownik ds. BHP</t>
  </si>
  <si>
    <t>jednostka sektora finansów publicznych</t>
  </si>
  <si>
    <r>
      <t xml:space="preserve">motyw preambuły do </t>
    </r>
    <r>
      <rPr>
        <i/>
        <sz val="10"/>
        <color rgb="FF000000"/>
        <rFont val="Tahoma"/>
        <family val="2"/>
        <charset val="238"/>
      </rPr>
      <t>RODO.</t>
    </r>
  </si>
  <si>
    <t xml:space="preserve">Czy dokonano identyfikacji procesów, w których DO są lub będą przetwarzane? Czy zidentyfikowano zakres, w jakim DO są/będą przetwarzane?
</t>
  </si>
  <si>
    <t>Ocena regulacji wewnętrznych w zakresie ochrony DO przez IOD</t>
  </si>
  <si>
    <t xml:space="preserve">Zarządzanie ryzykiem dla ochrony DO  </t>
  </si>
  <si>
    <t>Czy w ocenie IOD obowiązujące w jednostce procedury, polityki wewnętrzne lub powtarzalne praktyki są odpowiednie dla zapewnienia skutecznej ochrony DO?</t>
  </si>
  <si>
    <t xml:space="preserve">Informacja od IOD.
Wyniki wcześniejszych audytów/kontroli/sprawdzeń w przedmiotowym obszarze.
</t>
  </si>
  <si>
    <t xml:space="preserve">art. 25 i 28 RODO;  
mot. 78 preambuły.
</t>
  </si>
  <si>
    <t>art. 24 ust. 2, 32 i 39 RODO</t>
  </si>
  <si>
    <t>Informacja od ADO i IOD.
Plan szkoleń/sprawozdania. 
Dokumentacja potwierdzająca przeprowadzenie szkoleń, spotkań (w tym ich zakres).</t>
  </si>
  <si>
    <t>art. 32 ust. 4 RODO</t>
  </si>
  <si>
    <t>art. 26 RODO dobra praktyka</t>
  </si>
  <si>
    <t>Informacja od IOD. Dokumentacja z określenia celów i sposobów przetwarzania lub regulacje prawne. 
Analiza umów/porozumień, przepisy w aktach prawnych lub inne dokumenty potwierdzające.</t>
  </si>
  <si>
    <t>art. 26 ust. 1 RODO;
mot. 79 preambuły.</t>
  </si>
  <si>
    <t>art. 26 RODO;
mot. 79 preambuły.</t>
  </si>
  <si>
    <t>Informacja od współadministratorów i IOD. Analiza treści dokumentacji związanej ze współadministrowaniem. Weryfikacja wskazania/dostępności punktu kontaktowego.</t>
  </si>
  <si>
    <t xml:space="preserve">art. 26 RODO </t>
  </si>
  <si>
    <t xml:space="preserve">art. 28 RODO;  
mot. 81 preambuły; 
</t>
  </si>
  <si>
    <t>Umowy o przetwarzanie DO</t>
  </si>
  <si>
    <t xml:space="preserve">art. 28 ust 2-4 i 9, art. 30 ust. 2 oraz art. 32-36 RODO; 
mot. 81 preambuły; 
</t>
  </si>
  <si>
    <t xml:space="preserve">art. 44-49 RODO; 
mot. 6, 101-116 preambuły.
</t>
  </si>
  <si>
    <t>Warunki przetwarzania (art. 6 RODO), szczegółowe i dodatkowe warunki przetwarzania DO (art. 8-10 RODO mot. 40-57 preambuły).</t>
  </si>
  <si>
    <t>art. 6 ust. 3 RODO</t>
  </si>
  <si>
    <t xml:space="preserve">art. 4 pkt 11 oraz art. 7 RODO; 
mot. 32, 42 i 43 preambuły; 
</t>
  </si>
  <si>
    <t xml:space="preserve">Spełnienie warunków przetwarzania DO </t>
  </si>
  <si>
    <t>art. 5, 6 i 11 RODO; 
mot. 39-48 oraz 50 preambuły.</t>
  </si>
  <si>
    <t>art. 6 RODO</t>
  </si>
  <si>
    <t>art. 5 ust. 1, 12, 13, 14, 15 RODO; 
mot. 39, 58, 59, 60, 61, 64, 68 preambuły; 
art. 3 ust. 3, art.. 4 ust 3 uodo</t>
  </si>
  <si>
    <t xml:space="preserve">Obowiązki informacyjne podczas pozyskiwania DO od osób, których dane dotyczą (klauzula informacyjna)
</t>
  </si>
  <si>
    <t>art. 13 RODO; mot. 39, 58-63 preambuły</t>
  </si>
  <si>
    <t xml:space="preserve">art. 12, 14 ust. 3 pkt a-c i ust.5, i art. 15 ust. 3 RODO;   
mot. 39, 58, 59,60,64,68 preambuły;  
art. 4 uodo;  
</t>
  </si>
  <si>
    <t>Obowiązki informacyjne wobec osób, których dane były przetwarzane przed wejściem w życie RODO</t>
  </si>
  <si>
    <t>art. 14 RODO</t>
  </si>
  <si>
    <t xml:space="preserve">Czy dokonano przeglądu procesów przetwarzania DO, w tym przetwarzających je systemów informatycznych w zakresie sprawnego zlokalizowania DO w celu realizacji praw osób, których dane dotyczą, w tym prawa:
- dostępu do DO,
- sprostowania i usuwania danych,
- ograniczenia przetwarzania,
- przeniesienia danych,
- sprzeciwu wobec przetwarzania danych w zakresie profilowania oraz marketingu bezpośredniego,
- wyłączenia od zautomatyzowanego przetwarzania danych?
</t>
  </si>
  <si>
    <t>art. 20 ust. 2, 21 ust. 5  RODO</t>
  </si>
  <si>
    <t>Powołanie IOD</t>
  </si>
  <si>
    <t>art. 37 ust. 1 RODO; 
art. 37 ust. 6 RODO
mot. 97 preambuły; 
art. 8, 9, 10 i 158 uodo; 
wytyczne dot. IOD</t>
  </si>
  <si>
    <t xml:space="preserve">art. 38 ust. 2 RODO; 
wytyczne dot. IOD.
</t>
  </si>
  <si>
    <t xml:space="preserve">art. 39 RODO;  
mot. 97 preambuły; 
wytyczne dot. IOD.
</t>
  </si>
  <si>
    <t>Kompetencje IOD</t>
  </si>
  <si>
    <t>Zasoby IOD</t>
  </si>
  <si>
    <t>Niezależność IOD</t>
  </si>
  <si>
    <t>art. 38 ust. 2 RODO;  
wytyczne dot. IOD</t>
  </si>
  <si>
    <t>Informacja od ADO i IOD. Statut, regulamin organizacyjny, zakres obowiązków, opis stanowiska pracy.</t>
  </si>
  <si>
    <t>Informacja od IOD oraz ewentualne wyjaśnienia od ADO.</t>
  </si>
  <si>
    <t xml:space="preserve">art. 38 ust. 3 RODO; 
mot. 97 preambuły; 
wytyczne dot. IOD.
</t>
  </si>
  <si>
    <t>Dostępność IOD</t>
  </si>
  <si>
    <t xml:space="preserve">Informacja od ADO i IOD.
Analiza stron www. jednostki, zakładki RODO/ochrona danych osobowych, która uwzględniałaby w szczególności dane osobowe IOD (adres korespondencyjny, telefon kontaktowy lub dedykowany adres email, dedykowana infolinia, formularz kontaktowy z IOD na stronie internetowej organizacji) oraz jego zadania. 
</t>
  </si>
  <si>
    <t>Warunki do realizacji zadań IOD</t>
  </si>
  <si>
    <t xml:space="preserve">art. 38 i 39 RODO;  
mot. 97 preambuły;
wytyczne dot. IOD.
</t>
  </si>
  <si>
    <t xml:space="preserve">art. 38 ust. 2 RODO;  
wytyczne dot. IOD.
</t>
  </si>
  <si>
    <t>Rejestr czynności przetwarzania DO</t>
  </si>
  <si>
    <t xml:space="preserve">art. 30 ust. 1 RODO;  
mot. 82 preambuły;  
Standardy KZ.
</t>
  </si>
  <si>
    <t xml:space="preserve">art. 30 ust. 2 RODO; 
mot. 82 preambuły.
</t>
  </si>
  <si>
    <t>Identyfikacja istotnego ryzyka dla ochrony DO</t>
  </si>
  <si>
    <t>Czy identyfikuje się operacje przetwarzania danych, dla których poziom ryzyka naruszenia praw lub wolności osób fizycznych oceniono, jako wysoki? Czy uwzględniono wyniki analizy ryzyka z ostatniego okresu?</t>
  </si>
  <si>
    <t xml:space="preserve">Informacja od ADO i IOD.
Należy zwrócić uwagę na charakter przetwarzanych danych (np. dane wrażliwe) oraz wyniki analizy ryzyka. Analiza ryzyka powinna odnosić się do wszystkich procesów wskazanych w rejestrze czynności przetwarzania.
</t>
  </si>
  <si>
    <t>art. 35 RODO; 
mot. 84, 89-93 preambuły.</t>
  </si>
  <si>
    <t xml:space="preserve">Ocena skutków przetwarzania dla ochrony DO </t>
  </si>
  <si>
    <t xml:space="preserve">art. 35 RODO; 
wytyczne dot. oceny skutków.
</t>
  </si>
  <si>
    <t>Zakres oceny skutków przetwarzania dla ochrony DO</t>
  </si>
  <si>
    <t xml:space="preserve">art. 32 i 35 RODO
wytyczne dot. oceny skutków.
</t>
  </si>
  <si>
    <t>Zapewnienie udziału IOD w ocenie skutków przetwarzania dla ochrony DO</t>
  </si>
  <si>
    <t xml:space="preserve">art. 35 ust. 2, art. 39 ust. 1 lit. c RODO; 
wytyczne dot. oceny skutków.
</t>
  </si>
  <si>
    <t>Jeżeli ocena skutków przetwarzania lub rekomendacja IOD w zakresie tej oceny wskazały na wysokie ryzyko przetwarzania, a ADO nie zastosował środków w celu jego zminimalizowania, to czy przed rozpoczęciem przetwarzania dokonano konsultacji z PUODO?</t>
  </si>
  <si>
    <t xml:space="preserve">art. 36 RODO; 
mot. 94-96 preambuły; 
wytyczne dot. oceny skutków
</t>
  </si>
  <si>
    <t>Uprzednie konsultacje</t>
  </si>
  <si>
    <t>Podmioty właściwe w zakresie postępowania z naruszeniami ochrony DO</t>
  </si>
  <si>
    <t>Czy ADO wyznaczył osoby właściwe w zakresie zgłaszania PUODO naruszeń ochrony DO, które skutkują ryzykiem naruszenia praw lub wolności osób fizycznych?</t>
  </si>
  <si>
    <t>Procedura postępowania z naruszeniami ochrony DO</t>
  </si>
  <si>
    <t>Rejestr naruszeń ochrony DO</t>
  </si>
  <si>
    <t>Zawiadomienia o naruszeniu ochrony DO</t>
  </si>
  <si>
    <t>Jeżeli stwierdzono istotne naruszenia ochrony DO, to czy dopełniono obowiązku zawiadomienia PUODO oraz osoby, której dane dotyczą?</t>
  </si>
  <si>
    <t>Informacja od ADO i IOD. Dowody potwierdzające stosowne zawiadomienia (jeżeli były one konieczne).
W przypadku znacznej liczby incydentów badanie można ograniczyć do próby zawiadomień.</t>
  </si>
  <si>
    <t>art. 33 i 34 RODO; 
mot. 85-88 preambuły</t>
  </si>
  <si>
    <t>art. 33 i 34 RODO; 
mot. 85-88 preambuły</t>
  </si>
  <si>
    <t>POZYTYWNA</t>
  </si>
  <si>
    <t>ZASTRZEŻENIA</t>
  </si>
  <si>
    <t>NEGATYWNA</t>
  </si>
  <si>
    <t>W REALIZACJI</t>
  </si>
  <si>
    <t>NIE DOTYCZY</t>
  </si>
  <si>
    <t>Łącznie:</t>
  </si>
  <si>
    <t>Liczba ocen:</t>
  </si>
  <si>
    <t>Zatwierdził:</t>
  </si>
  <si>
    <t>(data i podpis)</t>
  </si>
  <si>
    <t>OCENA</t>
  </si>
  <si>
    <t>Brakuje:</t>
  </si>
  <si>
    <t>tj.</t>
  </si>
  <si>
    <t>Czy opracowano procedurę zgłaszania i postępowania z naruszeniami ochrony DO, która w szczególności uwzględnia:
a) definicję naruszenia wymagającego zgłoszenia do organu nadzorczego?
b) obowiązek niezwłocznego zgłaszania przez ADO naruszeń (w ciągu 72 godzin)?
c) obowiązek dokumentowania wszelkich naruszeń ochrony DO, w tym okoliczności naruszenia, jego skutków oraz podjętych działań zaradczych?
d) wzór zgłoszenia spełniający wymaga art. 33 RODO?
e) role oraz odpowiedzialność wszystkich podmiotów zaangażowanych w proces postępowania z naruszeniami DO?
f) niezwłoczne zawiadomienie osoby, której dane dotyczą (jeżeli ma to zastosowanie)?
g) prawnie uzasadniony interes organów ścigania, jeżeli przedwczesne ujawnienie naruszenia mogłoby utrudnić badanie jego okoliczności?
g) wzór ww. zawiadomienia zgodnie z art. 34 RODO?</t>
  </si>
  <si>
    <r>
      <t xml:space="preserve">Informacja od ADO, IOD, Administratora Systemu Informacji (albo inny właściwy pracownik ds. IT). Wgląd w dokumentację z wykonanego przeglądu systemów (o ile taka została sporządzona). 
</t>
    </r>
    <r>
      <rPr>
        <sz val="10"/>
        <color theme="0" tint="-0.499984740745262"/>
        <rFont val="Tahoma"/>
        <family val="2"/>
        <charset val="238"/>
      </rPr>
      <t>Uwaga: 
Każdy program, aplikacja lub system IT, wykorzystywany do przetwarzania DO, powinien mieć domyślne ustawienia przewidujące ochronę DO. Obowiązek zapewnienia domyślnej ochrony danych dotyczy ilości zbieranych danych, zakresu ich przetwarzania, okresu ich przechowywania oraz ich dostępności.
Należy zobowiązywać wytwórców/dostawców aplikacji, usług i produktów, w ramach których przetwarzane są DO, by prawo do ochrony DO było uwzględniane już w fazie opracowywania i projektowania.
Ponadto, ww. wytwórcy/dostawcy z należytym uwzględnieniem stanu wiedzy technicznej powinni zapewniać ADO i podmiotom przetwarzającym możliwość wywiązania się ze spoczywających na nich obowiązkach ochrony danych. 
Zwrotnie, zasada uwzględniania ochrony danych w fazie projektowania i zasada domyślnej ochrony danych powinna być uwzględniana w przetargach publicznych.
Ponadto:
1. W ustawieniach początkowych systemów przetwarzających DO, jako domyślne jest ustawiona ochrona prywatności, a zmiana takiego ustawienia może następować jedynie na wyraźne żądanie użytkownika programu/systemu. 
2. Domyślnie, czyli bez konieczności jakiejkolwiek aktywności osób, których dane dotyczą – i to w kluczowym dla użytkownika momencie przyłączenia się do danego systemu. 
3. Domyślnie powinny być przetwarzane tylko te dane, które są niezbędne do osiągnięcia celu, dla którego zostały zebrane (minimalizacja danych).</t>
    </r>
  </si>
  <si>
    <t xml:space="preserve">https://eur-lex.europa.eu/legal-content/PL/TXT/HTML/?uri=CELEX:32016R0679&amp;from=PL </t>
  </si>
  <si>
    <t xml:space="preserve">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z dnia 27 kwietnia 2016 r. (Dz.U. UE L 119/1) </t>
  </si>
  <si>
    <t>Ustawa o ochronie danych osobowych z dnia 10 maja 2018 r. (Dz.U. z 2018 r. poz. 1000)</t>
  </si>
  <si>
    <t>http://prawo.sejm.gov.pl/isap.nsf/DocDetails.xsp?id=WDU20180001000</t>
  </si>
  <si>
    <t>https://eur-lex.europa.eu/legal-content/PL/TXT/?uri=uriserv:OJ.L_.2018.127.01.0002.01.POL</t>
  </si>
  <si>
    <t xml:space="preserve">Komunikat Prezesa Urzędu Ochrony Danych Osobowych z dnia 17 sierpnia 2018 r. w sprawie wykazu rodzajów operacji przetwarzania danych osobowych wymagających oceny skutków przetwarzania dla ich ochrony (MP poz. 827) </t>
  </si>
  <si>
    <t>http://www.monitorpolski.gov.pl/MP/2018/827</t>
  </si>
  <si>
    <t>Rozporządzenie Rady Ministrów z dnia 12 kwietnia 2012 r. ws. Krajowych Ram Interoperacyjności, minimalnych wymagań dla rejestrów publicznych i wymiany informacji w postaci elektronicznej oraz minimalnych wymagań dla systemów teleinformatycznych (Dz.U. poz. 526 z późn. zm.)</t>
  </si>
  <si>
    <t xml:space="preserve">http://prawo.sejm.gov.pl/isap.nsf/DocDetails.xsp?id=wdu20120000526 </t>
  </si>
  <si>
    <t xml:space="preserve">Komunikat nr 23 Ministra Finansów z dnia 16 grudnia 2009 r. w sprawie standardów kontroli zarządczej dla sektora finansów publicznych </t>
  </si>
  <si>
    <t>https://www.mf.gov.pl/c/document_library/get_file?uuid=f25c63b6-b229-4e4a-9194-ada9ea8799e7&amp;groupId=764034</t>
  </si>
  <si>
    <t>Wytyczne dotyczące inspektorów ochrony danych osobowych Grupy Roboczej art. 29 ds. Ochrony Danych (WP 243)</t>
  </si>
  <si>
    <t xml:space="preserve">https://uodo.gov.pl/pl/10/7 </t>
  </si>
  <si>
    <t>Wytyczne dot. oceny skutków dla ochrony danych (ang. Data Protection Impact Assessment – DPIA) oraz ustalenia, czy przetwarzanie „z dużym prawdopodobieństwem może powodować wysokie ryzyko”, do celów rozporządzenia 2016/679 Grupy Roboczej art. 29 ds. Ochrony Danych (WP 248)</t>
  </si>
  <si>
    <t>https://uodo.gov.pl/pl/10/9</t>
  </si>
  <si>
    <t>Wytyczne dotyczące prawa do przenoszenia danych Grupy Roboczej art. 29 ds. Ochrony Danych (WP 242)</t>
  </si>
  <si>
    <t xml:space="preserve">https://uodo.gov.pl/pl/10/6 </t>
  </si>
  <si>
    <t>https://uodo.gov.pl/pl</t>
  </si>
  <si>
    <r>
      <t>Wykaz skrótów i aktów prawnych</t>
    </r>
    <r>
      <rPr>
        <sz val="14"/>
        <color theme="0"/>
        <rFont val="Tahoma"/>
        <family val="2"/>
        <charset val="238"/>
      </rPr>
      <t>:</t>
    </r>
  </si>
  <si>
    <t>Czy jest prowadzony rejestr naruszeń ochrony DO, który dokumentuje w szczególności :
- wszystkie przypadki zgłoszeń, w tym tych, które nie podlegają obowiązkowi przekazania do PUODO,
- podmioty podejmujące decyzje w związku ze zgłoszeniem oraz
- sposób postępowania z poszczególnymi zgłoszeniami?</t>
  </si>
  <si>
    <r>
      <t xml:space="preserve">Informacja od ADO i IOD.
</t>
    </r>
    <r>
      <rPr>
        <sz val="10"/>
        <color theme="0" tint="-0.499984740745262"/>
        <rFont val="Tahoma"/>
        <family val="2"/>
        <charset val="238"/>
      </rPr>
      <t>Uwaga: 
Zgodnie z art. 45 ust. 8 RODO Komisja publikuje w Dzienniku Urzędowym Unii Europejskiej i na swojej stronie internetowej wykaz państw trzecich, terytoriów i określonych sektorów w państwie trzecim oraz organizacji międzynarodowych, co do których przyjęła decyzję stwierdzającą odpowiedni stopień ochrony lub jego brak.
Art. 46 ust. 2 RODO wymienia odpowiednie zabezpieczenia, które gwarantują ochronę DO w przypadku ich przekazywania. W przypadku pozostałych zabezpieczeń konieczne jest zezwolenie PUODO (art. 46 ust. 3).</t>
    </r>
  </si>
  <si>
    <t>[ocena obszaru]</t>
  </si>
  <si>
    <t xml:space="preserve">art. 28 ust. 2-4, art. 30  RODO;  
mot. 81 preambuły;
Standardy KZ 
</t>
  </si>
  <si>
    <r>
      <t xml:space="preserve">Informacja od ADO i IOD.
Analiza treści procedur, wytycznych, wskazówek oraz instrukcji wewnętrznych wskazujących na obowiązek współpracy komórek organizacyjnych z IOD w zakresie przetwarzania DO. 
</t>
    </r>
    <r>
      <rPr>
        <sz val="10"/>
        <color theme="0" tint="-0.499984740745262"/>
        <rFont val="Tahoma"/>
        <family val="2"/>
        <charset val="238"/>
      </rPr>
      <t xml:space="preserve">Uwaga: włączanie IOD w procesy przetwarzania nie oznacza, że może on przejmować kompetencje ADO (jeżeli tak jest patrz punkt wyżej dot. konfliktu interesów IOD). </t>
    </r>
  </si>
  <si>
    <t>Informacja od ADO i IOD, regulamin organizacyjny, procedury wewnętrzne, umowa, opis stanowiska pracy.
Informacja od pracodawcy. Analiza zakresu zadań IOD.</t>
  </si>
  <si>
    <t>Wywiady z IOD i pozostałymi kierownikami właściwych komórek organizacyjnych.
Przegląd rejestru czynności przetwarzania DO oraz przegląd zawartych tam podstaw prawnych upoważniających do przetwarzania DO (podanie przepisu prawa, umowy lub zgody).  Porównanie rejestru z wybranymi czynnościami przetwarzania DO.</t>
  </si>
  <si>
    <t>PODSUMOWANIE OOCENY
OBSZARÓW</t>
  </si>
  <si>
    <t>Wyznaczenie ADO</t>
  </si>
  <si>
    <r>
      <t xml:space="preserve">1. Czy umowy dot. przetwarzania DO dookreślają zgodę albo brak zgody na korzystanie z innych podmiotów przetwarzających? </t>
    </r>
    <r>
      <rPr>
        <sz val="10"/>
        <color theme="0" tint="-0.499984740745262"/>
        <rFont val="Tahoma"/>
        <family val="2"/>
        <charset val="238"/>
      </rPr>
      <t>(art. 28 ust. 2 i 4 RODO)</t>
    </r>
  </si>
  <si>
    <r>
      <t xml:space="preserve">2. Czy umowy dot. przetwarzania DO </t>
    </r>
    <r>
      <rPr>
        <sz val="10"/>
        <color theme="0" tint="-0.499984740745262"/>
        <rFont val="Tahoma"/>
        <family val="2"/>
        <charset val="238"/>
      </rPr>
      <t xml:space="preserve">(art. 28 ust. 3 RODO) </t>
    </r>
    <r>
      <rPr>
        <sz val="10"/>
        <rFont val="Tahoma"/>
        <family val="2"/>
        <charset val="238"/>
      </rPr>
      <t>określają:
      - przedmiot i czas trwania przetwarzania,
      - charakter i cel przetwarzania,
      - rodzaj DO oraz kategorie osób, których dotyczą,
      - obowiązki i prawa ADO,
      - osoby odpowiedzialne i właściwe do kontaktów roboczych po stronie ADO i podmiotu przetwarzającego?</t>
    </r>
  </si>
  <si>
    <r>
      <t xml:space="preserve">4. Czy zobowiązano podmiot przetwarzający do zachowania tajemnicy albo poinformowano go o istnieniu takiego obowiązku? </t>
    </r>
    <r>
      <rPr>
        <sz val="10"/>
        <color theme="0" tint="-0.499984740745262"/>
        <rFont val="Tahoma"/>
        <family val="2"/>
        <charset val="238"/>
      </rPr>
      <t>(art. 28 ust. 3 RODO lit. b)</t>
    </r>
  </si>
  <si>
    <r>
      <t xml:space="preserve">6. Czy zobowiązano podmiot przetwarzający do przestrzegania warunków korzystania z usług innego podmiotu przetwarzającego? </t>
    </r>
    <r>
      <rPr>
        <sz val="10"/>
        <color theme="0" tint="-0.499984740745262"/>
        <rFont val="Tahoma"/>
        <family val="2"/>
        <charset val="238"/>
      </rPr>
      <t>(art. 28 ust. 3 RODO lit. d)</t>
    </r>
  </si>
  <si>
    <r>
      <t xml:space="preserve">8. Czy zobowiązano podmiot przetwarzający </t>
    </r>
    <r>
      <rPr>
        <sz val="10"/>
        <color theme="0" tint="-0.499984740745262"/>
        <rFont val="Tahoma"/>
        <family val="2"/>
        <charset val="238"/>
      </rPr>
      <t>(art. 28 ust. 3 RODO lit. f)</t>
    </r>
    <r>
      <rPr>
        <sz val="10"/>
        <rFont val="Tahoma"/>
        <family val="2"/>
        <charset val="238"/>
      </rPr>
      <t xml:space="preserve"> do wspomagania ADO w wywiązywaniu się z obowiązków w zakresie zapewnienia bezpieczeństwa DO </t>
    </r>
    <r>
      <rPr>
        <sz val="10"/>
        <color theme="0" tint="-0.499984740745262"/>
        <rFont val="Tahoma"/>
        <family val="2"/>
        <charset val="238"/>
      </rPr>
      <t>(art. 32-34 RODO)</t>
    </r>
    <r>
      <rPr>
        <sz val="10"/>
        <rFont val="Tahoma"/>
        <family val="2"/>
        <charset val="238"/>
      </rPr>
      <t xml:space="preserve"> oraz oceny skutków dla ochrony danych </t>
    </r>
    <r>
      <rPr>
        <sz val="10"/>
        <color theme="0" tint="-0.499984740745262"/>
        <rFont val="Tahoma"/>
        <family val="2"/>
        <charset val="238"/>
      </rPr>
      <t>(art. 35-36 RODO)</t>
    </r>
    <r>
      <rPr>
        <sz val="10"/>
        <rFont val="Tahoma"/>
        <family val="2"/>
        <charset val="238"/>
      </rPr>
      <t xml:space="preserve">, w tym zwłaszcza z:
      - obowiązku prowadzenia rejestru wszystkich kategorii czynności przetwarzania DO dokonywanych w imieniu ADO </t>
    </r>
    <r>
      <rPr>
        <sz val="10"/>
        <color theme="0" tint="-0.499984740745262"/>
        <rFont val="Tahoma"/>
        <family val="2"/>
        <charset val="238"/>
      </rPr>
      <t>(art. 30 ust. 2 RODO)</t>
    </r>
    <r>
      <rPr>
        <sz val="10"/>
        <rFont val="Tahoma"/>
        <family val="2"/>
        <charset val="238"/>
      </rPr>
      <t xml:space="preserve">,
      - obowiązku zgłaszania naruszenia ochrony DO </t>
    </r>
    <r>
      <rPr>
        <sz val="10"/>
        <color theme="0" tint="-0.499984740745262"/>
        <rFont val="Tahoma"/>
        <family val="2"/>
        <charset val="238"/>
      </rPr>
      <t>(art. 33 ust. 2 RODO)</t>
    </r>
    <r>
      <rPr>
        <sz val="10"/>
        <rFont val="Tahoma"/>
        <family val="2"/>
        <charset val="238"/>
      </rPr>
      <t xml:space="preserve">,
      - obowiązku współpracy i udzielania wyjaśnień ADO? </t>
    </r>
  </si>
  <si>
    <t>1. Czy opracowano i wdrożono politykę ochrony danych osobowych?</t>
  </si>
  <si>
    <t>1. Czy istnieje procedura (albo powtarzalna praktyka) analizy ryzyka dla ochrony DO?</t>
  </si>
  <si>
    <t>1. Czy DO są przetwarzane wyłącznie przez osoby/podmioty działające na polecenie i z upoważnienia ADO oraz wyłącznie w zakresie niezbędnym do realizacji swoich zadań?</t>
  </si>
  <si>
    <t>1. Czy wyznaczono podmiot (pracownika albo kom. org.), któremu powierzono przygotowanie/prowadzenie rejestru czynności przetwarzania DO?</t>
  </si>
  <si>
    <t>1. Czy wyznaczono podmiot (pracownika albo kom. org.), któremu powierzono przygotowanie/ prowadzenie rejestru wszystkich kategorii czynności przetwarzania DO?</t>
  </si>
  <si>
    <t>2. Czy prowadzona jest analiza ryzyka dla ochrony DO? Czy wyznaczono podmiot (osobę, stanowisko albo zespół) odpowiedzialny w tym zakresie?</t>
  </si>
  <si>
    <t xml:space="preserve">2. Czy w przypadku współadministrowania, cele i sposoby przetwarzania zostały określone wspólnie przez wszystkich współadministratorów? </t>
  </si>
  <si>
    <t>3. Czy polityka ochrony DO  jest oparta o analizę ryzyka? Czy uwzględnia wnioski oraz rekomendacje wynikające z analizy ryzyka dla ochrony DO z ostatniego okresu?</t>
  </si>
  <si>
    <t>3. Czy zakresy odpowiedzialności dotyczącej wypełniania obowiązków przez współadministratorów:
- zostały określone w sposób przejrzysty oraz
- należycie odzwierciedlają odpowiednie zakresy obowiązków współadministratorów oraz relacje pomiędzy nimi a podmiotami, których dane dotyczą?</t>
  </si>
  <si>
    <t xml:space="preserve">4. Czy wskazano punkt kontaktowy dla osób, których dane dotyczą?
Czy zasadnicza treść uzgodnień jest udostępniana podmiotom, których dane dotyczą?
</t>
  </si>
  <si>
    <t>4. Czy zastosowano wskazane w rekomendacjach (IOD albo innego właściwego podmiotu) środki techniczne i organizacyjne, aby zapewnić stopień bezpieczeństwa odpowiadający zidentyfikowanemu ryzyku?</t>
  </si>
  <si>
    <t>1. Czy zidentyfikowano określone w prawie cele przetwarzania DO?</t>
  </si>
  <si>
    <t>2. Jeżeli cel przetwarzania DO nie został określony w prawie, to czy przetwarzanie to jest niezbędne dla realizacji interesu publicznego lub władzy publicznej?</t>
  </si>
  <si>
    <t>2. Czy przewidziano obowiązek przedstawienia stosownych informacji (klauzuli informacyjnej) najpóźniej w czasie pozyskiwania DO? Czy przewidziano możliwość odstąpienia od tego obowiązku po upewnieniu się, że osoba, której dane dot. dysponuje już tymi informacjami?</t>
  </si>
  <si>
    <t>1. Czy opracowano klauzulę informacyjną dla osób, których dane będą przetwarzane, a których dane pozyskano w sposób inny niż od osoby, której dane dotyczą?</t>
  </si>
  <si>
    <t>Źródła internetowe, dostępne na dzień 18 września 2018 r.</t>
  </si>
  <si>
    <t>mot. / preambuły</t>
  </si>
  <si>
    <t>1. Czy dokonano przeglądu DO aktualnie przetwarzanych pod względem konieczności wypełnienia obowiązków informacyjnych wobec osób, których dane są przetwarzane?</t>
  </si>
  <si>
    <t>2. Czy w przypadku stwierdzenia konieczności dopełnienia obowiązków informacyjnych wobec osób, których dane są już przetwarzane, dopełniono obowiązku informacyjnego, o którym mowa w art. 14 RODO?</t>
  </si>
  <si>
    <t>3. Czy procedury uwzględniają możliwość wykorzystania drogi elektronicznej oraz odpowiedź bez zbędnej zwłoki, a najpóźniej w ciągu miesiąca?</t>
  </si>
  <si>
    <t>2. Czy wskazano osoby odpowiedzialne za dokonanie oceny konieczności i możliwości dokonania sprostowania albo usunięcia danych?</t>
  </si>
  <si>
    <t>3. Czy przewidziano obowiązek powiadomienia każdego odbiorcy, któremu ujawniono DO o fakcie ich sprostowania lub usunięcia?</t>
  </si>
  <si>
    <t>4. Czy procedury te uwzględniają możliwość wykorzystania drogi elektronicznej oraz odpowiedź bez zbędnej zwłoki, a najpóźniej w ciągu miesiąca?</t>
  </si>
  <si>
    <t>1. Czy przewidziano procedury ułatwiające rozpatrzenie sprzeciwu wobec przetwarzania DO:
- w tym profilowania w ramach realizacji interesu publicznego, sprawowania władzy publicznej lub prawnie uzasadnionych interesów ADO; 
- na potrzeby marketingu bezpośredniego, w tym profilowania?</t>
  </si>
  <si>
    <t>2. Czy wskazano osoby odpowiedzialne za dokonanie oceny konieczności zaprzestania przetwarzania DO, w tym profilowania?</t>
  </si>
  <si>
    <t>1. Czy przewidziano procedury ułatwiające realizację wniosku o ograniczenie przetwarzania DO?</t>
  </si>
  <si>
    <t>2. Czy wskazano osoby odpowiedzialne za dokonanie oceny konieczności i możliwości ograniczenia przetwarzania DO oraz za ograniczenie przetwarzania tych danych?</t>
  </si>
  <si>
    <t>4. Czy procedury uwzględniają możliwość wykorzystania drogi elektronicznej oraz odpowiedź bez zbędnej zwłoki, a najpóźniej w ciągu miesiąca?</t>
  </si>
  <si>
    <t xml:space="preserve">1. Czy przewidziano procedury ułatwiające realizację wniosku o przeniesienie DO? </t>
  </si>
  <si>
    <t>2. Czy wskazano osoby odpowiedzialne za dokonanie oceny konieczności i możliwości przeniesienia DO oraz przeniesienie tych danych?</t>
  </si>
  <si>
    <t>1. Jeżeli w jednostce stosuje się zautomatyzowane podejmowanie decyzji na podstawie DO, to czy zapewniono procedury umożliwiające wyłączenie zainteresowanej osoby z automatycznego przetwarzania, w tym profilowania?</t>
  </si>
  <si>
    <t>4. Czy wszystkie zadania IOD, o których mowa w art. 39 RODO (albo zadania ww. zespołu) zostały powierzone w formie pisemnej?</t>
  </si>
  <si>
    <t>1. Czy osoba wyznaczona na IOD posiada odpowiednie kwalifikacje zawodowe, a w szczególności wiedzę nt. prawa i praktyk w dziedzinie ochrony DO oraz realizowanych zadań?</t>
  </si>
  <si>
    <t>2. Jeżeli IOD jest pracownikiem jednostki, to czy jej kierownictwo uwzględniło potrzeby w zakresie utrzymania wiedzy fachowej (szkoleń i podnoszenia kompetencji)?</t>
  </si>
  <si>
    <t>2. Czy pozostałe zadania i obowiązki IOD w jednostce (jeżeli są wykonywane) nie powodują konfliktu interesów z funkcją IOD w jednostce? Np. czy IOD nie zajmuje stanowiska kierowniczego (dyrektor generalny, dyrektor ds. operacyjnych, dyrektor finansowy)?</t>
  </si>
  <si>
    <t>1. Czy dopełniono obowiązku zawiadomienia PUODO o danych kontaktowych IOD?</t>
  </si>
  <si>
    <t xml:space="preserve">2. Czy dopełniono obowiązku publikacji danych kontaktowych IOD? Czy dane te są łatwe do odnalezienia i umożliwiają osobom, których dane dotyczą oraz organom nadzorczym nawiązanie kontaktu w łatwy sposób?
</t>
  </si>
  <si>
    <t>3. Czy poinformowano pracowników jednostki o imieniu, nazwisku i danych kontaktowych IOD oraz o możliwości konsultacji w zakresie przetwarzania DO?</t>
  </si>
  <si>
    <t>1. Czy IOD ma możliwość skutecznego, właściwego i niezwłocznego włączenia się we wszystkie procesy przetwarzania danych w jednostce, a w szczególności procesy związane z: 
a) określaniem zakresu, celów i sposobów tego przetwarzania, 
b) oceną skutków dla ochrony DO, 
c) identyfikacją i monitoringiem procesów przetwarzania, 
d) oceną prawidłowości przetwarzania,
e) współpracą i kontaktami z PUODO, 
f) bezpośrednią obsługą osób, których dane są przetwarzane, 
g) projektami, programami i zamówieniami publicznymi odnoszącymi się do kwestii przetwarzania DO, 
h) projektami regulacji prawnych oraz procedur wewnętrznych (tj. realizacją ochrony DO w fazie projektowania).</t>
  </si>
  <si>
    <t>2. Czy procedury wewnętrzne nakładają na pozostałe komórki organizacyjne obowiązek współpracy z IOD, dzięki czemu może on uzyskać niezbędne wsparcie, w szczególności kadrowe, prawne, księgowe oraz informatyczne?</t>
  </si>
  <si>
    <t>2. Czy podczas dokonywania oceny skutków uwzględniono wszystkie kryteria oceny, o których mowa w wytycznych dot. oceny skutków?</t>
  </si>
  <si>
    <t>1. Czy ocena skutków przetwarzania była konsultowana z IOD?</t>
  </si>
  <si>
    <t xml:space="preserve">
2. Czy IOD monitorował wykonanie oceny skutków przetwarzania?</t>
  </si>
  <si>
    <t>2.</t>
  </si>
  <si>
    <t>1.</t>
  </si>
  <si>
    <t>3.</t>
  </si>
  <si>
    <t>4.</t>
  </si>
  <si>
    <t xml:space="preserve">2. Czy opracowano rejestr wszystkich czynności przetwarzania DO?
Czy jest on prowadzony w formie pisemnej/elektronicznej?
Czy zawiera wszystkie elementy wymagane przez art. 30 ust. 2 RODO?
</t>
  </si>
  <si>
    <t>5.</t>
  </si>
  <si>
    <t>6.</t>
  </si>
  <si>
    <t>Prawo do niepodlegania decyzji, która opiera się wyłącznie na zautomatyzowany przetwarzaniu, w tym profilowaniu</t>
  </si>
  <si>
    <t>Sporządził:</t>
  </si>
  <si>
    <r>
      <t xml:space="preserve">Informacja od ADO i IOD.
Dokumentacja dotycząca analizy ryzyka oraz oceny skutków. Wykaz PUODO, o którym mowa w art. 35 ust. 4 i 5 RODO. - Komunikat Prezesa Urzędu Ochrony Danych Osobowych z dnia 17 sierpnia 2018 r. w sprawie wykazu rodzajów operacji przetwarzania danych osobowych wymagających oceny skutków przetwarzania dla ich ochrony (M.P. poz. 827).
</t>
    </r>
    <r>
      <rPr>
        <sz val="10"/>
        <color theme="0" tint="-0.499984740745262"/>
        <rFont val="Tahoma"/>
        <family val="2"/>
        <charset val="238"/>
      </rPr>
      <t>Uwaga: 
zgodnie z wytycznymi dot. oceny skutków (str. 15) ocena ta powinna być dokumentowana. Ocena tych danych wymagana jest w szczególności w przypadku:
a) systematycznej, kompleksowej oceny czynników osobowych odnoszących się do osób fizycznych, która opiera się na zautomatyzowanym przetwarzaniu, w tym profilowaniu, i jest podstawą decyzji wywołujących skutki prawne wobec osoby fizycznej lub w podobny sposób znacząco wpływających na osobę fizyczną; 
b) przetwarzania na dużą skalę szczególnych kategorii DO, o których mowa w art. 9 ust. 1, lub DO dotyczących wyroków skazujących i czynów zabronionych, o czym mowa w art. 10;  lub
c) systematycznego monitorowania na dużą skalę miejsc dostępnych publicznie.</t>
    </r>
  </si>
  <si>
    <r>
      <t xml:space="preserve">Formularz oceny spełniania obowiązków wynikających z </t>
    </r>
    <r>
      <rPr>
        <b/>
        <i/>
        <sz val="14"/>
        <color theme="1"/>
        <rFont val="Tahoma"/>
        <family val="2"/>
        <charset val="238"/>
      </rPr>
      <t xml:space="preserve">rozporządzenia ws.
ochrony osób fizycznych w związku z przetwarzaniem danych osobowych i w sprawie swobodnego przepływu takich danych (RODO)
</t>
    </r>
    <r>
      <rPr>
        <b/>
        <sz val="14"/>
        <color theme="1"/>
        <rFont val="Tahoma"/>
        <family val="2"/>
        <charset val="238"/>
      </rPr>
      <t xml:space="preserve">oraz </t>
    </r>
    <r>
      <rPr>
        <b/>
        <i/>
        <sz val="14"/>
        <color theme="1"/>
        <rFont val="Tahoma"/>
        <family val="2"/>
        <charset val="238"/>
      </rPr>
      <t>ustawy o ochronie danych osobowych (uodo)</t>
    </r>
  </si>
  <si>
    <r>
      <t xml:space="preserve">Ocena spełniania obowiązków w zakresie ochrony danych osobowych w </t>
    </r>
    <r>
      <rPr>
        <b/>
        <i/>
        <sz val="14"/>
        <color theme="0" tint="-0.499984740745262"/>
        <rFont val="Tahoma"/>
        <family val="2"/>
        <charset val="238"/>
      </rPr>
      <t>(nazwa organu, jednostki, komórki organizacyjnej)</t>
    </r>
  </si>
  <si>
    <t>OGÓLNA OCENA SPEŁNIANIA OBOWIĄZKÓW W ZAKRESIE DANYCH OSOBOWYCH</t>
  </si>
  <si>
    <t>[ocena wymogu]</t>
  </si>
  <si>
    <t>I. ORGANIZACJA SYSTEMU OCHRONY DANYCH OSOBOWYCH</t>
  </si>
  <si>
    <t xml:space="preserve">
art. 24 i 32 RODO; 
mot. 26, 28, 29, 39, 74-78, 83 i 85 preambuły; 
Rozporządzenie KRI
Standardy KZ</t>
  </si>
  <si>
    <t>Informacja od ADO i IOD. Przegląd procedur w zakresie przetwarzania DO, badanie wybranych, dokumentów i systemów przetwarzających, procesów przetwarzania danych oraz rejestrów czynności przetwarzania DO.</t>
  </si>
  <si>
    <t>Definicja DO oraz ich przetwarzania (art. 4 pkt 1 i 2 RODO).</t>
  </si>
  <si>
    <t xml:space="preserve">
art. 24 i 32 RODO; 
mot. 26, 28, 29, 39, 74-78, 83 i 85 preambuły; 
Rozporządzenie KRI
Standardy KZ
</t>
  </si>
  <si>
    <t>1. Czy kierownik jednostki wyznaczył IOD?</t>
  </si>
  <si>
    <t>II. PRAWO DO PRZETWARZANIA DANYCH OSOBOWYCH</t>
  </si>
  <si>
    <t>III. REALIZACJA PRAW OSOBY, KTÓREJ DANE DOTYCZĄ</t>
  </si>
  <si>
    <t>IV. INSPEKTOR OCHRONY DANYCH OSOBOWYCH</t>
  </si>
  <si>
    <t>V. REJESTROWANIE CZYNNOŚCI PRZETWARZANIA</t>
  </si>
  <si>
    <t>VI. OCENA SKUTKÓW PRZETWARZANIA DANYCH OSOBOWYCH</t>
  </si>
  <si>
    <t>VII. NARUSZENIE OCHRONY DANYCH OSOBOWYCH</t>
  </si>
  <si>
    <t>I.6</t>
  </si>
  <si>
    <t>I.8</t>
  </si>
  <si>
    <t>I.9</t>
  </si>
  <si>
    <t>III.4</t>
  </si>
  <si>
    <t>III.7</t>
  </si>
  <si>
    <t>III.8</t>
  </si>
  <si>
    <t>III.9</t>
  </si>
  <si>
    <t>III.10</t>
  </si>
  <si>
    <t>III.11</t>
  </si>
  <si>
    <t>III.12</t>
  </si>
  <si>
    <t>I.10</t>
  </si>
  <si>
    <t>I.11</t>
  </si>
  <si>
    <t>VI.3</t>
  </si>
  <si>
    <t>VI.4</t>
  </si>
  <si>
    <t>VI.5</t>
  </si>
  <si>
    <t>VI.6</t>
  </si>
  <si>
    <t>VI.7</t>
  </si>
  <si>
    <t>PLANOWANIE I ORGANIZACJA PROCESU PRZETWARZANIA
 (tj. polityka ochrony danych osobowych i administrator), w tym administratorzy, współadministratorzy i podmioty przetwarzające.</t>
  </si>
  <si>
    <t>A. Obszar badania:</t>
  </si>
  <si>
    <t>B. Ocena obszaru:</t>
  </si>
  <si>
    <t>C. Przykłady zagadnień, pytań kontrolnych i wymogów:</t>
  </si>
  <si>
    <t>E. Uzasadnienie oceny obszaru:</t>
  </si>
  <si>
    <t>F. Uwagi i komentarze:</t>
  </si>
  <si>
    <t>G. Wskazówki metodyczne:</t>
  </si>
  <si>
    <t>H. Podstawa prawna i źródła:</t>
  </si>
  <si>
    <t xml:space="preserve">
1. Czy zidentyfikowano DO, dla których podstawą przetwarzania jest zgoda?
</t>
  </si>
  <si>
    <t xml:space="preserve">
3. Czy istnieje system rejestrowania i zarządzania bieżącą zgodą na przetwarzanie DO?
</t>
  </si>
  <si>
    <t>IV.1</t>
  </si>
  <si>
    <t>IV. INSPEKTOR OCHRONY DANYCH</t>
  </si>
  <si>
    <t>V. REJESTROWANIE CZYNNOŚCI PRZETWARZANIA DANYCH OSOBOWYCH</t>
  </si>
  <si>
    <t>D. Ocena spełniania wymogu:</t>
  </si>
  <si>
    <t>3. Czy polityka ochrony DO podlega przeglądom i jest okresowo aktualizowana?</t>
  </si>
  <si>
    <t>Informacja od ADO lub IOD, dokument potwierdzających wyznaczenie IOD, zakres obowiązków, opis stanowiska pracy, umowa o świadczenie usług zawarta z osobą fizyczną lub innym podmiotem.
Wskazanie osób/komórek organizacyjnych/podmiotów, którym powierzono zadania ADO w procedurach ODO.</t>
  </si>
  <si>
    <t>art. 4 pkt 7 RODO</t>
  </si>
  <si>
    <t>art. 36a ust. 2 lit. c uodo;
wytyczne dot. IOD</t>
  </si>
  <si>
    <r>
      <t xml:space="preserve">Informacja od ADO lub IOD, dokument potwierdzających wyznaczenie IOD, zakres obowiązków, opis stanowiska pracy, umowa o świadczenie usług zawartej z osobą fizyczną lub innym podmiotem.
</t>
    </r>
    <r>
      <rPr>
        <sz val="10"/>
        <color theme="0" tint="-0.499984740745262"/>
        <rFont val="Tahoma"/>
        <family val="2"/>
        <charset val="238"/>
      </rPr>
      <t>Uwaga, wyznaczenie IOD jest obowiązkowe, gdy:
a) przetwarzania dokonują organ lub podmiot publiczny (niezależnie od tego, jakie dane są przetwarzane). Przez podmiot publiczny rozumie się (1) jednostki sektora finansów publicznych, (2) instytuty badawcze, (3) Narodowy Bank Polski.
b) główna działalność ADO lub podmiotu przetwarzającego polega na operacjach przetwarzania, które wymagają regularnego i systematycznego monitorowania osób, których dane dotyczą, na dużą skalę; 
c) główna działalność ADO lub podmiotu przetwarzającego polega na przetwarzaniu na dużą skalę szczególnych kategorii DO lub DO dotyczących wyroków skazujących i czynów zabronionych. art. 37 ust. 1 RODO.
Ponadto zgodnie z art. 10
a) Termin na zawiadomienie PUODO o wyznaczeniu IOD wynosi 14 dni od dnia wyznaczenia i można tego dokonać przez pełnomocnika.
b) Wymaga się wskazania:
 - imienia, nazwiska oraz adresu poczty elektronicznej lub numer telefonu inspektora.
 - imienia i nazwiska, nazwy albo firmy ADO oraz adresu zamieszkania, siedziby albo miejsca prowadzenia działalności
 - numeru REGON, jeżeli został nadany ADO lub podmiotowi przetwarzającemu.
Zawiadomienia, o których mowa w ust. 1 i 4, sporządza się w postaci elektronicznej i opatruje kwalifikowanym podpisem elektronicznym albo podpisem potwierdzonym profilem zaufanym ePUAP.
Wg. art. 158 uodo:
a) administrator bezpieczeństwa informacji (ABI) zgłoszony do Generalnemu Inspektorowi Ochrony Danych Osobowych (tj. GIODO), do dnia 24 maja 2018 r. staje się IOD;
b) aby dotychczasowy ABI stał się IOD na czas nieokreślony należy o tym zawiadomić PUODO do dnia 1 września 2018 r.;
c) ADO, który do dnia wejścia w życie nowej uodo nie powołał ABI będzie miał obowiązek wyznaczenia IOD oraz zawiadamia PUODO do dnia 31 lipca 2018 r.
Jeśli jednostka nie ma obowiązku powołanie IOD i w związku z tym odpowiedzi na pytania pomocnicze brzmią "NIE DOTYCZY", to nie ma konieczności weryfikowania pozostałych pytań w obszarze V. Inspektor Ochrony Danych.</t>
    </r>
  </si>
  <si>
    <r>
      <t xml:space="preserve">Informacja od ADO i IOD.
Analiza umowy o świadczenie usług zawartej z osobą fizyczną lub innym podmiotem spoza organizacji ADO/podmiotu przetwarzającego.
</t>
    </r>
    <r>
      <rPr>
        <sz val="10"/>
        <color theme="0" tint="-0.499984740745262"/>
        <rFont val="Tahoma"/>
        <family val="2"/>
        <charset val="238"/>
      </rPr>
      <t>Uwaga: dotyczy tylko jednostek, w których IOD został wyznaczony spoza jednostki. Powołanie takiego zespołu nie jest obowiązkowe. Jeśli odpowiedź na to pytanie brzmi "NIE" to nie jest konieczne weryfikowanie pozostałych kwestii dotyczących zespołu</t>
    </r>
    <r>
      <rPr>
        <sz val="10"/>
        <color theme="1"/>
        <rFont val="Tahoma"/>
        <family val="2"/>
        <charset val="238"/>
      </rPr>
      <t xml:space="preserve">
</t>
    </r>
  </si>
  <si>
    <r>
      <t xml:space="preserve">Informacja od ADO (kadry) i IOD. Budżet i plan szkoleń, indywidualny program rozwoju zawodowego, gdy IOD jest pracownikiem ADO.
</t>
    </r>
    <r>
      <rPr>
        <sz val="10"/>
        <color theme="0" tint="-0.499984740745262"/>
        <rFont val="Tahoma"/>
        <family val="2"/>
        <charset val="238"/>
      </rPr>
      <t>Uwaga: jeżeli IOD pełnił swoją funkcję dłuższy czas, to należy zwrócić uwagę czy był szkolony i podnosił kwalifikacje z zakresu przetwarzania DO? Dopuścić należy również różne formy samokształcenia.</t>
    </r>
  </si>
  <si>
    <r>
      <t xml:space="preserve">Informacja od ADO i IOD.
</t>
    </r>
    <r>
      <rPr>
        <sz val="10"/>
        <color theme="0" tint="-0.499984740745262"/>
        <rFont val="Tahoma"/>
        <family val="2"/>
        <charset val="238"/>
      </rPr>
      <t>Uwaga: Należy zwrócić uwagę na skrajnie niewystarczające zasoby IOD do realizacji zwykłych zadań, np. brak wyposażenia albo usytuowanie miejsca stanowiska pracy IOD utrudniające realizację zadań.
Powołanie zespołu IOD nie jest obowiązkowe, jednakże warto się zastanowić czy ilość danych przetwarzanych w danej jednostce umożliwi skutecznie wykonywać obowiązki samodzielnie IOD.</t>
    </r>
  </si>
  <si>
    <t>Informacja od ADO lub IOD. Ponadto zakres zadań IOD, opis stanowiska pracy / umowa o świadczenie usług zawartej z osobą fizyczną lub innym podmiotem spoza organizacji ADO / podmiotu przetwarzającego, w szczególności analiza ich treści.</t>
  </si>
  <si>
    <r>
      <t xml:space="preserve">Weryfikacja dokumentów dot. rejestru wszystkich kategorii czynności. Weryfikacja zapisów umów powierzenia danych/wzoru umowy powierzenia danych. W przypadku, gdy jednostka jest również podmiotem przetwarzającym dane, to analiza rejestru wszystkich kategorii czynności.
</t>
    </r>
    <r>
      <rPr>
        <sz val="10"/>
        <color theme="0" tint="-0.499984740745262"/>
        <rFont val="Tahoma"/>
        <family val="2"/>
        <charset val="238"/>
      </rPr>
      <t>Uwaga:  Prowadzenie rejestru nie jest obowiązkiem powszechnym. Jeżeli brak jest obowiązku prowadzenia danego rejestru, to należy zaznaczyć "NIE DOTYCZY".</t>
    </r>
  </si>
  <si>
    <r>
      <t xml:space="preserve">Informacja od ADO i IOD. Analiza treści przedmiotowej procedury (w tym ewentualnego wzoru zgłoszenia).
Rejestr naruszeń ochrony danych.
Analiza dokumentacji określających zakresy zadań i odpowiedzialności np. opisy stanowisk pracy, zakresy zadań. Analiza dokumentacji w zakresie naruszeń bezpieczeństwa (np. podrównanie z rejestrem incydentów bezpieczeństwa i procedurami SZBI).
</t>
    </r>
    <r>
      <rPr>
        <sz val="10"/>
        <color theme="0" tint="-0.499984740745262"/>
        <rFont val="Tahoma"/>
        <family val="2"/>
        <charset val="238"/>
      </rPr>
      <t>Uwaga: Analizując procedury należy zwrócić uwagę na podmioty decydujące i sposób określenia czy naruszenie jest naruszeniem i czy podlega zgłoszeniu do organu nadzorczego (pożądany jest udział IOD w tym procesie). Np.:
- powołano stały zespół, który rozpatruje indywidualne przypadki,
- określono przykładowy katalog możliwych naruszeń/incydentów, które stanowią incydent podlegający zgłoszeniu.
Procedury w zakresie zarządzania incydentami naruszenia ochrony DO (wszelkie odpowiednio wdrożone techniczne środki ochrony, w tym środki organizacyjne, które zapewniają bieżącą identyfikację naruszeń ochrony DO i pozwalają szybko poinformować organ nadzorczy i osobę, której dane dotyczą o naruszeniu).</t>
    </r>
  </si>
  <si>
    <t xml:space="preserve">art. 16, 17 , 19 i 23 RODO; 
mot. 39, 59, 65, 66 156 preambuły.
</t>
  </si>
  <si>
    <t xml:space="preserve">art. 18, 19 i 23 RODO; 
mot. 59, 67, 156 preambuły.
</t>
  </si>
  <si>
    <t xml:space="preserve">art. 21 i 23 RODO; 
mot. 59, 65, 70 i 73 preambuły.
</t>
  </si>
  <si>
    <t>art. 22 i 23 RODO; 
mot. 71, 72 preambuły</t>
  </si>
  <si>
    <t xml:space="preserve">art. 20 i 23 RODO;  
mot. 59, 68, 156 preambuły;  
wytyczne dot. przenoszenia.
</t>
  </si>
  <si>
    <t>art. 13 ust. 3 RODO;  
art. 3 uodo</t>
  </si>
  <si>
    <t xml:space="preserve">art. 15 RODO;  
art. 5 uodo;
mot. 59, 63, 64 i 73 preambuły; 
wytyczne dot. przenoszenia.
</t>
  </si>
  <si>
    <t>4. Czy procedury przewidują możliwość odstąpienia od potwierdzania przetwarzania DO, gdy służy to realizacji zadania publicznego i niewykonanie tego potwierdzenia jest niezbędne dla realizacji celów publicznych, o których mowa w art. 23 ust. 1 RODO, oraz wykonanie tych obowiązków: 
- uniemożliwi lub znacząco utrudni prawidłowe wykonanie zadania publicznego, a interes lub podstawowe prawa lub wolności osoby, której dane dotyczą, nie są nadrzędne w stosunku do interesu wynikającego z realizacji tego zadania publicznego lub
- naruszy ochronę informacji niejawnych.</t>
  </si>
  <si>
    <t>PRZETWARZANIE DO (tj. procesy przetwarzania danych) i REALIZACJA PRAW OSÓB, KTÓRYCH DANE DOTYCZĄ</t>
  </si>
  <si>
    <t xml:space="preserve">Czy dla wybranych procesów przetwarzania DO:
a) spełnione zostały warunki przetwarzania, określone w podstawie prawnej przetwarzania, zawartej w rejestrze czynności?
b) cele przetwarzania są zgodne z celami, w jakich zostały zebrane?
c) dane są przetwarzane w sposób adekwatny, tj. wyłącznie w zakresie niezbędnym do realizacji celów ich przetwarzania?
d) dane są przetwarzane w formie umożliwiającej identyfikację osoby, której dane dotyczą?
</t>
  </si>
  <si>
    <t>1. Czy przewidziano procedury ułatwiające realizację wniosku o sprostowanie albo usunięcie DO podlegających przetwarzaniu?</t>
  </si>
  <si>
    <t>3. W przypadku wyznaczenia IOD spoza jednostki, czy powołano pracowników (albo zespół) do kontaktów roboczych ADO z IOD oraz do wypełniania obowiązków związanych z ochroną DO?</t>
  </si>
  <si>
    <t>1. Czy obowiązujące w jednostce pozostałe procedury, polityki wewnętrzne lub powtarzalne praktyki uwzględniają zasadę prywatności w fazie projektowania (privacy by design) oraz domyślnej ochrona danych (privacy by default)? 
W szczególności, czy ww. zasady znajdują odzwierciedlenie w procedurach jednostki odnoszących się do:
- tworzenia prawa i regulacji wewnętrznych,
- zarządzania projektami,
- realizacji zamówień publicznych oraz
- projektowania i modyfikacji systemów teleinformatycznych.</t>
  </si>
  <si>
    <t xml:space="preserve">                                                                                                                                                                                                                                                                                                                                                                                                                                                                                                                                                                                                                                                                                                                                                                                                                                                                                                                                                                                                                                                                                                                                                                                                                                                                                                                                                                                                                                                                                                                                                                                                                                                                                                                                                                                                                                                                                                                                                                                                       NADZÓR I MONITOROWANIE SYSTEMU OCHRONY DO
(tj. mechanizmy zapewnienia, monitoringu i nadzoru nad procesem przetwarzania danych)</t>
  </si>
  <si>
    <r>
      <rPr>
        <i/>
        <sz val="11"/>
        <color theme="1"/>
        <rFont val="Tahoma"/>
        <family val="2"/>
        <charset val="238"/>
      </rPr>
      <t>Formularz oceny RODO</t>
    </r>
    <r>
      <rPr>
        <sz val="11"/>
        <color theme="1"/>
        <rFont val="Tahoma"/>
        <family val="2"/>
        <charset val="238"/>
      </rPr>
      <t xml:space="preserve"> został </t>
    </r>
    <r>
      <rPr>
        <b/>
        <sz val="11"/>
        <color theme="1"/>
        <rFont val="Tahoma"/>
        <family val="2"/>
        <charset val="238"/>
      </rPr>
      <t>opracowany przez międzyresortowy zespół roboczy audytorów wewnętrznych i kontrolerów</t>
    </r>
    <r>
      <rPr>
        <sz val="11"/>
        <color theme="1"/>
        <rFont val="Tahoma"/>
        <family val="2"/>
        <charset val="238"/>
      </rPr>
      <t xml:space="preserve"> z Kancelarii Prezesa Rady Ministrów, Ministerstwa Sprawiedliwości, Ministerstwa Rodziny, Pracy i Polityki Społecznej oraz Ministerstwa Finansów. Jest to podsumowanie dotychczasowych doświadczeń ww. jednostek oraz wypracowanych materiałów wewnętrznych w zakresie przygotowania służb audytu i kontroli do realizacji zadań związanych z oceną systemu ochrony danych osobowych (dalej: DO).</t>
    </r>
  </si>
  <si>
    <r>
      <rPr>
        <b/>
        <sz val="11"/>
        <color theme="1"/>
        <rFont val="Tahoma"/>
        <family val="2"/>
        <charset val="238"/>
      </rPr>
      <t>Celem opracowania niniejszego formularza jest metodyczne wsparcie służb audytu i kontroli</t>
    </r>
    <r>
      <rPr>
        <sz val="11"/>
        <color theme="1"/>
        <rFont val="Tahoma"/>
        <family val="2"/>
        <charset val="238"/>
      </rPr>
      <t xml:space="preserve"> w jednostkach administracji państwowej. Jest to materiał o charakterze generalnym, dlatego może być wykorzystywany przez wszystkie jednostki administracji (w tym rządowej i samorządowej) jako merytoryczna pomoc w realizacji zadań kontrolnych i audytowych.</t>
    </r>
  </si>
  <si>
    <r>
      <rPr>
        <b/>
        <sz val="11"/>
        <color theme="1"/>
        <rFont val="Tahoma"/>
        <family val="2"/>
        <charset val="238"/>
      </rPr>
      <t>Materiał przedstawia najważniejsze zagadnienia, których może dotyczyć ocena</t>
    </r>
    <r>
      <rPr>
        <sz val="11"/>
        <color theme="1"/>
        <rFont val="Tahoma"/>
        <family val="2"/>
        <charset val="238"/>
      </rPr>
      <t xml:space="preserve">. Prezentowane obszary badania / zagadnienia i pytania kontrolne oraz wskazówki metodyczne </t>
    </r>
    <r>
      <rPr>
        <b/>
        <sz val="11"/>
        <color theme="1"/>
        <rFont val="Tahoma"/>
        <family val="2"/>
        <charset val="238"/>
      </rPr>
      <t>nie są wyczerpujące ani obowiązkowe</t>
    </r>
    <r>
      <rPr>
        <sz val="11"/>
        <color theme="1"/>
        <rFont val="Tahoma"/>
        <family val="2"/>
        <charset val="238"/>
      </rPr>
      <t xml:space="preserve">, powinny być więc różnicowane i dostosowywane w zależności do rodzaju, charakteru i skali przetwarzania DO w danej jednostce. Mając to na uwadze </t>
    </r>
    <r>
      <rPr>
        <b/>
        <sz val="11"/>
        <color theme="1"/>
        <rFont val="Tahoma"/>
        <family val="2"/>
        <charset val="238"/>
      </rPr>
      <t>zachęcamy Państwa do swobodnego uzupełniania i modyfikowania formularza</t>
    </r>
    <r>
      <rPr>
        <sz val="11"/>
        <color theme="1"/>
        <rFont val="Tahoma"/>
        <family val="2"/>
        <charset val="238"/>
      </rPr>
      <t xml:space="preserve"> zgodnie z własną metodyką działania, przyjętymi celami audytu lub kontroli oraz charakterystyką przetwarzania DO w badanej jednostce.</t>
    </r>
  </si>
  <si>
    <r>
      <t>Podsumowaniem formularza jest ocena ogólna, znajdująca się na jego końcu.</t>
    </r>
    <r>
      <rPr>
        <b/>
        <sz val="11"/>
        <color theme="1"/>
        <rFont val="Tahoma"/>
        <family val="2"/>
        <charset val="238"/>
      </rPr>
      <t xml:space="preserve"> Ocena ogólna powinna podsumować funkcjonowanie systemu ochrony DO oraz odnieść się do najważniejszych kwestii, problemów, uwag i zastrzeżeń</t>
    </r>
    <r>
      <rPr>
        <sz val="11"/>
        <color theme="1"/>
        <rFont val="Tahoma"/>
        <family val="2"/>
        <charset val="238"/>
      </rPr>
      <t>. Można w niej również zaznaczyć czy, kiedy oraz w jakim obszarze ocena systemu powinna zostać powtórzona. Pomocą dla formułowania oceny ogólnej jest tabela podsumowująca liczbę ocen</t>
    </r>
    <r>
      <rPr>
        <i/>
        <sz val="11"/>
        <color theme="1"/>
        <rFont val="Tahoma"/>
        <family val="2"/>
        <charset val="238"/>
      </rPr>
      <t xml:space="preserve">. </t>
    </r>
    <r>
      <rPr>
        <sz val="11"/>
        <color theme="1"/>
        <rFont val="Tahoma"/>
        <family val="2"/>
        <charset val="238"/>
      </rPr>
      <t xml:space="preserve">Uzyskane dane ilościowe mogą być użyteczną pomocą poglądową, jednak każdorazowo należy uwzględnić, że nie odzwierciedlają one w pełni rozłożenia ryzyka związanego z ocenami negatywnymi uzyskanymi w konkretnych dla danej jednostki obszarach. Ryzyko to nie jest równomiernie rozłożone na wszystkie obszary. W zależności od badanej jednostki (tj. rodzaju DO oraz charakterystyki ich przetwarzania) inne obszary mogą być uznane za kluczowe i to oceny w tych obszarach będą decydować o ocenie ogólnej.
</t>
    </r>
    <r>
      <rPr>
        <b/>
        <sz val="11"/>
        <color theme="1"/>
        <rFont val="Tahoma"/>
        <family val="2"/>
        <charset val="238"/>
      </rPr>
      <t>Ocena ogólna ułatwia odniesienie jej do ocen poszczególnych obszarów oraz konkretnych wymogów</t>
    </r>
    <r>
      <rPr>
        <sz val="11"/>
        <color theme="1"/>
        <rFont val="Tahoma"/>
        <family val="2"/>
        <charset val="238"/>
      </rPr>
      <t>. Jednak zamieszczenie jej w formularzu nie jest konieczne, zwłaszcza jeżeli ocena albo stosowne podsumowanie badanych obszarów zostanie zamieszczone w innym dokumencie (np. raporcie, sprawozdaniu lub wystąpieniu pokontrolnym). W takich przypadkach niniejszy formularz służy jedynie jako pomoc / narzędzie w audycie albo kontroli i należy go odpowiednio zmodyfikować.</t>
    </r>
  </si>
  <si>
    <t>2. Czy  polityka ochrony DO, procedury wewnętrzne albo powtarzalne praktyki uwzględniają najważniejsze kwestie dotyczące zabezpieczeń organizacyjnych, mających wpływ na bezpieczeństwo przetwarzanych DO? W szczególności, czy odnoszą się do:
a) wykorzystania pseudonimizacji i szyfrowania DO w systemach i aplikacjach IT?
b) konieczności ciągłego zapewnienia poufności, integralności, dostępności i odporności systemów i usług przetwarzania DO?
c) zdolności do szybkiego przywrócenia dostępności DO i dostępu do nich w razie incydentu fizycznego lub technicznego?
d) regularnego testowania, mierzenia i oceniania skuteczności środków technicznych i organizacyjnych mających zapewnić bezpieczeństwo przetwarzania?</t>
  </si>
  <si>
    <r>
      <t xml:space="preserve">Informacja od ADO, IOD i pracownika ds. IT. Weryfikacja polityki w zakresie bezpieczeństwa i ochrony DO. Potwierdzenie istnienia procedur dot. SZBI, inna dokumentacja lub dane potwierdzające, w szczególności dokumentacja: 
- opisująca procedury przetwarzania danych;
- wskazująca działania, jakie należy podjąć (np. nadawanie praw dostępu, monitorowanie incydentów, back up, mechanizmy kryptograficzne, testy bezpieczeństwa, audyty, kontrole itp.); 
- określająca zasady i reguły postępowania, jakie należy zastosować.
Istniejąca dokumentacja analizy ryzyka dla ochrony DO - kwerenda wyników analizy ryzyka z ostatniego okresu z uwzględnieniem rekomendacji odnoszących się do środków technicznych i organizacyjnych, zapewniających ochronę DO.
Aktualizacja procedur – ustalenie dat ostatnich przeglądów i aktualizacji procedur.
</t>
    </r>
    <r>
      <rPr>
        <sz val="10"/>
        <color theme="0" tint="-0.499984740745262"/>
        <rFont val="Tahoma"/>
        <family val="2"/>
        <charset val="238"/>
      </rPr>
      <t>Uwaga: Politykę ochrony danych osobowych stanowi ogół działań podejmowanych dla zapewnienia realizacji celów i zadań z zakresu ochrony danych osobowych w sposób zgodny z prawem i efektywny, w szczególności zapewniający odpowiedni stopień ochrony praw i wolności osób fizycznych w związku z przetwarzaniem takich danych. 
Politykę ochrony DO może stanowić:
- jeden dokument/procedura określająca całościowo ukształtowany w danej jednostce system ochrony DO,
lub
- suma szeregu dokumentów/procedur normujących w danym obszarze kwestie przetwarzania DO (np. instrukcja kancelaryjna, procedury rozpatrywania skarg i wniosków, procedury udzielania zamówień publicznych lub procedury projektowania systemów teleinformatycznych).</t>
    </r>
  </si>
  <si>
    <t>Czy w jednostce nastąpiło powierzenie zadań ADO wyznaczonym podmiotom (osobom/stanowiskom/usługodawcom)? Czy zadania te zostały powierzone w formie pisemnej?</t>
  </si>
  <si>
    <t>Czy pracownicy jednostki zostali przygotowani do realizacji obowiązków zgodnie z zasadami RODO? W szczególności, czy zorganizowano szkolenia z zakresu przepisów o ochronie DO dla osób pełniących funkcje ADO, IOD oraz pracowników uczestniczących w przetwarzaniu DO?</t>
  </si>
  <si>
    <r>
      <t xml:space="preserve">Informacja od ADO.
W celu weryfikacji sposobu dokumentowania wydawania upoważnień do przetwarzania można poprosić o rejestr przetwarzania oraz o zestawienie wszystkich upoważnionych osób.
Należy również zwrócić uwagę na status upoważnień wydanych przed wejściem w życie RODO. Jeżeli nie zostały odwołane i są ważne, to czy zostały uwzględnione w aktualnej dokumentacji przetwarzania oraz czy spełniają wymogi RODO (integralność i poufność przetwarzania DO).
</t>
    </r>
    <r>
      <rPr>
        <sz val="10"/>
        <color theme="0" tint="-0.499984740745262"/>
        <rFont val="Tahoma"/>
        <family val="2"/>
        <charset val="238"/>
      </rPr>
      <t>Uwaga: ADO oraz podmiot przetwarzający podejmują działania w celu zapewnienia by każdy podmiot działający z upoważnienia ADO lub podmiotu przetwarzającego, który ma dostęp do DO, przetwarzał je wyłącznie na polecenie administratora, chyba, że wymaga tego od niego prawo.</t>
    </r>
  </si>
  <si>
    <r>
      <t xml:space="preserve">Informacja od ADO i IOD, Rejestr czynności przetwarzania, dokumentacja z inwentaryzacji procesów etc.
</t>
    </r>
    <r>
      <rPr>
        <sz val="10"/>
        <color theme="0" tint="-0.499984740745262"/>
        <rFont val="Tahoma"/>
        <family val="2"/>
        <charset val="238"/>
      </rPr>
      <t>Uwaga: Jeśli odpowiedź na to pytanie brzmi "NIE DOTYCZY" to nie ma konieczności weryfikowania pozostałych pytań w obszarze I.5. Współadministrowanie DO</t>
    </r>
  </si>
  <si>
    <r>
      <t xml:space="preserve">Informacja od ADO i IOD.
Weryfikacja uzgodnień między administratorami.
Analiza dokumentacji określającej zakresy obowiązków współadministratorów oraz relacje pomiędzy nimi, np. umowy/ porozumienia zawierające kwestie związane ze współadministrowaniem.
</t>
    </r>
    <r>
      <rPr>
        <sz val="10"/>
        <color theme="0" tint="-0.499984740745262"/>
        <rFont val="Tahoma"/>
        <family val="2"/>
        <charset val="238"/>
      </rPr>
      <t>Uwaga: W szczególności należy zwrócić uwagę na zakresy odpowiedzialności współadministratorów w odniesieniu do:
- wykonywania praw osoby, której dane dotyczą, w tym do
- obowiązków informacyjnych, o których mowa w art. 13 i 14.</t>
    </r>
  </si>
  <si>
    <t xml:space="preserve">Czy w jednostce zidentyfikowano wszystkie procesy przetwarzania DO, w których przetwarzanie jest dokonywane przez podmiot przetwarzający? Czy zidentyfikowano wszystkie podmioty przetwarzające oraz wszystkie inne podmioty (usługodawców) przetwarzające w ich imieniu?
</t>
  </si>
  <si>
    <r>
      <t xml:space="preserve">Informacja od ADO i IOD. Weryfikacja rejestrów DO oraz analiza umów zawartych z podmiotami przetwarzającymi. Wykaz wszystkich podmiotów przetwarzających procesy przetwarzania  danych ADO.
</t>
    </r>
    <r>
      <rPr>
        <sz val="10"/>
        <color theme="0" tint="-0.499984740745262"/>
        <rFont val="Tahoma"/>
        <family val="2"/>
        <charset val="238"/>
      </rPr>
      <t>Przykłady powierzenia przetwarzania to np.:
a. powierzenie archiwizacji,
b. usługi serwisowe systemów IT,
c. serwisowanie systemu obsługi kasy zapomogowo-pożyczkowej,
d. umowy na testy penetracyjne,
e. zlecenie wyrobienia pieczątek.</t>
    </r>
  </si>
  <si>
    <t>Czy wszystkie podmioty przetwarzające DO (w tym inne podmioty przetwarzające, które wykonują usługi na ich rzecz) zostały upoważnione przez ADO? Czy przetwarzanie DO zostało powierzone w formie pisemnej, w tym elektronicznej (np. zgoda ADO, umowa albo inny akt prawny)?</t>
  </si>
  <si>
    <t>Informacja od ADO i IOD. 
Weryfikacja rejestrów czynności przetwarzania DO oraz analiza umów zawartych z podmiotami przetwarzającymi. Wykaz wszystkich podmiotów przetwarzających DO. 
Analiza treści zgód wydanych przez ADO, informacje od podmiotów przetwarzających oraz ewentualne sprzeciwy ADO wobec zmian w zakresie podmiotów przetwarzających.</t>
  </si>
  <si>
    <t>2. Czy wypracowano w jednostce wzory umów albo klauzul umownych związanych ze świadczeniem usług przetwarzania DO? Czy są one prawidłowe?</t>
  </si>
  <si>
    <t>1. Czy dokonano inwentaryzacji umów powierzenia DO?</t>
  </si>
  <si>
    <r>
      <t xml:space="preserve">3. Czy przetwarzanie przez podmiot przetwarzający (w tym w zakresie przekazywania ich państwu trzeciemu) zostało ograniczone do jedynie udokumentowanych poleceń administratora? </t>
    </r>
    <r>
      <rPr>
        <sz val="10"/>
        <color theme="0" tint="-0.499984740745262"/>
        <rFont val="Tahoma"/>
        <family val="2"/>
        <charset val="238"/>
      </rPr>
      <t>(art. 28 ust. 3 RODO lit. a)</t>
    </r>
  </si>
  <si>
    <r>
      <t xml:space="preserve">5. Czy zobowiązano podmiot przetwarzający do podjęcia odpowiednich środków technicznych i organizacyjnych, aby zapewnić stopień bezpieczeństwa odpowiadający ryzyku naruszenia praw i wolności osób, których dane dotyczą, a w szczególności zapewnienie: </t>
    </r>
    <r>
      <rPr>
        <sz val="10"/>
        <color theme="0" tint="-0.499984740745262"/>
        <rFont val="Tahoma"/>
        <family val="2"/>
        <charset val="238"/>
      </rPr>
      <t>(art. 28 ust. 3 RODO lit. c)</t>
    </r>
    <r>
      <rPr>
        <sz val="10"/>
        <rFont val="Tahoma"/>
        <family val="2"/>
        <charset val="238"/>
      </rPr>
      <t xml:space="preserve">
- pseudonimizacji i szyfrowania DO,
- poufności, integralności, dostępności i odporności systemów i usług przetwarzania,
- zdolności szybkiego przywrócenia dostępności DO w razie incydentu fizycznego lub technicznego,
- regularnego testowania, mierzenia i oceniania skuteczności środków technicznych i organizacyjnych mających zapewnić bezpieczeństwo przetwarzania? </t>
    </r>
  </si>
  <si>
    <r>
      <t xml:space="preserve">7. Czy zobowiązano podmiot przetwarzający do wspomagania ADO, w tym do zapewnienia odpowiednich środków technicznych i organizacyjnych do wywiązywania się z obowiązku odpowiadania na żądania oraz do wykonywania praw osób, których danych dotyczą? </t>
    </r>
    <r>
      <rPr>
        <sz val="10"/>
        <color theme="0" tint="-0.499984740745262"/>
        <rFont val="Tahoma"/>
        <family val="2"/>
        <charset val="238"/>
      </rPr>
      <t>(art. 28 ust. 3 RODO lit. e)</t>
    </r>
  </si>
  <si>
    <r>
      <t xml:space="preserve">Informacja od ADO i IOD. Weryfikacja rejestrów DO oraz analiza wybranych umów zawartych z podmiotami przetwarzającymi na podstawie doboru próby. Wykaz wszystkich podmiotów przetwarzających procesy przetwarzania danych.
</t>
    </r>
    <r>
      <rPr>
        <sz val="10"/>
        <color theme="0" tint="-0.499984740745262"/>
        <rFont val="Tahoma"/>
        <family val="2"/>
        <charset val="238"/>
      </rPr>
      <t>Uwaga: Elementy wymienione w art. 28 RODO, które powinny się znaleźć w umowie nie tworzą zamkniętego katalogu. W każdym przypadku o tym co powinno się znaleźć w umowie a co nie jest istotne decyduje konkretny charakter przetwarzanych danych (np. dane wrażliwe) oraz sposób ich przetwarzania (np. z wykorzystaniem internetu).
Podczas doboru próby umów do badania szczegółowego należy uwzględnić również umowy zawarte przed wejściem w życie RODO.
Podjęcie odpowiednich środków technicznych i organizacyjnych w celu zapewnienia stopnia bezpieczeństwa odpowiadającego ryzyku naruszenia praw i wolności osób, których dane dotyczą – dot. umów outsourcingu utrzymania infrastruktury IT.
Jeśli odpowiedź na to pytanie brzmi "NIE DOTYCZY to nie ma konieczności weryfikowania pozostałych pytań w obszarze I.10. Umowy o przetwarzanie DO.</t>
    </r>
  </si>
  <si>
    <r>
      <t xml:space="preserve">9. Czy zobowiązano podmiot przetwarzający do usunięcia albo zwrotu wszelkich DO oraz ich istniejących kopii po zakończeniu świadczenia usług, z wyjątkiem sytuacji, gdy obowiązek ich przechowywania wynika z przepisów szczególnych? </t>
    </r>
    <r>
      <rPr>
        <sz val="10"/>
        <color theme="0" tint="-0.499984740745262"/>
        <rFont val="Tahoma"/>
        <family val="2"/>
        <charset val="238"/>
      </rPr>
      <t>(art. 28 ust. 3 RODO lit. g)</t>
    </r>
  </si>
  <si>
    <r>
      <t xml:space="preserve">10. Czy zobowiązano podmiot przetwarzający do udostępnienia ADO wszelkich informacji niezbędnych do wykazania obowiązków wynikających z RODO oraz do współpracy, w tym poddania się ewentualnym kontrolom, audytom oraz inspekcjom prowadzonym przez ADO albo wskazane przez niego podmioty? </t>
    </r>
    <r>
      <rPr>
        <sz val="10"/>
        <color theme="0" tint="-0.499984740745262"/>
        <rFont val="Tahoma"/>
        <family val="2"/>
        <charset val="238"/>
      </rPr>
      <t>(art. 28 ust. 3 RODO lit. h)</t>
    </r>
  </si>
  <si>
    <r>
      <t xml:space="preserve">Informacja od ADO i IOD 
Dokument potwierdzający identyfikację (zestawienia, rejestr czynności przetwarzania DO itp.). 
</t>
    </r>
    <r>
      <rPr>
        <sz val="10"/>
        <color theme="0" tint="-0.499984740745262"/>
        <rFont val="Tahoma"/>
        <family val="2"/>
        <charset val="238"/>
      </rPr>
      <t>Przykłady procesów: ZFŚS,  rekrutacja, umowy cywilnoprawne pod warunkiem, że chcemy przetwarzać dane w innym celu niż tylko zawarcie umowy.</t>
    </r>
  </si>
  <si>
    <t>2. Jeżeli wyłączną podstawą przetwarzania DO jest zgoda to:
a) Czy treść zgody (w szczególności ewentualnego wzoru takiej zgody) pozwala na okazanie woli przetwarzania DO w sposób:
- jednoznaczny (tj. konkretnie i wyraźnie odróżniający od pozostałych kwestii), dobrowolny (tj. bez uzależniania zgody od świadczenia usług niepowiązanych z przetwarzaniem danych),
- zrozumiały (tj. w łatwo dostępnej formie, sformułowanie jasnym i prostym językiem, bez nieuczciwych warunków),
- świadomy (tj. upewnieniem się co do tożsamości ADO oraz zamierzonych celów przetwarzania DO)?
b) Czy na wszystkie cele przetwarzania DO uzyskano zgodę osoby, której dane dotyczą?
c) Czy poinformowano o prawie do wycofania zgody w dowolnym momencie?
d) Czy wykazano (udokumentowano) wyrażenie zgody?
e) Czy przewidziano tryb postępowania z DO dotyczącymi dzieci?</t>
  </si>
  <si>
    <t>Informacja od ADO lub IOD.
Dobrą praktyką jest określenie wzoru zgody uwzględniającego wymogi RODO.
Badanie powinno w szczególności objąć sprawdzenie udzielonych zgód oraz ewentualnego wzoru zgody.
Dobrą praktyką jest również sformalizowany system zarządzania zgodami na przetwarzanie danych osobowych, który umożliwia rejestrację zgody, odnalezienie informacji o zgodach udzielonych przez jedną osobę oraz ich wycofanie.</t>
  </si>
  <si>
    <t>Ocena na podstawie wybranych procesów przetwarzania DO.</t>
  </si>
  <si>
    <t xml:space="preserve">Czy zaprzestano przetwarzania DO niezwłocznie po stwierdzeniu:
- braku podstaw do ich przetwarzania?
- niezgodności celów przetwarzania DO z celami, w którym zostały zebrane?
</t>
  </si>
  <si>
    <t>Badanie wybranych przypadków po stwierdzeniu, że brak jest podstaw do dalszego przetwarzania DO.</t>
  </si>
  <si>
    <t>Informacja od ADO i IOD.
Przegląd ustanowionych procedur.</t>
  </si>
  <si>
    <t>1. Czy opracowano treść klauzuli informacyjnej dla osób, od których DO będą pozyskiwane oraz czy jej treść spełnia wymogi RODO?</t>
  </si>
  <si>
    <t>Informacja od ADO i IOD.
Przegląd i analiza klauzul.</t>
  </si>
  <si>
    <t>3. Czy wzór klauzuli zapewnia przedstawienie:
a) tożsamości i danych kontaktowych ADO; 
b) danych kontaktowych IOD, gdy ma to zastosowanie; 
c) celów przetwarzania oraz podstawy prawnej przetwarzania; 
d) wykazania prawnie uzasadnionych interesów (jeżeli są one podstawą przetwarzania); 
e) odbiorców danych; 
f) ewentualnym zamiarze przekazywania danych do państwa trzeciego lub organizacji międzynarodowej oraz podjętych zabezpieczeniach w tym zakresie (patrz szczegółowo art. 14 ust. 1 lit. f RODO)?</t>
  </si>
  <si>
    <t>4.Czy wzór klauzuli zapewnia rzetelność i przejrzystość przetwarzania DO poprzez przedstawienie informacji o:
a) okresie przechowywania danych lub (jeżeli nie jest to możliwe) kryteria ustalania tego okresu; 
b) prawach dostępu do danych, sprostowania, usunięcia, ograniczenia, przetwarzania, wniesienia sprzeciwu i przenoszenia danych; 
c) prawie cofnięcia zgody na przetwarzanie danych (jeżeli jest ona jedyną podstawą dla ich przetwarzania); 
d) prawie wniesienia skargi do organu nadzorczego; 
e) przyczynach zażądania podania DO (np. wymóg ustawowy, umowny albo konieczność realizacji umowy/usługi), czy jest to obowiązkowe oraz o ewentualnych skutkach niepodania DO; 
f) ewentualnym zautomatyzowanym podejmowaniu decyzji na podstawie DO, w tym o profilowaniu oraz o zasadach podejmowania tych decyzji, a także o znaczeniu i ewentualnych konsekwencjach dla osoby, której dane dotyczą.</t>
  </si>
  <si>
    <t>3. Czy przewidziano możliwość odstąpienia od ww. obowiązku po upewnieniu się, że (art. 14 ust. 5 RODO):
- osoba, której dane dot. dysponuje już tymi informacjami?
- udzielenie informacji jest niemożliwe albo wymaga niewspółmiernie dużego wysiłku?
- pozyskanie lub ujawnienie jest wyraźnie uregulowane prawem?
- zgodnie z prawem DO muszą pozostać poufne?</t>
  </si>
  <si>
    <t>4. Czy przewidziano możliwość odstąpienia od ww. obowiązku po upewnieniu się, że (art. 4 uodo) służy to realizacji zadania publicznego, jest to niezbędne dla realizacji celów, publicznych wymienionych w art. 23 ust. 1 RODO tylko w przypadkach, gdy przekazanie tych informacji uniemożliwi lub znacząco utrudni wykonanie zadania publicznego, a interes lub podstawowe prawa lub wolności osoby, której dane dotyczą, nie są nadrzędne w stosunku do interesu wynikającego z realizacji realizowanego zadania publicznego lub naruszy ochronę informacji niejawnych?</t>
  </si>
  <si>
    <t>6. Czy wzór klauzuli zapewnia rzetelność i przejrzystość przetwarzania DO poprzez przedstawienie dodatkowych informacji o:
a) okresie przechowywania DO lub kryteriach ustalania tego okresu,
b) prawnie uzasadnionym interesie ADO lub osoby trzeciej (jeżeli są one podstawą przetwarzania),
c) prawie dostępu do danych, sprostowania, usunięcia, ograniczenia przetwarzania oraz wniesienia sprzeciwu wobec przetwarzania, a także o prawie do przenoszenia danych,
d) prawie do cofnięcia zgody w dowolnym momencie (jeżeli jest ona podstawą dla ich przetwarzania),
e) prawie wniesienia skargi do organu nadzorczego,
f) źródle pochodzenia DO oraz o pochodzeniu ich ze źródeł publicznie dostępnych (jeżeli miało to zastosowanie),
g) ewentualnym zautomatyzowanym podejmowaniu decyzji na podstawie DO, w tym o profilowaniu oraz o zasadach podejmowania tych decyzji, a także o znaczeniu i ewentualnych konsekwencjach dla osoby, której dane dotyczą?</t>
  </si>
  <si>
    <t>Informacja od ADO i IOD. Przegląd wdrożonych klauzul.</t>
  </si>
  <si>
    <t>5. Czy wzór klauzuli zapewnia informację o:
a) tożsamości i danych kontaktowych ADO lub jego przedstawiciela,
b) danych kontaktowych IOD (jeżeli został powołany),
c) celach i podstawach prawnych przetwarzania DO,
d) kategoriach odnośnych DO,
e) informacjach o odbiorcach lub kategoriach odbiorców DO,
f) ewentualnym zamiarze przekazywania danych do państwa trzeciego lub organizacji międzynarodowej oraz podjętych zabezpieczeniach w tym zakresie (patrz szczegółowo art. 14 ust. 1 lit. f RODO)?</t>
  </si>
  <si>
    <r>
      <t xml:space="preserve">Informacja od ADO, IOD, przegląd projektów procedur oraz ewentualnej klauzuli informacyjnej.
Dla oceny stopnia wypełnienia obowiązku informacyjnego zastosowanie znajduje treść ww. klauzul informacyjnych odnoszących się do pozyskiwania DO w inny sposób, niż bezpośrednio od osób, których dane dotyczą.
</t>
    </r>
    <r>
      <rPr>
        <sz val="10"/>
        <color theme="0" tint="-0.499984740745262"/>
        <rFont val="Tahoma"/>
        <family val="2"/>
        <charset val="238"/>
      </rPr>
      <t xml:space="preserve">Uwaga: w zakresie nieuregulowanym w art. 14 ust. 5 RODO ADO wykonujący zadanie publiczne nie przekazuje informacji, jeżeli:
</t>
    </r>
    <r>
      <rPr>
        <b/>
        <sz val="10"/>
        <color theme="0" tint="-0.499984740745262"/>
        <rFont val="Tahoma"/>
        <family val="2"/>
        <charset val="238"/>
      </rPr>
      <t xml:space="preserve">a) </t>
    </r>
    <r>
      <rPr>
        <sz val="10"/>
        <color theme="0" tint="-0.499984740745262"/>
        <rFont val="Tahoma"/>
        <family val="2"/>
        <charset val="238"/>
      </rPr>
      <t>służy to realizacji zadania publicznego</t>
    </r>
    <r>
      <rPr>
        <b/>
        <sz val="10"/>
        <color theme="0" tint="-0.499984740745262"/>
        <rFont val="Tahoma"/>
        <family val="2"/>
        <charset val="238"/>
      </rPr>
      <t xml:space="preserve"> i</t>
    </r>
    <r>
      <rPr>
        <sz val="10"/>
        <color theme="0" tint="-0.499984740745262"/>
        <rFont val="Tahoma"/>
        <family val="2"/>
        <charset val="238"/>
      </rPr>
      <t xml:space="preserve">
</t>
    </r>
    <r>
      <rPr>
        <b/>
        <sz val="10"/>
        <color theme="0" tint="-0.499984740745262"/>
        <rFont val="Tahoma"/>
        <family val="2"/>
        <charset val="238"/>
      </rPr>
      <t>b)</t>
    </r>
    <r>
      <rPr>
        <sz val="10"/>
        <color theme="0" tint="-0.499984740745262"/>
        <rFont val="Tahoma"/>
        <family val="2"/>
        <charset val="238"/>
      </rPr>
      <t xml:space="preserve"> niewykonanie obowiązku jest niezbędne dla realizacji celów, o których mowa w art. 23 ust. 1 RODO [katalog celów publicznych],</t>
    </r>
    <r>
      <rPr>
        <b/>
        <sz val="10"/>
        <color theme="0" tint="-0.499984740745262"/>
        <rFont val="Tahoma"/>
        <family val="2"/>
        <charset val="238"/>
      </rPr>
      <t xml:space="preserve"> oraz</t>
    </r>
    <r>
      <rPr>
        <sz val="10"/>
        <color theme="0" tint="-0.499984740745262"/>
        <rFont val="Tahoma"/>
        <family val="2"/>
        <charset val="238"/>
      </rPr>
      <t xml:space="preserve">
</t>
    </r>
    <r>
      <rPr>
        <b/>
        <sz val="10"/>
        <color theme="0" tint="-0.499984740745262"/>
        <rFont val="Tahoma"/>
        <family val="2"/>
        <charset val="238"/>
      </rPr>
      <t>c)</t>
    </r>
    <r>
      <rPr>
        <sz val="10"/>
        <color theme="0" tint="-0.499984740745262"/>
        <rFont val="Tahoma"/>
        <family val="2"/>
        <charset val="238"/>
      </rPr>
      <t xml:space="preserve"> przekazanie tych informacji:
- uniemożliwi lub znacząco utrudni prawidłowe wykonanie zadania publicznego, a interes lub podstawowe prawa lub wolności osoby, której dane dotyczą, nie są nadrzędne w stosunku do interesu wynikającego z realizacji tego zadania publicznego </t>
    </r>
    <r>
      <rPr>
        <b/>
        <sz val="10"/>
        <color theme="0" tint="-0.499984740745262"/>
        <rFont val="Tahoma"/>
        <family val="2"/>
        <charset val="238"/>
      </rPr>
      <t>lub</t>
    </r>
    <r>
      <rPr>
        <sz val="10"/>
        <color theme="0" tint="-0.499984740745262"/>
        <rFont val="Tahoma"/>
        <family val="2"/>
        <charset val="238"/>
      </rPr>
      <t xml:space="preserve">
- naruszy ochronę informacji niejawnych.
ADO jest obowiązany poinformować osobę, której dane dotyczą na jej wniosek, bez zbędnej zwłoki, nie później jednak niż w terminie miesiąca od dnia otrzymania wniosku, o podstawie nieprzekazania informacji, o których mowa w art. 14 ust. 1, 2 i 4 RODO.</t>
    </r>
  </si>
  <si>
    <r>
      <t>Formularz składa się z 49 obszarów ba</t>
    </r>
    <r>
      <rPr>
        <sz val="11"/>
        <rFont val="Tahoma"/>
        <family val="2"/>
        <charset val="238"/>
      </rPr>
      <t>dania (łącznie 111 wymogów)</t>
    </r>
    <r>
      <rPr>
        <sz val="11"/>
        <color theme="1"/>
        <rFont val="Tahoma"/>
        <family val="2"/>
        <charset val="238"/>
      </rPr>
      <t xml:space="preserve">, które pogrupowano w </t>
    </r>
    <r>
      <rPr>
        <b/>
        <sz val="11"/>
        <color theme="1"/>
        <rFont val="Tahoma"/>
        <family val="2"/>
        <charset val="238"/>
      </rPr>
      <t>VII rozdziałach skupiających się na kolejnych perspektywach zarządzania systemem ochrony danych osobowych</t>
    </r>
    <r>
      <rPr>
        <sz val="11"/>
        <color theme="1"/>
        <rFont val="Tahoma"/>
        <family val="2"/>
        <charset val="238"/>
      </rPr>
      <t xml:space="preserve">, tj.:
- planowaniu i organizacji tego systemu (rozdz. </t>
    </r>
    <r>
      <rPr>
        <i/>
        <sz val="11"/>
        <color theme="1"/>
        <rFont val="Tahoma"/>
        <family val="2"/>
        <charset val="238"/>
      </rPr>
      <t>I. Organizacja systemu ochrony DO, w tym administratorzy, współadministratorzy i podmioty przetwarzające</t>
    </r>
    <r>
      <rPr>
        <sz val="11"/>
        <color theme="1"/>
        <rFont val="Tahoma"/>
        <family val="2"/>
        <charset val="238"/>
      </rPr>
      <t xml:space="preserve">),
- zapewnieniu poprawności procesów przetwarzania (rozdz. </t>
    </r>
    <r>
      <rPr>
        <i/>
        <sz val="11"/>
        <color theme="1"/>
        <rFont val="Tahoma"/>
        <family val="2"/>
        <charset val="238"/>
      </rPr>
      <t>II. Prawo do przetwarzania DO</t>
    </r>
    <r>
      <rPr>
        <sz val="11"/>
        <color theme="1"/>
        <rFont val="Tahoma"/>
        <family val="2"/>
        <charset val="238"/>
      </rPr>
      <t xml:space="preserve"> i III</t>
    </r>
    <r>
      <rPr>
        <i/>
        <sz val="11"/>
        <color theme="1"/>
        <rFont val="Tahoma"/>
        <family val="2"/>
        <charset val="238"/>
      </rPr>
      <t>. Realizacja praw osoby, której dane dotyczą</t>
    </r>
    <r>
      <rPr>
        <sz val="11"/>
        <color theme="1"/>
        <rFont val="Tahoma"/>
        <family val="2"/>
        <charset val="238"/>
      </rPr>
      <t xml:space="preserve">) oraz
- mechanizmach monitorowania i nadzoru nad tym procesem (rozdz. </t>
    </r>
    <r>
      <rPr>
        <i/>
        <sz val="11"/>
        <color theme="1"/>
        <rFont val="Tahoma"/>
        <family val="2"/>
        <charset val="238"/>
      </rPr>
      <t>IV. Inspektor Ochrony Danych</t>
    </r>
    <r>
      <rPr>
        <sz val="11"/>
        <color theme="1"/>
        <rFont val="Tahoma"/>
        <family val="2"/>
        <charset val="238"/>
      </rPr>
      <t xml:space="preserve">, </t>
    </r>
    <r>
      <rPr>
        <i/>
        <sz val="11"/>
        <color theme="1"/>
        <rFont val="Tahoma"/>
        <family val="2"/>
        <charset val="238"/>
      </rPr>
      <t>V. Rejestrowanie czynności przetwarzania</t>
    </r>
    <r>
      <rPr>
        <sz val="11"/>
        <color theme="1"/>
        <rFont val="Tahoma"/>
        <family val="2"/>
        <charset val="238"/>
      </rPr>
      <t xml:space="preserve">, </t>
    </r>
    <r>
      <rPr>
        <i/>
        <sz val="11"/>
        <color theme="1"/>
        <rFont val="Tahoma"/>
        <family val="2"/>
        <charset val="238"/>
      </rPr>
      <t>VI. Ocena skutków przetwarzania DO</t>
    </r>
    <r>
      <rPr>
        <sz val="11"/>
        <color theme="1"/>
        <rFont val="Tahoma"/>
        <family val="2"/>
        <charset val="238"/>
      </rPr>
      <t xml:space="preserve">, </t>
    </r>
    <r>
      <rPr>
        <i/>
        <sz val="11"/>
        <color theme="1"/>
        <rFont val="Tahoma"/>
        <family val="2"/>
        <charset val="238"/>
      </rPr>
      <t>VII. Naruszenie ochrony DO)</t>
    </r>
    <r>
      <rPr>
        <sz val="11"/>
        <color theme="1"/>
        <rFont val="Tahoma"/>
        <family val="2"/>
        <charset val="238"/>
      </rPr>
      <t>.</t>
    </r>
  </si>
  <si>
    <t xml:space="preserve">1. Czy procedura udzielania informacji przewiduje obowiązek ponownego zastosowania klauzuli informacyjnej wobec osób, których DO zostały zebrane w innym celu niż zamierzony cel ich wykorzystania?
</t>
  </si>
  <si>
    <t>2. Czy procedura ta uwzględnia odstąpienie od ww. obowiązku gdy zmiana celu przetwarzania służy realizacji zadania publicznego i niewykonanie obowiązku jest niezbędne dla realizacji celów publicznych, o których mowa w art. 23 ust. 1 RODO oraz przekazanie tych informacji: (a) uniemożliwi lub znacząco utrudni prawidłowe wykonanie zadania publicznego, a interes lub podstawowe prawa lub wolności osoby, której dane dotyczą, nie są nadrzędne w stosunku do interesu wynikającego z realizacji tego zadania publicznego lub
(b) naruszy ochronę informacji niejawnych.</t>
  </si>
  <si>
    <t>Informacja od ADO i IOD. Przegląd projektów klauzul.</t>
  </si>
  <si>
    <t>1. Czy zapewniono realizację praw dostępu dla osób, których DO dotyczą, w tym czy wskazano podmiot właściwy w zakresie potwierdzania przetwarzania DO oraz udzielający dostępu do informacji o:
a) celach przetwarzania DO,
b) kategoriach odnośnych DO,
c) odbiorcach lub kategoriach odbiorców, którym DO zostały lub zostaną ujawnione,
d) planowanym okresie przechowywania DO, a gdy nie jest to możliwe, kryteriach ustalania tego okresu,
e) prawie do żądania od ADO sprostowania, usunięcia lub ograniczenia przetwarzania DO oraz do wniesienia sprzeciwu wobec takiego przetwarzania,
f) prawie wniesienia skargi do organu nadzorczego,
g) ewentualnych informacjach nt. źródła pozyskania DO,
h) zautomatyzowanym podejmowaniu decyzji, w tym o profilowaniu oraz o zasadach podejmowania tych decyzji, a także o znaczeniu i przewidywanych konsekwencjach takiego przetwarzania,
i) odpowiednich zabezpieczeniach, w przypadku gdy DO są przekazywane do państwa trzeciego lub organizacji międzynarodowej.</t>
  </si>
  <si>
    <t>2. Czy przewidziano procedurę dla dostarczania kopii DO podlegających przetwarzaniu, w tym czy wskazano osoby za to odpowiedzialne?</t>
  </si>
  <si>
    <t>3. Czy procedury uwzględniają możliwość wykorzystania drogi elektronicznej oraz konieczność udzielenia odpowiedzi bez zbędnej zwłoki, a najpóźniej w ciągu miesiąca?</t>
  </si>
  <si>
    <r>
      <t xml:space="preserve">Informacja od ADO i IOD. Przegląd procedur.
</t>
    </r>
    <r>
      <rPr>
        <sz val="10"/>
        <color theme="0" tint="-0.499984740745262"/>
        <rFont val="Tahoma"/>
        <family val="2"/>
        <charset val="238"/>
      </rPr>
      <t xml:space="preserve">Uwaga: Niektóre z praw mogą być ograniczone przez szczegółowe prawodawstwo odnoszące się do konkretnych branż - polskie albo UE (patrz art. 23 RODO).
W przypadku, gdy wykonanie obowiązków, o których mowa w art. 15 ust. 1 i 3 RODO, wymaga niewspółmiernie dużego wysiłku związanego z wyszukaniem danych osobowych, ADO wykonujący zadanie publiczne wzywa osobę, której dane dotyczą, do udzielenia informacji pozwalających na wyszukanie tych danych. Stosuje się odpowiednio przepis art. 64  Kodeks postępowania administracyjnego (art. 5 ust. 2 </t>
    </r>
    <r>
      <rPr>
        <i/>
        <sz val="10"/>
        <color theme="0" tint="-0.499984740745262"/>
        <rFont val="Tahoma"/>
        <family val="2"/>
        <charset val="238"/>
      </rPr>
      <t>uodo</t>
    </r>
    <r>
      <rPr>
        <sz val="10"/>
        <color theme="0" tint="-0.499984740745262"/>
        <rFont val="Tahoma"/>
        <family val="2"/>
        <charset val="238"/>
      </rPr>
      <t xml:space="preserve">).
ADO jest obowiązany poinformować osobę, której dane dotyczą, na jej wniosek, bez zbędnej zwłoki, nie później jednak niż w terminie miesiąca od dnia otrzymania wniosku, o podstawie niewykonania obowiązków, o których mowa w art. 15 ust. 1-3 RODO (art. 5 ust. 4 </t>
    </r>
    <r>
      <rPr>
        <i/>
        <sz val="10"/>
        <color theme="0" tint="-0.499984740745262"/>
        <rFont val="Tahoma"/>
        <family val="2"/>
        <charset val="238"/>
      </rPr>
      <t>uodo</t>
    </r>
    <r>
      <rPr>
        <sz val="10"/>
        <color theme="0" tint="-0.499984740745262"/>
        <rFont val="Tahoma"/>
        <family val="2"/>
        <charset val="238"/>
      </rPr>
      <t>).</t>
    </r>
  </si>
  <si>
    <t>Informacja od ADO i IOD. Przegląd procedur.
Uwaga: Niektóre z praw mogą być ograniczone przez szczegółowe prawodawstwo odnoszące się do konkretnych branż - polskie albo UE (patrz art. 23 RODO).
W przypadku, gdy wykonanie obowiązków, o których mowa w art</t>
  </si>
  <si>
    <r>
      <t xml:space="preserve">Informacja od ADO i IOD. Przegląd procedur.
</t>
    </r>
    <r>
      <rPr>
        <sz val="10"/>
        <color theme="0" tint="-0.499984740745262"/>
        <rFont val="Tahoma"/>
        <family val="2"/>
        <charset val="238"/>
      </rPr>
      <t>Uwaga: Niektóre z praw mogą być ograniczone przez szczegółowe prawodawstwo odnoszące się do konkretnych branż - polskie albo UE (patrz art. 23 RODO).</t>
    </r>
  </si>
  <si>
    <r>
      <t xml:space="preserve">Informacja od ADO i IOD. Przegląd procedur.
</t>
    </r>
    <r>
      <rPr>
        <sz val="10"/>
        <color theme="0" tint="-0.499984740745262"/>
        <rFont val="Tahoma"/>
        <family val="2"/>
        <charset val="238"/>
      </rPr>
      <t>Uwaga: prawo dot. wyłącznie danych przetwarzanych w sposób zautomatyzowany na podstawie zgody albo umowy. Ponadto prawo to nie ma zastosowania do przetwarzania, które jest niezbędne do wykonania zadania realizowanego w interesie publicznym lub w ramach sprawowania władzy publicznej powierzonej Ado. 
Ponadto niektóre z praw mogą być ograniczone przez szczegółowe prawodawstwo odnoszące się do konkretnych branż - polskie albo UE (patrz art. 23 RODO).</t>
    </r>
  </si>
  <si>
    <r>
      <t xml:space="preserve">Informacja od ADO i IOD. Przegląd procedur.
</t>
    </r>
    <r>
      <rPr>
        <sz val="10"/>
        <color theme="0" tint="-0.499984740745262"/>
        <rFont val="Tahoma"/>
        <family val="2"/>
        <charset val="238"/>
      </rPr>
      <t xml:space="preserve">
Uwaga: Niektóre z praw mogą być ograniczone przez szczegółowe prawodawstwo odnoszące się do konkretnych branż - polskie albo UE (patrz art. 23 RODO).</t>
    </r>
  </si>
  <si>
    <t>Informacja od ADO, IOD i pracownika ds. IT, przegląd procedur, przegląd systemów IT oraz wybranych procesów przetwarzania DO.</t>
  </si>
  <si>
    <t>2. Czy IOD został powołany w trybie określonym w uodo? W szczególności, czy dopełniono obowiązku zawiadomienia PUODO o powołaniu IOD albo o zmianie danych dot. IOD lub ADO?</t>
  </si>
  <si>
    <t>Informacja od ADO i IOD.
Opis stanowiska pracy, cv, życiorys i doświadczenie IOD, szkolenia, dyplomy, certyfikaty zawodowe.</t>
  </si>
  <si>
    <t>Czy zapewniono IOD odpowiednie zasoby do wykonywania swoich zadań? W tym zasoby:
- kadrowe (np. zespół inspektora ochrony danych)?
- infrastrukturalne (pomieszczenia, sprzęt, wyposażenie)?
- informatyczne (konto poczty elektronicznej, konto w systemie elektronicznego obiegu dokumentacji)?</t>
  </si>
  <si>
    <t>1. Czy IOD jest bezpośrednio podległy najwyższemu kierownictwu jednostki?</t>
  </si>
  <si>
    <t>Informacja od ADO i IOD. Dokument potwierdzający zawiadomienie.</t>
  </si>
  <si>
    <t xml:space="preserve">Informacja od ADO i IOD.
Analiza intranetu jednostki, komunikatów do pracowników, zakładek RODO/ochrona danych osobowych, która uwzględniałaby w szczególności dane osobowe IOD oraz jego zadania.
</t>
  </si>
  <si>
    <t>Informacja od ADO i IOD. Regulaminy organizacyjny i wewnętrzne Polityka/procedury ODO.</t>
  </si>
  <si>
    <t>2. Czy jest prowadzony rejestr czynności przetwarzania DO? Czy rejestr jest prowadzony w formie pisemnej, w tym elektronicznej?</t>
  </si>
  <si>
    <t xml:space="preserve">
3. Czy rejestr zawiera wszystkie elementy wymagane przez art. 30 ust. 1 RODO?
</t>
  </si>
  <si>
    <r>
      <t xml:space="preserve">Informacja od ADO i/lub IOD. Analiza/oględziny rejestru.
</t>
    </r>
    <r>
      <rPr>
        <sz val="10"/>
        <color theme="0" tint="-0.499984740745262"/>
        <rFont val="Tahoma"/>
        <family val="2"/>
        <charset val="238"/>
      </rPr>
      <t>Uwaga: Prowadzenie rejestru czynności przetwarzania nie jest obowiązkiem powszechnym. Zgodnie z art. 30 ust. 5 RODO do prowadzenia rejestru zobowiązani są ADO i podmioty przetwarzające, którzy zatrudniają 250 lub więcej osób oraz gdy:
- dokonują systematycznego przetwarzania mogącego powodować ryzyko naruszenia praw lub wolności osób, których dane dotyczą, lub
- dokonują przetwarzania szczególnych kategorii DO, o których mowa w art. 9 ust. 1 RODO, lub
- przetwarzają DO dotyczące wyroków skazujących i czynów zabronionych, o czym mowa w art. 10 RODO.
Rejestr musi być prowadzony w formie pisemnej, w tym elektronicznej. 
Dobra praktyka Brytyjskiego Organu nadzorczego ochrony DO do przygotowania się do opracowania rejestru czynności:
1. Nazwy procesów biznesowych; 
2. Informacja o podstawie prawnej przetwarzania danych; 
3. Informacja o uprawnieniach osób, których dotyczy przetwarzanie danych; 
4. Informacja o zautomatyzowanym przetwarzaniu DO w tym o profilowaniu; 
5. Źródło, z którego ADO otrzymał DO; 
6. Informacja o uzyskaniu zgody na przetwarzanie DO; 
7. Miejsce przechowywania danych; 
8. Informacja o zidentyfikowanej konieczności przeprowadzenia oceny skutków przetwarzania ochrony danych; 
9. Informacja o naruszeniach ochrony DO;
10. Wskazanie technologii, aplikacji lub systemów informatycznych, w których następuje przetwarzanie DO; 
11. Termin rozpoczęcia przetwarzania danych.
Należy zwrócić uwagę, czy rejestr ten zawiera tylko dane wymagane art. 30 RODO, czy też jednostka rozszerzyła zakres danych ujmowanych w rejestrze? Jeśli tak, to zapytać o motywy rozszerzenia katalogu danych wpisywanych do rejestr (tzn. chodzi o mot./względy praktyczne). Jeżeli jednostka świadomie zaplanowała rozszerzony zakres danych w rejestrze, to może to świadczyć o wyższym poziomie organizacji ochrony DO.
Jeżeli brak jest obowiązku prowadzenia danego rejestru, to proszę zaznaczyć "NIE DOTYCZY".</t>
    </r>
  </si>
  <si>
    <t>Rejestr wszystkich kategorii czynności przetwarzania dokonywanych w imieniu ADO albo przez podmiot przetwarzający</t>
  </si>
  <si>
    <r>
      <t>Informacja od ADO, IOD i pracownika ds. IT. Weryfikacja polityki w zakresie bezpieczeństwa i ochrony DO. Potwierdzenie istnienia procedur dot. SZBI, inna dokumentacja lub dane potwierdzające, w szczególności dokumentacja: 
- opisująca procedury przetwarzania danych;
- wskazująca działania, jakie należy podjąć (np. nadawanie praw dostępu, monitorowanie incydentów, back up, mechanizmy kryptograficzne, testy bezpieczeństwa, audyty, kontrole itp.); 
- określająca zasady i reguły postępowania, jakie należy zastosować.
Aktualizacja procedur – ustalenie dat ostatnich przeglądów i aktualizacji procedur
Istniejąca dokumentacja analizy ryzyka dla ochrony DO - kwerenda wyników analizy ryzyka z ostatniego okresu z uwzględnieniem rekomendacji odnoszących się do środków technicznych i organizacyjnych, zapewniających ochronę DO.</t>
    </r>
    <r>
      <rPr>
        <sz val="10"/>
        <color theme="0" tint="-0.499984740745262"/>
        <rFont val="Tahoma"/>
        <family val="2"/>
        <charset val="238"/>
      </rPr>
      <t xml:space="preserve">
Zaktualizowane procedury w zakresie DO powinny uwzględniać ryzyko wynikające z przypadkowego lub niezgodnego z prawem zniszczenia, utraty, modyfikacji, nieuprawnionego ujawnienia lub nieuprawnionego dostępu do DO, przesyłanych, przechowywanych lub w inny sposób przetwarzanych.
Warto uwzględnić również skutki dla ochrony DO, wymienione w mot. 75 preambuły, tj. ryzyko naruszenia praw lub wolności osób, o różnym prawdopodobieństwie i wadze zagrożeń, które może wynikać z przetwarzania DO prowadzącego do uszczerbku fizycznego, szkód majątkowych lub niemajątkowych - w szczególności, jeżeli przetwarzanie może skutkować dyskryminacją, kradzieżą tożsamości.</t>
    </r>
  </si>
  <si>
    <t>2. Czy dokumentacja jednostki zawiera potwierdzenie faktu zobowiązania wytwórców/dostawców aplikacji, usług i produktów do stosowania wymogów RODO? 
Np. czy w konkretnych przypadkach zawierania umów z podwykonawcami przewidziano:
- konsultacje albo uczestnictwo osób pełniących funkcje ADO albo IOD?
- obowiązek każdorazowego, szczegółowego uzasadnienia konieczności rozwiązań skutkujących przetwarzaniem DO?
- zasadę minimalizowania ilości i zakresu i okresu przetwarzania DO?</t>
  </si>
  <si>
    <t>Informacja od ADO i IOD oraz pismo ws. konsultacji (zgodnie z art. 36 ust. 3 RODO).</t>
  </si>
  <si>
    <t>Czy dokonano oceny skutków dla ochrony danych:
a) dla których poziom ryzyka naruszenia praw lub wolności osób fizycznych oceniono, jako wysoki? (art. 35 ust. 1 RODO)
b) wskazanych przez PUODO w wykazie rodzajów operacji przetwarzania podlegających wymogowi dokonania oceny? (art. 35 ust. 4 RODO)
c) po stwierdzeniu takiej potrzeby w trakcie przeglądu, o którym mowa w art. 35 ust. 11 RODO? Czy w badanym okresie stwierdzono taką potrzebę?
d) po zaleceniu jej przez IOD w toku monitorowania przetwarzania DO?</t>
  </si>
  <si>
    <t>1. Czy ocena skutków zawiera następujące elementy: (art. 35 ust. 7 RODO)
a) systematyczny opis planowanych operacji przetwarzania i celów przetwarzania, w tym (gdy ma to zastosowanie) prawnie uzasadnionych interesów realizowanych przez ADO; 
b) ocenę, czy operacje przetwarzania są niezbędne oraz proporcjonalne w stosunku do celów; 
c) ocenę ryzyka naruszenia praw lub wolności osób, których dane dotyczą; 
d) środki planowane w celu zaradzenia ryzyku, w tym zabezpieczenia oraz środki i mechanizmy bezpieczeństwa mające zapewnić ochronę DO i wykazać przestrzeganie RODO, z uwzględnieniem praw i prawnie uzasadnionych interesów osób, których dane dotyczą i innych osób, których sprawa dotyczy.</t>
  </si>
  <si>
    <r>
      <t xml:space="preserve">Weryfikacja opracowanej oceny skutków.
Informacja od ADO i IOD.
</t>
    </r>
    <r>
      <rPr>
        <sz val="10"/>
        <color theme="0" tint="-0.499984740745262"/>
        <rFont val="Tahoma"/>
        <family val="2"/>
        <charset val="238"/>
      </rPr>
      <t>Uwaga:
kryteria oceny, o których mowa w wytycznych dot. oceny skutków, tj. 
1. Ewaluacja lub ocena (mot. 71 i 91 preambuły); 
2. Zautomatyzowane podejmowanie decyzji wywołujących skutki prawne lub podobne istotne skutki (art. 35 ust. 3 lit. a RODO);  
3. Systematyczne monitorowanie (art. 35 ust. 3 lit. c RODO); 
4. Dane wrażliwe (art. 9 RODO); 
5. Dane przetwarzane na dużą skalę (mot. 91 preambuły); 
6. Dokonano porównania lub połączenia procesów przetwarzania danych; 
7. Dane dotyczące osób wymagających szczególnej opieki (mot. 75 preambuły); 
8. Innowacyjne wykorzystanie lub zastosowanie rozwiązań technologicznych lub organizacyjnych (art.35 ust. 1 i mot. 89 i 91 preambuły);
9. Transgraniczne przekazywanie danych poza Unię Europejską (mot. 116 preambuły); 
10. Gdy przetwarzanie samo w sobie „uniemożliwia osobom, których dane dotyczą, wykonywanie prawa lub korzystania z usługi lub umowy” (art. 22 i mot. 91 preambuły).</t>
    </r>
  </si>
  <si>
    <r>
      <t xml:space="preserve">Informacja od IOD. Dokumentacja świadcząca o konsultacjach i monitorowaniu wykonania oceny skutków, w tym pisma i notatki wewnętrzne.
</t>
    </r>
    <r>
      <rPr>
        <sz val="10"/>
        <color theme="0" tint="-0.499984740745262"/>
        <rFont val="Tahoma"/>
        <family val="2"/>
        <charset val="238"/>
      </rPr>
      <t>Uwaga: 
z art. 39 ust. 1 lit. c wynika obowiązek IOD udzielania na żądanie zaleceń co do oceny skutków dla ochrony danych zgodnie z art. 35 RODO.
Przypadki, w których IOD nie zgadza się oceną ADO lub ADO nie zgadza się z zaleceniami IOD, powinny być odnotowane w formie pisemnej (w formie notatki lub protokołu rozbieżności).</t>
    </r>
  </si>
  <si>
    <r>
      <t xml:space="preserve">Konstrukcja formularza wymusza dokonanie </t>
    </r>
    <r>
      <rPr>
        <b/>
        <sz val="11"/>
        <color theme="1"/>
        <rFont val="Tahoma"/>
        <family val="2"/>
        <charset val="238"/>
      </rPr>
      <t>podsumowania i oceny na poziomie zdefiniowanych obszarów</t>
    </r>
    <r>
      <rPr>
        <sz val="11"/>
        <color theme="1"/>
        <rFont val="Tahoma"/>
        <family val="2"/>
        <charset val="238"/>
      </rPr>
      <t>, ale wykorzystanie tych ocen nie jest obowiązkowe. Podobnie zdefiniowana skala ocen (</t>
    </r>
    <r>
      <rPr>
        <i/>
        <sz val="11"/>
        <color theme="1"/>
        <rFont val="Tahoma"/>
        <family val="2"/>
        <charset val="238"/>
      </rPr>
      <t>pozytywna</t>
    </r>
    <r>
      <rPr>
        <sz val="11"/>
        <color theme="1"/>
        <rFont val="Tahoma"/>
        <family val="2"/>
        <charset val="238"/>
      </rPr>
      <t xml:space="preserve">, </t>
    </r>
    <r>
      <rPr>
        <i/>
        <sz val="11"/>
        <color theme="1"/>
        <rFont val="Tahoma"/>
        <family val="2"/>
        <charset val="238"/>
      </rPr>
      <t>zastrzeżenia</t>
    </r>
    <r>
      <rPr>
        <sz val="11"/>
        <color theme="1"/>
        <rFont val="Tahoma"/>
        <family val="2"/>
        <charset val="238"/>
      </rPr>
      <t xml:space="preserve">, </t>
    </r>
    <r>
      <rPr>
        <i/>
        <sz val="11"/>
        <color theme="1"/>
        <rFont val="Tahoma"/>
        <family val="2"/>
        <charset val="238"/>
      </rPr>
      <t>negatywna</t>
    </r>
    <r>
      <rPr>
        <sz val="11"/>
        <color theme="1"/>
        <rFont val="Tahoma"/>
        <family val="2"/>
        <charset val="238"/>
      </rPr>
      <t xml:space="preserve">, </t>
    </r>
    <r>
      <rPr>
        <i/>
        <sz val="11"/>
        <color theme="1"/>
        <rFont val="Tahoma"/>
        <family val="2"/>
        <charset val="238"/>
      </rPr>
      <t>w realizacji</t>
    </r>
    <r>
      <rPr>
        <sz val="11"/>
        <color theme="1"/>
        <rFont val="Tahoma"/>
        <family val="2"/>
        <charset val="238"/>
      </rPr>
      <t xml:space="preserve">, </t>
    </r>
    <r>
      <rPr>
        <i/>
        <sz val="11"/>
        <color theme="1"/>
        <rFont val="Tahoma"/>
        <family val="2"/>
        <charset val="238"/>
      </rPr>
      <t>nie dotyczy</t>
    </r>
    <r>
      <rPr>
        <sz val="11"/>
        <color theme="1"/>
        <rFont val="Tahoma"/>
        <family val="2"/>
        <charset val="238"/>
      </rPr>
      <t xml:space="preserve">), również może być stosownie modyfikowana, w zależności od przyjętej metodyki badania (np. </t>
    </r>
    <r>
      <rPr>
        <i/>
        <sz val="11"/>
        <color theme="1"/>
        <rFont val="Tahoma"/>
        <family val="2"/>
        <charset val="238"/>
      </rPr>
      <t>spełnia, częściowo spełnia albo nie spełnia wymogów, uwaga, ryzyko naruszenia procedur, itp.</t>
    </r>
    <r>
      <rPr>
        <sz val="11"/>
        <color theme="1"/>
        <rFont val="Tahoma"/>
        <family val="2"/>
        <charset val="238"/>
      </rPr>
      <t xml:space="preserve">). Niezależnie od przyjętej metodyki ocen, ma ona </t>
    </r>
    <r>
      <rPr>
        <sz val="11"/>
        <rFont val="Tahoma"/>
        <family val="2"/>
        <charset val="238"/>
      </rPr>
      <t xml:space="preserve">wskazać te obszary, które wymagają szczególnej uwagi ze strony Administratora Danych Osobowych (dalej: ADO) lub Inspektora Ochrony Danych (dalej: IOD), a także te obszary, do których </t>
    </r>
    <r>
      <rPr>
        <sz val="11"/>
        <color theme="1"/>
        <rFont val="Tahoma"/>
        <family val="2"/>
        <charset val="238"/>
      </rPr>
      <t xml:space="preserve">należy wrócić w przypadku konieczności powtórnego badania, np. po stwierdzeniu istotnych słabości, uchybień lub nieprawidłowości).
Opcję </t>
    </r>
    <r>
      <rPr>
        <i/>
        <sz val="11"/>
        <color theme="1"/>
        <rFont val="Tahoma"/>
        <family val="2"/>
        <charset val="238"/>
      </rPr>
      <t>NIE DOTYCZY</t>
    </r>
    <r>
      <rPr>
        <sz val="11"/>
        <color theme="1"/>
        <rFont val="Tahoma"/>
        <family val="2"/>
        <charset val="238"/>
      </rPr>
      <t xml:space="preserve"> warto wykorzystywać, gdy badana jednostka nie jest objęta danym wymogiem (np. ze względu na nikłą skalę przetwarzania danych tego typu) albo gdy z innych względów świadomie ograniczono zakres badania.
Dodatkową pomocą metodyczną jest wskazanie bardziej szczegółowych (111) wymogów, które wynikają z RODO, uodo albo zidentyfikowanej dobrej praktyki (ocena: </t>
    </r>
    <r>
      <rPr>
        <i/>
        <sz val="11"/>
        <color theme="1"/>
        <rFont val="Tahoma"/>
        <family val="2"/>
        <charset val="238"/>
      </rPr>
      <t>TAK</t>
    </r>
    <r>
      <rPr>
        <sz val="11"/>
        <color theme="1"/>
        <rFont val="Tahoma"/>
        <family val="2"/>
        <charset val="238"/>
      </rPr>
      <t xml:space="preserve">, </t>
    </r>
    <r>
      <rPr>
        <i/>
        <sz val="11"/>
        <color theme="1"/>
        <rFont val="Tahoma"/>
        <family val="2"/>
        <charset val="238"/>
      </rPr>
      <t>NIE</t>
    </r>
    <r>
      <rPr>
        <sz val="11"/>
        <color theme="1"/>
        <rFont val="Tahoma"/>
        <family val="2"/>
        <charset val="238"/>
      </rPr>
      <t xml:space="preserve">, </t>
    </r>
    <r>
      <rPr>
        <i/>
        <sz val="11"/>
        <color theme="1"/>
        <rFont val="Tahoma"/>
        <family val="2"/>
        <charset val="238"/>
      </rPr>
      <t>ND.</t>
    </r>
    <r>
      <rPr>
        <sz val="11"/>
        <color theme="1"/>
        <rFont val="Tahoma"/>
        <family val="2"/>
        <charset val="238"/>
      </rPr>
      <t xml:space="preserve">, </t>
    </r>
    <r>
      <rPr>
        <i/>
        <sz val="11"/>
        <color theme="1"/>
        <rFont val="Tahoma"/>
        <family val="2"/>
        <charset val="238"/>
      </rPr>
      <t>W REALIZACJI</t>
    </r>
    <r>
      <rPr>
        <sz val="11"/>
        <color theme="1"/>
        <rFont val="Tahoma"/>
        <family val="2"/>
        <charset val="238"/>
      </rPr>
      <t xml:space="preserve">). </t>
    </r>
    <r>
      <rPr>
        <b/>
        <sz val="11"/>
        <color theme="1"/>
        <rFont val="Tahoma"/>
        <family val="2"/>
        <charset val="238"/>
      </rPr>
      <t>Ocena spełniania poszczególnych wymogów ma wspomagać audytora lub kontrolera w dokonaniu oceny danego obszaru</t>
    </r>
    <r>
      <rPr>
        <sz val="11"/>
        <color theme="1"/>
        <rFont val="Tahoma"/>
        <family val="2"/>
        <charset val="238"/>
      </rPr>
      <t>. Należy jednak pamiętać, że w każdym przypadku ocena obszaru powinna uwzględniać kontekst danego ustalenia, a w szczególności charakter DO, zakres ich przetwarzania oraz przyczyny i skutki ewentualnych niezgodności z wymogami. Dlatego też, nie we wszystkich przypadkach brak spełniania wymogów będzie się kończyć oceną negatywną albo zastrzeżeniami. Dotyczy to zwłaszcza przypadków, gdy nie zmniejszyła się ochrona praw i wolności osób których przetwarzanie dotyczy.</t>
    </r>
  </si>
  <si>
    <t>2. Czy ADO dokumentuje proces upoważniania do przetwarzania DO w sposób, który umożliwia ustalenie wszystkich osób zaangażowanych w procesy przetwarzania DO?</t>
  </si>
  <si>
    <r>
      <t xml:space="preserve">Informacja od ADO i IOD. Weryfikacja procedur. Przegląd procesów dotyczących przetwarzania danych, które są albo będą przekazywane do państw trzecich lub organizacji międzynarodowych.
</t>
    </r>
    <r>
      <rPr>
        <sz val="10"/>
        <color theme="0" tint="-0.499984740745262"/>
        <rFont val="Tahoma"/>
        <family val="2"/>
        <charset val="238"/>
      </rPr>
      <t>Uwaga: Przekazanie DO, które są przetwarzane lub mają być przetwarzane po przekazaniu do państwa trzeciego lub organizacji międzynarodowej następuje tylko, gdy (z zastrzeżeniem innych przepisów RODO) ADO i podmiot przetwarzający spełnią warunki określone w art. 44-50 RODO, w tym warunki dalszego przekazania danych z państwa trzeciego lub przez organizację międzynarodową do innego państwa trzeciego lub innej organizacji międzynarodowej.
Jeśli odpowiedź na to pytanie brzmi "NIE DOTYCZY to nie ma konieczności weryfikowania pozostałych pytań w obszarze I.11. Przekazywanie do państwa trzeciego lub organizacji międzynarodowej.</t>
    </r>
  </si>
  <si>
    <t>2. Czy przewidziano obowiązek przedstawienia stosownej informacji (klauzuli informacyjnej) w rozsądnym terminie oraz najpóźniej:
- w ciągu miesiąca od ich pozyskania,
- przy pierwszej komunikacji lub
- przy pierwszym ujawnieniu DO innemu odbiorcy?</t>
  </si>
  <si>
    <t>3. Czy ADO (albo jego przedstawiciel) zapewnił warunki dla niezależnej pracy IOD, w szczególności czy:
- powstrzymano się od wydawania instrukcji w zakresie realizacji zadań przez IOD? 
- nie odwoływano, ani nie karano IOD w związku z wypełnianiem jego zadań?</t>
  </si>
  <si>
    <t>art. 38 ust. 6 RODO; 
mot. 97 preambuły; 
wytyczne dot. IOD</t>
  </si>
  <si>
    <t>art. 38 ust. 3 RODO; 
wytyczne dot. IOD</t>
  </si>
  <si>
    <t>art. 37 ust. 7, RODO; 
art. 10 uodo; 
wytyczne dot. IOD.</t>
  </si>
  <si>
    <t>art. 37 ust. 7 RODO;  
art. 11 uodo; 
wytyczne dot. IOD.</t>
  </si>
  <si>
    <t xml:space="preserve">art. 37 ust. 5 RODO;  
mot. 97 preambuły
wytyczne dot. IOD.
</t>
  </si>
  <si>
    <t>1. Czy jednostka zidentyfikowała wszystkie procesy przetwarzania DO, które mają więcej niż jednego ADO?</t>
  </si>
  <si>
    <t>1. W przypadku przekazywania danych do państw trzecich lub organizacji międzynarodowych: Czy ustalono osoby odpowiedzialne za podejmowanie decyzji w tym zakresie oraz wewnętrzne procedury postępowania?</t>
  </si>
  <si>
    <r>
      <t xml:space="preserve">2. </t>
    </r>
    <r>
      <rPr>
        <sz val="10"/>
        <color theme="0" tint="-0.499984740745262"/>
        <rFont val="Tahoma"/>
        <family val="2"/>
        <charset val="238"/>
      </rPr>
      <t>W przypadku przekazywania danych do państw trzecich lub organizacji międzynarodowych:</t>
    </r>
    <r>
      <rPr>
        <sz val="10"/>
        <rFont val="Tahoma"/>
        <family val="2"/>
        <charset val="238"/>
      </rPr>
      <t xml:space="preserve"> Czy przekazywanie następuje po wykazaniu przez ADO albo podmiot przetwarzający, że:
a) według Komisji Europejskiej, państwo trzecie lub dana organizacja międzynarodowa zapewnia odpowiedni stopień ochrony,
b) zapewniono odpowiednie zabezpieczenia (w tym reguły korporacyjne), prawa osób, których dane dotyczą oraz skuteczne środki ochrony prawnej,
c) państwo członkowskie lub organ nadzorczy wydało zezwolenie na podstawie art. 26 ust. 2 dyrektywy 95/46/WE do czasu zmiany, zastąpienia lub uchylenia zezwolenia (art. 46 ust. 5 RODO), lub
d) spełniono jeden z warunków wymienionych w art. 49 RODO (tj. wyjątek w szczególnych sytuacjach).</t>
    </r>
  </si>
  <si>
    <t>Załącznik do pisma Szefa KPRM z 23 listopada 2018 r., znak: COA.ZKK.5800.2.2018.MG</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</si>
</sst>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charset val="238"/>
      <scheme val="minor"/>
    </font>
    <font>
      <sz val="10"/>
      <color theme="1"/>
      <name val="Tahoma"/>
      <family val="2"/>
      <charset val="238"/>
    </font>
    <font>
      <i/>
      <sz val="10"/>
      <color theme="1"/>
      <name val="Tahoma"/>
      <family val="2"/>
      <charset val="238"/>
    </font>
    <font>
      <b/>
      <sz val="14"/>
      <color theme="0"/>
      <name val="Tahoma"/>
      <family val="2"/>
      <charset val="238"/>
    </font>
    <font>
      <b/>
      <sz val="12"/>
      <color theme="0"/>
      <name val="Tahoma"/>
      <family val="2"/>
      <charset val="238"/>
    </font>
    <font>
      <sz val="10"/>
      <color theme="0" tint="-0.499984740745262"/>
      <name val="Tahoma"/>
      <family val="2"/>
      <charset val="238"/>
    </font>
    <font>
      <sz val="10"/>
      <name val="Tahoma"/>
      <family val="2"/>
      <charset val="238"/>
    </font>
    <font>
      <sz val="12"/>
      <color theme="1"/>
      <name val="Tahoma"/>
      <family val="2"/>
      <charset val="238"/>
    </font>
    <font>
      <sz val="14"/>
      <color theme="0"/>
      <name val="Tahoma"/>
      <family val="2"/>
      <charset val="238"/>
    </font>
    <font>
      <sz val="11"/>
      <color theme="1"/>
      <name val="Tahoma"/>
      <family val="2"/>
      <charset val="238"/>
    </font>
    <font>
      <i/>
      <sz val="10"/>
      <name val="Tahoma"/>
      <family val="2"/>
      <charset val="238"/>
    </font>
    <font>
      <sz val="10"/>
      <color theme="0"/>
      <name val="Tahoma"/>
      <family val="2"/>
      <charset val="238"/>
    </font>
    <font>
      <sz val="11"/>
      <name val="Tahoma"/>
      <family val="2"/>
      <charset val="238"/>
    </font>
    <font>
      <i/>
      <sz val="11"/>
      <color theme="1"/>
      <name val="Tahoma"/>
      <family val="2"/>
      <charset val="238"/>
    </font>
    <font>
      <u/>
      <sz val="11"/>
      <color theme="10"/>
      <name val="Calibri"/>
      <family val="2"/>
      <charset val="238"/>
      <scheme val="minor"/>
    </font>
    <font>
      <b/>
      <sz val="10"/>
      <color theme="0"/>
      <name val="Tahoma"/>
      <family val="2"/>
      <charset val="238"/>
    </font>
    <font>
      <b/>
      <i/>
      <sz val="10"/>
      <color rgb="FF000000"/>
      <name val="Tahoma"/>
      <family val="2"/>
      <charset val="238"/>
    </font>
    <font>
      <i/>
      <sz val="10"/>
      <color rgb="FF000000"/>
      <name val="Tahoma"/>
      <family val="2"/>
      <charset val="238"/>
    </font>
    <font>
      <b/>
      <sz val="10"/>
      <color rgb="FF000000"/>
      <name val="Tahoma"/>
      <family val="2"/>
      <charset val="238"/>
    </font>
    <font>
      <sz val="11"/>
      <color theme="1"/>
      <name val="Calibri"/>
      <family val="2"/>
      <charset val="238"/>
      <scheme val="minor"/>
    </font>
    <font>
      <b/>
      <u/>
      <sz val="10"/>
      <name val="Tahoma"/>
      <family val="2"/>
      <charset val="238"/>
    </font>
    <font>
      <b/>
      <sz val="11"/>
      <color theme="1"/>
      <name val="Tahoma"/>
      <family val="2"/>
      <charset val="238"/>
    </font>
    <font>
      <b/>
      <sz val="12"/>
      <color theme="1"/>
      <name val="Tahoma"/>
      <family val="2"/>
      <charset val="238"/>
    </font>
    <font>
      <b/>
      <sz val="11"/>
      <color theme="0"/>
      <name val="Tahoma"/>
      <family val="2"/>
      <charset val="238"/>
    </font>
    <font>
      <b/>
      <sz val="14"/>
      <color theme="1"/>
      <name val="Tahoma"/>
      <family val="2"/>
      <charset val="238"/>
    </font>
    <font>
      <b/>
      <sz val="14"/>
      <color theme="0" tint="-0.499984740745262"/>
      <name val="Tahoma"/>
      <family val="2"/>
      <charset val="238"/>
    </font>
    <font>
      <b/>
      <sz val="8"/>
      <color theme="0"/>
      <name val="Tahoma"/>
      <family val="2"/>
      <charset val="238"/>
    </font>
    <font>
      <u/>
      <sz val="11"/>
      <color theme="10"/>
      <name val="Tahoma"/>
      <family val="2"/>
      <charset val="238"/>
    </font>
    <font>
      <sz val="10"/>
      <color rgb="FF000000"/>
      <name val="Tahoma"/>
      <family val="2"/>
      <charset val="238"/>
    </font>
    <font>
      <sz val="16"/>
      <color theme="1"/>
      <name val="Tahoma"/>
      <family val="2"/>
      <charset val="238"/>
    </font>
    <font>
      <b/>
      <sz val="10"/>
      <color theme="0" tint="-0.499984740745262"/>
      <name val="Tahoma"/>
      <family val="2"/>
      <charset val="238"/>
    </font>
    <font>
      <sz val="14"/>
      <color theme="1"/>
      <name val="Tahoma"/>
      <family val="2"/>
      <charset val="238"/>
    </font>
    <font>
      <i/>
      <sz val="10"/>
      <color theme="0" tint="-0.499984740745262"/>
      <name val="Tahoma"/>
      <family val="2"/>
      <charset val="238"/>
    </font>
    <font>
      <b/>
      <i/>
      <sz val="14"/>
      <color theme="1"/>
      <name val="Tahoma"/>
      <family val="2"/>
      <charset val="238"/>
    </font>
    <font>
      <b/>
      <i/>
      <sz val="14"/>
      <color theme="0" tint="-0.499984740745262"/>
      <name val="Tahoma"/>
      <family val="2"/>
      <charset val="238"/>
    </font>
    <font>
      <b/>
      <sz val="10"/>
      <name val="Tahoma"/>
      <family val="2"/>
      <charset val="238"/>
    </font>
  </fonts>
  <fills count="10">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EB"/>
        <bgColor indexed="64"/>
      </patternFill>
    </fill>
    <fill>
      <patternFill patternType="solid">
        <fgColor theme="0" tint="-0.499984740745262"/>
        <bgColor indexed="64"/>
      </patternFill>
    </fill>
    <fill>
      <patternFill patternType="solid">
        <fgColor rgb="FFA6A6A6"/>
        <bgColor indexed="64"/>
      </patternFill>
    </fill>
    <fill>
      <patternFill patternType="solid">
        <fgColor rgb="FFF2F2F2"/>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top/>
      <bottom style="thin">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14" fillId="0" borderId="0" applyNumberFormat="0" applyFill="0" applyBorder="0" applyAlignment="0" applyProtection="0"/>
    <xf numFmtId="9" fontId="19" fillId="0" borderId="0" applyFont="0" applyFill="0" applyBorder="0" applyAlignment="0" applyProtection="0"/>
  </cellStyleXfs>
  <cellXfs count="223">
    <xf numFmtId="0" fontId="0" fillId="0" borderId="0" xfId="0"/>
    <xf numFmtId="0" fontId="7" fillId="0" borderId="0" xfId="0" applyFont="1" applyFill="1" applyAlignment="1">
      <alignment horizontal="center"/>
    </xf>
    <xf numFmtId="0" fontId="3" fillId="0" borderId="0" xfId="0" applyFont="1" applyFill="1"/>
    <xf numFmtId="0" fontId="1" fillId="0" borderId="0" xfId="0" applyFont="1" applyFill="1"/>
    <xf numFmtId="0" fontId="8" fillId="0" borderId="0" xfId="0" applyFont="1" applyFill="1" applyAlignment="1">
      <alignment horizontal="center"/>
    </xf>
    <xf numFmtId="0" fontId="9" fillId="0" borderId="0" xfId="0" applyFont="1"/>
    <xf numFmtId="0" fontId="6" fillId="4"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11" fillId="0" borderId="0" xfId="0" applyFont="1" applyFill="1" applyAlignment="1">
      <alignment horizontal="center"/>
    </xf>
    <xf numFmtId="0" fontId="6" fillId="0" borderId="1" xfId="0" applyFont="1" applyBorder="1" applyAlignment="1">
      <alignment vertical="center" wrapText="1"/>
    </xf>
    <xf numFmtId="0" fontId="9" fillId="0" borderId="0" xfId="0" applyFont="1" applyAlignment="1">
      <alignment horizontal="center" vertical="center"/>
    </xf>
    <xf numFmtId="0" fontId="1" fillId="5"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6" fillId="0" borderId="1" xfId="0" applyFont="1" applyBorder="1" applyAlignment="1">
      <alignment horizontal="left" vertical="center" wrapText="1"/>
    </xf>
    <xf numFmtId="0" fontId="12" fillId="0" borderId="0" xfId="0" applyFont="1" applyAlignment="1">
      <alignment vertical="center"/>
    </xf>
    <xf numFmtId="0" fontId="13" fillId="0" borderId="0" xfId="0" applyFont="1" applyAlignment="1">
      <alignment horizontal="left"/>
    </xf>
    <xf numFmtId="0" fontId="16" fillId="7" borderId="1" xfId="0" applyFont="1" applyFill="1" applyBorder="1" applyAlignment="1">
      <alignment horizontal="left" vertical="center" wrapText="1"/>
    </xf>
    <xf numFmtId="0" fontId="18" fillId="7" borderId="1" xfId="0" applyFont="1" applyFill="1" applyBorder="1" applyAlignment="1">
      <alignment horizontal="left" vertical="center" wrapText="1"/>
    </xf>
    <xf numFmtId="0" fontId="9" fillId="0" borderId="0" xfId="0" applyFont="1" applyAlignment="1">
      <alignment horizontal="left" vertical="center"/>
    </xf>
    <xf numFmtId="0" fontId="6" fillId="5" borderId="13" xfId="0" applyFont="1" applyFill="1" applyBorder="1" applyAlignment="1">
      <alignment horizontal="center" vertical="center" wrapText="1"/>
    </xf>
    <xf numFmtId="0" fontId="1" fillId="5" borderId="14" xfId="0" applyFont="1" applyFill="1" applyBorder="1" applyAlignment="1">
      <alignment horizontal="left" vertical="center" wrapText="1"/>
    </xf>
    <xf numFmtId="0" fontId="3" fillId="2" borderId="18" xfId="0" applyFont="1" applyFill="1" applyBorder="1" applyAlignment="1">
      <alignment vertical="center"/>
    </xf>
    <xf numFmtId="0" fontId="3" fillId="2" borderId="18" xfId="0" applyFont="1" applyFill="1" applyBorder="1" applyAlignment="1">
      <alignment horizontal="left" vertical="center"/>
    </xf>
    <xf numFmtId="0" fontId="3" fillId="2" borderId="18" xfId="0" applyFont="1" applyFill="1" applyBorder="1" applyAlignment="1">
      <alignment vertical="center" wrapText="1"/>
    </xf>
    <xf numFmtId="0" fontId="22" fillId="0" borderId="0" xfId="0" applyFont="1"/>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23" xfId="0" applyFont="1" applyBorder="1" applyAlignment="1">
      <alignment horizontal="center"/>
    </xf>
    <xf numFmtId="0" fontId="24" fillId="0" borderId="0" xfId="0" applyFont="1" applyAlignment="1">
      <alignment horizontal="center" vertical="center"/>
    </xf>
    <xf numFmtId="0" fontId="25" fillId="0" borderId="0" xfId="0" applyFont="1" applyAlignment="1">
      <alignment horizontal="right" vertical="center"/>
    </xf>
    <xf numFmtId="9" fontId="25" fillId="0" borderId="0" xfId="2" applyFont="1" applyAlignment="1">
      <alignment vertical="center"/>
    </xf>
    <xf numFmtId="0" fontId="22" fillId="0" borderId="0" xfId="0" applyFont="1" applyAlignment="1">
      <alignment vertical="center"/>
    </xf>
    <xf numFmtId="0" fontId="9" fillId="0" borderId="0" xfId="0" applyFont="1" applyAlignment="1">
      <alignment vertical="center"/>
    </xf>
    <xf numFmtId="0" fontId="11" fillId="2" borderId="0" xfId="0" applyFont="1" applyFill="1" applyAlignment="1">
      <alignment horizontal="left" wrapText="1"/>
    </xf>
    <xf numFmtId="0" fontId="3" fillId="2" borderId="0" xfId="0" applyFont="1" applyFill="1" applyAlignment="1"/>
    <xf numFmtId="0" fontId="11" fillId="2" borderId="0" xfId="0" applyFont="1" applyFill="1"/>
    <xf numFmtId="0" fontId="6" fillId="5" borderId="1" xfId="0" applyFont="1" applyFill="1" applyBorder="1" applyAlignment="1">
      <alignment vertical="center" wrapText="1"/>
    </xf>
    <xf numFmtId="0" fontId="6" fillId="5" borderId="14" xfId="0" applyFont="1" applyFill="1" applyBorder="1" applyAlignment="1">
      <alignment vertical="center" wrapText="1"/>
    </xf>
    <xf numFmtId="0" fontId="2" fillId="3" borderId="18" xfId="0" applyFont="1" applyFill="1" applyBorder="1" applyAlignment="1">
      <alignment horizontal="left" vertical="center" wrapText="1"/>
    </xf>
    <xf numFmtId="0" fontId="2" fillId="3" borderId="18" xfId="0" applyFont="1" applyFill="1" applyBorder="1" applyAlignment="1">
      <alignment vertical="center" wrapText="1"/>
    </xf>
    <xf numFmtId="0" fontId="10" fillId="3" borderId="18" xfId="0" applyFont="1" applyFill="1" applyBorder="1" applyAlignment="1">
      <alignment vertical="center" wrapText="1"/>
    </xf>
    <xf numFmtId="0" fontId="21" fillId="0" borderId="0" xfId="0" applyFont="1" applyAlignment="1">
      <alignment horizontal="center" vertical="center"/>
    </xf>
    <xf numFmtId="0" fontId="9" fillId="0" borderId="0" xfId="0" applyFont="1" applyBorder="1" applyAlignment="1">
      <alignment horizontal="left" vertical="center"/>
    </xf>
    <xf numFmtId="0" fontId="6" fillId="0" borderId="0" xfId="0" applyFont="1" applyFill="1" applyBorder="1"/>
    <xf numFmtId="0" fontId="9" fillId="0" borderId="26" xfId="0" applyFont="1" applyBorder="1" applyAlignment="1">
      <alignment horizontal="center" vertical="center"/>
    </xf>
    <xf numFmtId="0" fontId="9" fillId="0" borderId="0" xfId="0" applyFont="1" applyBorder="1"/>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1" fillId="0" borderId="1" xfId="0" applyFont="1" applyBorder="1" applyAlignment="1">
      <alignment vertical="center" wrapText="1"/>
    </xf>
    <xf numFmtId="0" fontId="17" fillId="8" borderId="18" xfId="0" applyFont="1" applyFill="1" applyBorder="1" applyAlignment="1">
      <alignment vertical="center" wrapText="1"/>
    </xf>
    <xf numFmtId="0" fontId="15" fillId="2" borderId="18" xfId="0" applyFont="1" applyFill="1" applyBorder="1" applyAlignment="1">
      <alignment vertical="center" wrapText="1"/>
    </xf>
    <xf numFmtId="0" fontId="1" fillId="0" borderId="0" xfId="0" applyFont="1" applyFill="1" applyBorder="1"/>
    <xf numFmtId="0" fontId="13" fillId="0" borderId="0" xfId="0" applyFont="1" applyBorder="1" applyAlignment="1">
      <alignment horizontal="left"/>
    </xf>
    <xf numFmtId="0" fontId="22" fillId="0" borderId="0" xfId="0" applyFont="1" applyBorder="1" applyAlignment="1">
      <alignment horizontal="center" vertical="center"/>
    </xf>
    <xf numFmtId="0" fontId="24" fillId="0" borderId="0" xfId="0" applyFont="1" applyBorder="1" applyAlignment="1">
      <alignment horizontal="left" vertical="center"/>
    </xf>
    <xf numFmtId="0" fontId="24" fillId="0" borderId="8" xfId="0" applyFont="1" applyBorder="1" applyAlignment="1">
      <alignment horizontal="right" vertical="center"/>
    </xf>
    <xf numFmtId="0" fontId="24" fillId="0" borderId="1" xfId="0" applyFont="1" applyBorder="1" applyAlignment="1">
      <alignment horizontal="center" vertical="center"/>
    </xf>
    <xf numFmtId="0" fontId="3" fillId="2" borderId="1" xfId="0" applyFont="1" applyFill="1" applyBorder="1" applyAlignment="1">
      <alignment vertical="center"/>
    </xf>
    <xf numFmtId="0" fontId="6" fillId="3" borderId="1" xfId="0" applyFont="1" applyFill="1" applyBorder="1" applyAlignment="1">
      <alignment vertical="center" wrapText="1"/>
    </xf>
    <xf numFmtId="0" fontId="28" fillId="8" borderId="1" xfId="0" applyFont="1" applyFill="1" applyBorder="1" applyAlignment="1">
      <alignment vertical="center" wrapText="1"/>
    </xf>
    <xf numFmtId="0" fontId="6" fillId="8" borderId="1" xfId="0" applyFont="1" applyFill="1" applyBorder="1" applyAlignment="1">
      <alignment vertical="center" wrapText="1"/>
    </xf>
    <xf numFmtId="0" fontId="1" fillId="3" borderId="1"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vertical="center" wrapText="1"/>
    </xf>
    <xf numFmtId="0" fontId="15" fillId="2" borderId="1" xfId="0" applyFont="1" applyFill="1" applyBorder="1" applyAlignment="1">
      <alignment vertical="center" wrapText="1"/>
    </xf>
    <xf numFmtId="0" fontId="9" fillId="0" borderId="0" xfId="0" applyFont="1" applyBorder="1" applyAlignment="1">
      <alignment horizontal="center"/>
    </xf>
    <xf numFmtId="0" fontId="29" fillId="0" borderId="0" xfId="0" applyFont="1" applyBorder="1" applyAlignment="1">
      <alignment horizontal="center"/>
    </xf>
    <xf numFmtId="0" fontId="1" fillId="0" borderId="0" xfId="0" applyFont="1" applyAlignment="1">
      <alignment horizontal="center" vertical="center"/>
    </xf>
    <xf numFmtId="0" fontId="32" fillId="0" borderId="0" xfId="0" applyFont="1" applyAlignment="1">
      <alignment horizontal="left" vertical="center"/>
    </xf>
    <xf numFmtId="0" fontId="1" fillId="0" borderId="0" xfId="0" applyFont="1"/>
    <xf numFmtId="0" fontId="2" fillId="0" borderId="0" xfId="0" applyFont="1" applyAlignment="1">
      <alignment horizontal="left"/>
    </xf>
    <xf numFmtId="0" fontId="32" fillId="0" borderId="0" xfId="0" applyFont="1" applyAlignment="1">
      <alignment horizontal="center"/>
    </xf>
    <xf numFmtId="0" fontId="21" fillId="0" borderId="0" xfId="0" applyFont="1" applyAlignment="1">
      <alignment horizontal="right" vertical="top"/>
    </xf>
    <xf numFmtId="0" fontId="31" fillId="0" borderId="0" xfId="0" applyFont="1" applyAlignment="1">
      <alignment horizontal="center" vertical="center" wrapText="1"/>
    </xf>
    <xf numFmtId="0" fontId="9" fillId="0" borderId="0" xfId="0" applyFont="1" applyBorder="1" applyAlignment="1">
      <alignment vertical="top"/>
    </xf>
    <xf numFmtId="0" fontId="1" fillId="4" borderId="0" xfId="0" applyFont="1" applyFill="1" applyBorder="1" applyAlignment="1">
      <alignment horizontal="left" vertical="center" wrapText="1"/>
    </xf>
    <xf numFmtId="0" fontId="6" fillId="4" borderId="0" xfId="0" applyFont="1" applyFill="1" applyBorder="1" applyAlignment="1">
      <alignment horizontal="center" vertical="center" wrapText="1"/>
    </xf>
    <xf numFmtId="0" fontId="6" fillId="4" borderId="0" xfId="0" applyFont="1" applyFill="1" applyBorder="1" applyAlignment="1">
      <alignment vertical="center" wrapText="1"/>
    </xf>
    <xf numFmtId="0" fontId="4" fillId="4" borderId="0" xfId="0" applyFont="1" applyFill="1" applyBorder="1" applyAlignment="1">
      <alignment horizontal="center" vertical="center" textRotation="90"/>
    </xf>
    <xf numFmtId="0" fontId="2" fillId="4" borderId="0" xfId="0" applyFont="1" applyFill="1" applyBorder="1" applyAlignment="1">
      <alignment vertical="center" wrapText="1"/>
    </xf>
    <xf numFmtId="0" fontId="1" fillId="4" borderId="0" xfId="0" applyFont="1" applyFill="1" applyBorder="1"/>
    <xf numFmtId="0" fontId="3" fillId="2" borderId="2" xfId="0" applyFont="1" applyFill="1" applyBorder="1" applyAlignment="1">
      <alignment vertical="center" wrapText="1"/>
    </xf>
    <xf numFmtId="0" fontId="3" fillId="2" borderId="21" xfId="0" applyFont="1" applyFill="1" applyBorder="1" applyAlignment="1">
      <alignment vertical="center" wrapText="1"/>
    </xf>
    <xf numFmtId="0" fontId="1" fillId="0" borderId="9" xfId="0" applyFont="1" applyBorder="1" applyAlignment="1">
      <alignment horizontal="left" vertical="center" wrapText="1"/>
    </xf>
    <xf numFmtId="0" fontId="6" fillId="5" borderId="9" xfId="0" applyFont="1" applyFill="1" applyBorder="1" applyAlignment="1">
      <alignment horizontal="center" vertical="center" wrapText="1"/>
    </xf>
    <xf numFmtId="0" fontId="6" fillId="0" borderId="9" xfId="0" applyFont="1" applyBorder="1" applyAlignment="1">
      <alignment vertical="center" wrapText="1"/>
    </xf>
    <xf numFmtId="0" fontId="6" fillId="5" borderId="9" xfId="0" applyFont="1" applyFill="1" applyBorder="1" applyAlignment="1">
      <alignment vertical="center" wrapText="1"/>
    </xf>
    <xf numFmtId="0" fontId="6" fillId="5" borderId="10" xfId="0" applyFont="1" applyFill="1" applyBorder="1" applyAlignment="1">
      <alignment vertical="center" wrapText="1"/>
    </xf>
    <xf numFmtId="0" fontId="1" fillId="0" borderId="28" xfId="0" applyFont="1" applyBorder="1" applyAlignment="1">
      <alignment horizontal="left" vertical="center" wrapText="1"/>
    </xf>
    <xf numFmtId="0" fontId="6" fillId="5" borderId="28" xfId="0" applyFont="1" applyFill="1" applyBorder="1" applyAlignment="1">
      <alignment horizontal="center" vertical="center" wrapText="1"/>
    </xf>
    <xf numFmtId="0" fontId="6" fillId="0" borderId="28" xfId="0" applyFont="1" applyBorder="1" applyAlignment="1">
      <alignment vertical="center" wrapText="1"/>
    </xf>
    <xf numFmtId="0" fontId="6" fillId="5" borderId="28" xfId="0" applyFont="1" applyFill="1" applyBorder="1" applyAlignment="1">
      <alignment vertical="center" wrapText="1"/>
    </xf>
    <xf numFmtId="0" fontId="6" fillId="5" borderId="29" xfId="0" applyFont="1" applyFill="1" applyBorder="1" applyAlignment="1">
      <alignment vertical="center" wrapText="1"/>
    </xf>
    <xf numFmtId="0" fontId="1" fillId="3" borderId="28" xfId="0" applyFont="1" applyFill="1" applyBorder="1" applyAlignment="1">
      <alignment horizontal="left" vertical="center" wrapText="1"/>
    </xf>
    <xf numFmtId="0" fontId="2" fillId="3" borderId="25" xfId="0" applyFont="1" applyFill="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32" fillId="0" borderId="0" xfId="0" applyFont="1" applyAlignment="1">
      <alignment horizontal="left" vertical="center"/>
    </xf>
    <xf numFmtId="0" fontId="6" fillId="4"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5" borderId="14"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6" fillId="6" borderId="1"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4" fillId="2" borderId="1" xfId="0" applyFont="1" applyFill="1" applyBorder="1" applyAlignment="1">
      <alignment horizontal="center" vertical="center" textRotation="90"/>
    </xf>
    <xf numFmtId="0" fontId="4" fillId="2" borderId="9" xfId="0" applyFont="1" applyFill="1" applyBorder="1" applyAlignment="1">
      <alignment horizontal="center" vertical="center" textRotation="90"/>
    </xf>
    <xf numFmtId="0" fontId="4" fillId="2" borderId="28" xfId="0" applyFont="1" applyFill="1" applyBorder="1" applyAlignment="1">
      <alignment horizontal="center" vertical="center" textRotation="90"/>
    </xf>
    <xf numFmtId="0" fontId="1" fillId="0" borderId="0" xfId="0" applyFont="1" applyFill="1" applyAlignment="1">
      <alignment horizontal="center" vertical="center"/>
    </xf>
    <xf numFmtId="0" fontId="1" fillId="0" borderId="1" xfId="0" applyFont="1" applyFill="1" applyBorder="1" applyAlignment="1">
      <alignment horizontal="left" vertical="center" wrapText="1"/>
    </xf>
    <xf numFmtId="0" fontId="16" fillId="7" borderId="2"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4" fillId="2" borderId="1" xfId="0" applyFont="1" applyFill="1" applyBorder="1" applyAlignment="1">
      <alignment horizontal="center" vertical="center" textRotation="90"/>
    </xf>
    <xf numFmtId="0" fontId="9" fillId="0" borderId="0" xfId="0" applyFont="1" applyBorder="1" applyAlignment="1">
      <alignment horizontal="center"/>
    </xf>
    <xf numFmtId="0" fontId="10" fillId="0" borderId="0" xfId="0" applyFont="1" applyAlignment="1">
      <alignment horizontal="center"/>
    </xf>
    <xf numFmtId="0" fontId="31" fillId="5" borderId="30" xfId="0" applyFont="1" applyFill="1" applyBorder="1" applyAlignment="1">
      <alignment vertical="center" wrapText="1"/>
    </xf>
    <xf numFmtId="0" fontId="31" fillId="5" borderId="31" xfId="0" applyFont="1" applyFill="1" applyBorder="1" applyAlignment="1">
      <alignment vertical="center" wrapText="1"/>
    </xf>
    <xf numFmtId="0" fontId="1" fillId="3" borderId="19"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35" fillId="5" borderId="2" xfId="0" applyFont="1" applyFill="1" applyBorder="1" applyAlignment="1">
      <alignment horizontal="center" vertical="center" wrapText="1"/>
    </xf>
    <xf numFmtId="0" fontId="35" fillId="5" borderId="3" xfId="0" applyFont="1" applyFill="1" applyBorder="1" applyAlignment="1">
      <alignment horizontal="center" vertical="center" wrapText="1"/>
    </xf>
    <xf numFmtId="0" fontId="35" fillId="5"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6" fillId="5" borderId="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10" fillId="3" borderId="12"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1" fillId="5" borderId="14"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8" xfId="0" applyFont="1" applyFill="1" applyBorder="1" applyAlignment="1">
      <alignment horizontal="center" vertical="center"/>
    </xf>
    <xf numFmtId="0" fontId="6" fillId="5" borderId="14" xfId="0" applyFont="1" applyFill="1" applyBorder="1" applyAlignment="1">
      <alignment horizontal="center" vertical="center" wrapText="1"/>
    </xf>
    <xf numFmtId="0" fontId="35" fillId="5" borderId="14"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 xfId="0" applyFont="1" applyBorder="1" applyAlignment="1">
      <alignment horizontal="left" vertical="center" wrapText="1"/>
    </xf>
    <xf numFmtId="0" fontId="4" fillId="2" borderId="2" xfId="0" applyFont="1" applyFill="1" applyBorder="1" applyAlignment="1">
      <alignment horizontal="center" vertical="center" textRotation="90"/>
    </xf>
    <xf numFmtId="0" fontId="4" fillId="2" borderId="3" xfId="0" applyFont="1" applyFill="1" applyBorder="1" applyAlignment="1">
      <alignment horizontal="center" vertical="center" textRotation="90"/>
    </xf>
    <xf numFmtId="0" fontId="4" fillId="2" borderId="4" xfId="0" applyFont="1" applyFill="1" applyBorder="1" applyAlignment="1">
      <alignment horizontal="center" vertical="center" textRotation="90"/>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4" fillId="2" borderId="1" xfId="0" applyFont="1" applyFill="1" applyBorder="1" applyAlignment="1">
      <alignment horizontal="center" vertical="center" textRotation="90"/>
    </xf>
    <xf numFmtId="0" fontId="1" fillId="0" borderId="1" xfId="0" applyFont="1" applyFill="1" applyBorder="1" applyAlignment="1">
      <alignment horizontal="left" vertical="center" wrapText="1"/>
    </xf>
    <xf numFmtId="0" fontId="26" fillId="6" borderId="5"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15" fillId="2" borderId="22" xfId="0" applyFont="1" applyFill="1" applyBorder="1" applyAlignment="1">
      <alignment horizontal="center" vertical="center"/>
    </xf>
    <xf numFmtId="0" fontId="15" fillId="2" borderId="24" xfId="0" applyFont="1" applyFill="1" applyBorder="1" applyAlignment="1">
      <alignment horizontal="center" vertical="center"/>
    </xf>
    <xf numFmtId="0" fontId="29" fillId="0" borderId="22" xfId="0" applyFont="1" applyBorder="1" applyAlignment="1">
      <alignment horizontal="center" vertical="center"/>
    </xf>
    <xf numFmtId="0" fontId="23" fillId="2" borderId="0"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9" fillId="0" borderId="0" xfId="0" applyFont="1" applyBorder="1" applyAlignment="1">
      <alignment horizontal="center"/>
    </xf>
    <xf numFmtId="0" fontId="3" fillId="2" borderId="3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xf>
    <xf numFmtId="0" fontId="20" fillId="0" borderId="4" xfId="1" applyFont="1" applyFill="1" applyBorder="1" applyAlignment="1">
      <alignment horizontal="left" vertical="center" wrapText="1"/>
    </xf>
    <xf numFmtId="0" fontId="1" fillId="3" borderId="9" xfId="0" applyFont="1" applyFill="1" applyBorder="1" applyAlignment="1">
      <alignment horizontal="left" vertical="center" wrapText="1"/>
    </xf>
    <xf numFmtId="0" fontId="27" fillId="0" borderId="5" xfId="1" applyFont="1" applyBorder="1" applyAlignment="1">
      <alignment horizontal="left" vertical="center" wrapText="1"/>
    </xf>
    <xf numFmtId="0" fontId="27" fillId="0" borderId="7" xfId="1" applyFont="1" applyBorder="1" applyAlignment="1">
      <alignment horizontal="left" vertical="center" wrapText="1"/>
    </xf>
    <xf numFmtId="0" fontId="24" fillId="0" borderId="0" xfId="0" applyFont="1" applyBorder="1" applyAlignment="1">
      <alignment horizontal="center" vertical="center"/>
    </xf>
    <xf numFmtId="0" fontId="9" fillId="0" borderId="0" xfId="0" applyFont="1" applyBorder="1" applyAlignment="1">
      <alignment horizontal="center" vertical="top"/>
    </xf>
    <xf numFmtId="0" fontId="32" fillId="0" borderId="0" xfId="0" applyFont="1" applyAlignment="1">
      <alignment horizontal="left" vertical="center"/>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4" fillId="0" borderId="0" xfId="0" applyFont="1" applyBorder="1" applyAlignment="1">
      <alignment horizontal="right" vertical="center"/>
    </xf>
    <xf numFmtId="0" fontId="24" fillId="0" borderId="0" xfId="0" applyFont="1" applyAlignment="1">
      <alignment horizontal="right" vertical="center"/>
    </xf>
    <xf numFmtId="0" fontId="6" fillId="9" borderId="1" xfId="0" applyFont="1" applyFill="1" applyBorder="1" applyAlignment="1">
      <alignment horizontal="left" vertical="center" wrapText="1"/>
    </xf>
    <xf numFmtId="0" fontId="27" fillId="0" borderId="1" xfId="1" applyFont="1" applyBorder="1" applyAlignment="1">
      <alignment horizontal="left" vertical="center" wrapText="1"/>
    </xf>
    <xf numFmtId="0" fontId="23" fillId="2" borderId="22" xfId="0" applyFont="1" applyFill="1" applyBorder="1" applyAlignment="1">
      <alignment horizontal="center" vertical="center"/>
    </xf>
    <xf numFmtId="0" fontId="3" fillId="2" borderId="0" xfId="0" applyFont="1" applyFill="1" applyBorder="1" applyAlignment="1">
      <alignment horizontal="center" vertical="center"/>
    </xf>
    <xf numFmtId="0" fontId="6" fillId="9" borderId="5" xfId="0" applyFont="1" applyFill="1" applyBorder="1" applyAlignment="1">
      <alignment horizontal="left" vertical="center" wrapText="1"/>
    </xf>
    <xf numFmtId="0" fontId="6" fillId="9" borderId="6" xfId="0" applyFont="1" applyFill="1" applyBorder="1" applyAlignment="1">
      <alignment horizontal="left" vertical="center" wrapText="1"/>
    </xf>
    <xf numFmtId="0" fontId="6" fillId="9" borderId="7" xfId="0" applyFont="1" applyFill="1" applyBorder="1" applyAlignment="1">
      <alignment horizontal="left" vertical="center" wrapText="1"/>
    </xf>
    <xf numFmtId="0" fontId="24" fillId="0" borderId="0" xfId="0" applyFont="1" applyAlignment="1">
      <alignment horizontal="center" vertical="center" wrapText="1"/>
    </xf>
    <xf numFmtId="0" fontId="9" fillId="0" borderId="0" xfId="0" applyFont="1" applyAlignment="1">
      <alignment vertical="top" wrapText="1"/>
    </xf>
    <xf numFmtId="0" fontId="9" fillId="0" borderId="0" xfId="0" applyFont="1" applyBorder="1" applyAlignment="1">
      <alignment vertical="top" wrapText="1"/>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2" fillId="3" borderId="27" xfId="0" applyFont="1" applyFill="1" applyBorder="1" applyAlignment="1">
      <alignment horizontal="left" vertical="center" wrapText="1"/>
    </xf>
    <xf numFmtId="0" fontId="2" fillId="3" borderId="2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24" xfId="0" applyFont="1" applyFill="1" applyBorder="1" applyAlignment="1">
      <alignment horizontal="center" vertical="center" wrapText="1"/>
    </xf>
  </cellXfs>
  <cellStyles count="3">
    <cellStyle name="Hiperłącze" xfId="1" builtinId="8"/>
    <cellStyle name="Normalny" xfId="0" builtinId="0"/>
    <cellStyle name="Procentowy" xfId="2" builtinId="5"/>
  </cellStyles>
  <dxfs count="285">
    <dxf>
      <font>
        <color rgb="FF006100"/>
      </font>
      <fill>
        <patternFill>
          <bgColor rgb="FFC6EFCE"/>
        </patternFill>
      </fill>
    </dxf>
    <dxf>
      <font>
        <color rgb="FF9C0006"/>
      </font>
      <fill>
        <patternFill>
          <bgColor rgb="FFFFC7CE"/>
        </patternFill>
      </fill>
    </dxf>
    <dxf>
      <font>
        <color theme="0" tint="-0.34998626667073579"/>
      </font>
      <fill>
        <patternFill>
          <bgColor theme="0" tint="-0.14996795556505021"/>
        </patternFill>
      </fill>
    </dxf>
    <dxf>
      <font>
        <color theme="0" tint="-0.499984740745262"/>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34998626667073579"/>
      </font>
      <fill>
        <patternFill>
          <bgColor theme="0" tint="-0.14996795556505021"/>
        </patternFill>
      </fill>
    </dxf>
    <dxf>
      <font>
        <color theme="0" tint="-0.499984740745262"/>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34998626667073579"/>
      </font>
      <fill>
        <patternFill>
          <bgColor theme="0" tint="-0.14996795556505021"/>
        </patternFill>
      </fill>
    </dxf>
    <dxf>
      <font>
        <color theme="0" tint="-0.499984740745262"/>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34998626667073579"/>
      </font>
      <fill>
        <patternFill>
          <bgColor theme="0" tint="-0.14996795556505021"/>
        </patternFill>
      </fill>
    </dxf>
    <dxf>
      <font>
        <color theme="0" tint="-0.499984740745262"/>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34998626667073579"/>
      </font>
      <fill>
        <patternFill>
          <bgColor theme="0" tint="-0.14996795556505021"/>
        </patternFill>
      </fill>
    </dxf>
    <dxf>
      <font>
        <color theme="0" tint="-0.499984740745262"/>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34998626667073579"/>
      </font>
      <fill>
        <patternFill>
          <bgColor theme="0" tint="-0.14996795556505021"/>
        </patternFill>
      </fill>
    </dxf>
    <dxf>
      <font>
        <color theme="0" tint="-0.499984740745262"/>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34998626667073579"/>
      </font>
      <fill>
        <patternFill>
          <bgColor theme="0" tint="-0.14996795556505021"/>
        </patternFill>
      </fill>
    </dxf>
    <dxf>
      <font>
        <color theme="0" tint="-0.499984740745262"/>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theme="0" tint="-0.499984740745262"/>
      </font>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theme="0" tint="-0.499984740745262"/>
      </font>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
      <font>
        <color theme="0" tint="-4.9989318521683403E-2"/>
      </font>
    </dxf>
    <dxf>
      <font>
        <color rgb="FF006100"/>
      </font>
      <fill>
        <patternFill>
          <bgColor rgb="FFC6EFCE"/>
        </patternFill>
      </fill>
    </dxf>
    <dxf>
      <font>
        <color rgb="FF9C0006"/>
      </font>
      <fill>
        <patternFill>
          <bgColor rgb="FFFFC7CE"/>
        </patternFill>
      </fill>
    </dxf>
    <dxf>
      <font>
        <color theme="0" tint="-0.499984740745262"/>
      </font>
      <fill>
        <patternFill>
          <bgColor theme="0" tint="-0.14996795556505021"/>
        </patternFill>
      </fill>
    </dxf>
    <dxf>
      <font>
        <color rgb="FFC9C400"/>
      </font>
    </dxf>
    <dxf>
      <font>
        <color rgb="FF9C6500"/>
      </font>
      <fill>
        <patternFill>
          <bgColor theme="9" tint="0.79998168889431442"/>
        </patternFill>
      </fill>
    </dxf>
    <dxf>
      <font>
        <color rgb="FF8D8351"/>
      </font>
      <fill>
        <patternFill>
          <bgColor rgb="FFFFFF81"/>
        </patternFill>
      </fill>
    </dxf>
  </dxfs>
  <tableStyles count="0" defaultTableStyle="TableStyleMedium2" defaultPivotStyle="PivotStyleLight16"/>
  <colors>
    <mruColors>
      <color rgb="FF8D8351"/>
      <color rgb="FFFFFF81"/>
      <color rgb="FFFFFF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f.gov.pl/c/document_library/get_file?uuid=f25c63b6-b229-4e4a-9194-ada9ea8799e7&amp;groupId=764034" TargetMode="External"/><Relationship Id="rId13" Type="http://schemas.openxmlformats.org/officeDocument/2006/relationships/printerSettings" Target="../printerSettings/printerSettings3.bin"/><Relationship Id="rId3" Type="http://schemas.openxmlformats.org/officeDocument/2006/relationships/hyperlink" Target="https://eur-lex.europa.eu/legal-content/PL/TXT/HTML/?uri=CELEX:32016R0679&amp;from=PL" TargetMode="External"/><Relationship Id="rId7" Type="http://schemas.openxmlformats.org/officeDocument/2006/relationships/hyperlink" Target="http://prawo.sejm.gov.pl/isap.nsf/DocDetails.xsp?id=wdu20120000526" TargetMode="External"/><Relationship Id="rId12" Type="http://schemas.openxmlformats.org/officeDocument/2006/relationships/hyperlink" Target="https://uodo.gov.pl/pl"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monitorpolski.gov.pl/MP/2018/827" TargetMode="External"/><Relationship Id="rId11" Type="http://schemas.openxmlformats.org/officeDocument/2006/relationships/hyperlink" Target="https://uodo.gov.pl/pl/10/6" TargetMode="External"/><Relationship Id="rId5" Type="http://schemas.openxmlformats.org/officeDocument/2006/relationships/hyperlink" Target="https://eur-lex.europa.eu/legal-content/PL/TXT/?uri=uriserv:OJ.L_.2018.127.01.0002.01.POL" TargetMode="External"/><Relationship Id="rId10" Type="http://schemas.openxmlformats.org/officeDocument/2006/relationships/hyperlink" Target="https://uodo.gov.pl/pl/10/9" TargetMode="External"/><Relationship Id="rId4" Type="http://schemas.openxmlformats.org/officeDocument/2006/relationships/hyperlink" Target="http://prawo.sejm.gov.pl/isap.nsf/DocDetails.xsp?id=WDU20180001000" TargetMode="External"/><Relationship Id="rId9" Type="http://schemas.openxmlformats.org/officeDocument/2006/relationships/hyperlink" Target="https://uodo.gov.pl/pl/1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5"/>
  <sheetViews>
    <sheetView showGridLines="0" tabSelected="1" topLeftCell="B1" zoomScale="80" zoomScaleNormal="80" zoomScaleSheetLayoutView="70" zoomScalePageLayoutView="40" workbookViewId="0">
      <selection activeCell="A3" sqref="A3:I3"/>
    </sheetView>
  </sheetViews>
  <sheetFormatPr defaultRowHeight="14.25" x14ac:dyDescent="0.2"/>
  <cols>
    <col min="1" max="1" width="5.5703125" style="11" customWidth="1"/>
    <col min="2" max="2" width="20.7109375" style="19" customWidth="1"/>
    <col min="3" max="3" width="19.140625" style="15" customWidth="1"/>
    <col min="4" max="4" width="75.7109375" style="5" customWidth="1"/>
    <col min="5" max="5" width="21" style="5" customWidth="1"/>
    <col min="6" max="6" width="49.5703125" style="5" customWidth="1"/>
    <col min="7" max="7" width="22.42578125" style="5" customWidth="1"/>
    <col min="8" max="8" width="76.28515625" style="16" customWidth="1"/>
    <col min="9" max="9" width="20.7109375" style="5" customWidth="1"/>
    <col min="10" max="10" width="9.140625" style="5"/>
    <col min="11" max="12" width="9.140625" style="5" customWidth="1"/>
    <col min="13" max="13" width="10.28515625" style="5" bestFit="1" customWidth="1"/>
    <col min="14" max="14" width="9.140625" style="5"/>
    <col min="15" max="15" width="9.140625" style="5" customWidth="1"/>
    <col min="16" max="17" width="9.140625" style="5"/>
    <col min="18" max="20" width="32" style="5" customWidth="1"/>
    <col min="21" max="16384" width="9.140625" style="5"/>
  </cols>
  <sheetData>
    <row r="1" spans="1:25" s="72" customFormat="1" x14ac:dyDescent="0.2">
      <c r="A1" s="115"/>
      <c r="B1" s="199" t="s">
        <v>420</v>
      </c>
      <c r="C1" s="199"/>
      <c r="D1" s="199"/>
      <c r="E1" s="199"/>
      <c r="F1" s="199"/>
      <c r="G1" s="121"/>
      <c r="H1" s="16"/>
    </row>
    <row r="2" spans="1:25" s="72" customFormat="1" ht="12.75" x14ac:dyDescent="0.2">
      <c r="A2" s="70"/>
      <c r="B2" s="71"/>
      <c r="C2" s="71"/>
      <c r="D2" s="71"/>
      <c r="E2" s="100"/>
      <c r="F2" s="71"/>
      <c r="G2" s="74"/>
      <c r="H2" s="73"/>
    </row>
    <row r="3" spans="1:25" ht="54" customHeight="1" x14ac:dyDescent="0.2">
      <c r="A3" s="214" t="s">
        <v>264</v>
      </c>
      <c r="B3" s="214"/>
      <c r="C3" s="214"/>
      <c r="D3" s="214"/>
      <c r="E3" s="214"/>
      <c r="F3" s="214"/>
      <c r="G3" s="214"/>
      <c r="H3" s="214"/>
      <c r="I3" s="214"/>
    </row>
    <row r="4" spans="1:25" ht="18" x14ac:dyDescent="0.2">
      <c r="A4" s="76"/>
      <c r="B4" s="76"/>
      <c r="C4" s="76"/>
      <c r="D4" s="76"/>
      <c r="E4" s="76"/>
      <c r="F4" s="76"/>
      <c r="G4" s="76"/>
    </row>
    <row r="5" spans="1:25" ht="56.25" customHeight="1" x14ac:dyDescent="0.2">
      <c r="A5" s="75" t="s">
        <v>255</v>
      </c>
      <c r="B5" s="215" t="s">
        <v>336</v>
      </c>
      <c r="C5" s="215"/>
      <c r="D5" s="215"/>
      <c r="E5" s="215"/>
      <c r="F5" s="215"/>
      <c r="G5" s="215"/>
      <c r="H5" s="215"/>
      <c r="I5" s="215"/>
    </row>
    <row r="6" spans="1:25" ht="44.25" customHeight="1" x14ac:dyDescent="0.2">
      <c r="A6" s="75" t="s">
        <v>254</v>
      </c>
      <c r="B6" s="215" t="s">
        <v>337</v>
      </c>
      <c r="C6" s="215"/>
      <c r="D6" s="215"/>
      <c r="E6" s="215"/>
      <c r="F6" s="215"/>
      <c r="G6" s="215"/>
      <c r="H6" s="215"/>
      <c r="I6" s="215"/>
    </row>
    <row r="7" spans="1:25" ht="54.75" customHeight="1" x14ac:dyDescent="0.2">
      <c r="A7" s="75" t="s">
        <v>256</v>
      </c>
      <c r="B7" s="216" t="s">
        <v>338</v>
      </c>
      <c r="C7" s="216"/>
      <c r="D7" s="216"/>
      <c r="E7" s="216"/>
      <c r="F7" s="216"/>
      <c r="G7" s="216"/>
      <c r="H7" s="216"/>
      <c r="I7" s="216"/>
    </row>
    <row r="8" spans="1:25" ht="72" customHeight="1" x14ac:dyDescent="0.2">
      <c r="A8" s="75" t="s">
        <v>257</v>
      </c>
      <c r="B8" s="215" t="s">
        <v>376</v>
      </c>
      <c r="C8" s="215"/>
      <c r="D8" s="215"/>
      <c r="E8" s="215"/>
      <c r="F8" s="215"/>
      <c r="G8" s="215"/>
      <c r="H8" s="215"/>
      <c r="I8" s="215"/>
    </row>
    <row r="9" spans="1:25" ht="114" customHeight="1" x14ac:dyDescent="0.2">
      <c r="A9" s="75" t="s">
        <v>259</v>
      </c>
      <c r="B9" s="215" t="s">
        <v>407</v>
      </c>
      <c r="C9" s="215"/>
      <c r="D9" s="215"/>
      <c r="E9" s="215"/>
      <c r="F9" s="215"/>
      <c r="G9" s="215"/>
      <c r="H9" s="215"/>
      <c r="I9" s="215"/>
    </row>
    <row r="10" spans="1:25" ht="103.5" customHeight="1" x14ac:dyDescent="0.2">
      <c r="A10" s="75" t="s">
        <v>260</v>
      </c>
      <c r="B10" s="215" t="s">
        <v>339</v>
      </c>
      <c r="C10" s="215"/>
      <c r="D10" s="215"/>
      <c r="E10" s="215"/>
      <c r="F10" s="215"/>
      <c r="G10" s="215"/>
      <c r="H10" s="215"/>
      <c r="I10" s="215"/>
    </row>
    <row r="11" spans="1:25" ht="33.75" customHeight="1" x14ac:dyDescent="0.2">
      <c r="A11" s="197" t="s">
        <v>265</v>
      </c>
      <c r="B11" s="197"/>
      <c r="C11" s="197"/>
      <c r="D11" s="197"/>
      <c r="E11" s="197"/>
      <c r="F11" s="197"/>
      <c r="G11" s="197"/>
    </row>
    <row r="12" spans="1:25" s="1" customFormat="1" ht="26.25" customHeight="1" x14ac:dyDescent="0.2">
      <c r="A12" s="176" t="s">
        <v>298</v>
      </c>
      <c r="B12" s="177"/>
      <c r="C12" s="109" t="s">
        <v>299</v>
      </c>
      <c r="D12" s="109" t="s">
        <v>300</v>
      </c>
      <c r="E12" s="110" t="s">
        <v>310</v>
      </c>
      <c r="F12" s="109" t="s">
        <v>301</v>
      </c>
      <c r="G12" s="111" t="s">
        <v>302</v>
      </c>
      <c r="H12" s="109" t="s">
        <v>303</v>
      </c>
      <c r="I12" s="109" t="s">
        <v>304</v>
      </c>
      <c r="K12" s="3"/>
      <c r="L12" s="3"/>
      <c r="M12" s="3"/>
      <c r="N12" s="3"/>
      <c r="O12" s="3"/>
      <c r="P12" s="3"/>
      <c r="Q12" s="3"/>
    </row>
    <row r="13" spans="1:25" s="4" customFormat="1" ht="18" x14ac:dyDescent="0.25">
      <c r="A13" s="156" t="s">
        <v>268</v>
      </c>
      <c r="B13" s="157"/>
      <c r="C13" s="157"/>
      <c r="D13" s="157"/>
      <c r="E13" s="157"/>
      <c r="F13" s="157"/>
      <c r="G13" s="158"/>
      <c r="H13" s="60"/>
      <c r="I13" s="22"/>
    </row>
    <row r="14" spans="1:25" s="3" customFormat="1" ht="92.25" customHeight="1" x14ac:dyDescent="0.2">
      <c r="A14" s="167" t="s">
        <v>71</v>
      </c>
      <c r="B14" s="164" t="s">
        <v>42</v>
      </c>
      <c r="C14" s="135" t="s">
        <v>199</v>
      </c>
      <c r="D14" s="10" t="s">
        <v>211</v>
      </c>
      <c r="E14" s="101" t="s">
        <v>267</v>
      </c>
      <c r="F14" s="135"/>
      <c r="G14" s="142"/>
      <c r="H14" s="124" t="s">
        <v>341</v>
      </c>
      <c r="I14" s="127" t="s">
        <v>269</v>
      </c>
      <c r="K14" s="72"/>
      <c r="T14" s="72"/>
      <c r="U14" s="72"/>
      <c r="V14" s="72"/>
      <c r="W14" s="72"/>
      <c r="X14" s="72"/>
      <c r="Y14" s="72"/>
    </row>
    <row r="15" spans="1:25" s="3" customFormat="1" ht="149.25" customHeight="1" x14ac:dyDescent="0.2">
      <c r="A15" s="168"/>
      <c r="B15" s="178"/>
      <c r="C15" s="138"/>
      <c r="D15" s="10" t="s">
        <v>340</v>
      </c>
      <c r="E15" s="101" t="s">
        <v>267</v>
      </c>
      <c r="F15" s="138"/>
      <c r="G15" s="144"/>
      <c r="H15" s="125"/>
      <c r="I15" s="128"/>
      <c r="K15" s="72"/>
      <c r="T15" s="72"/>
      <c r="U15" s="72"/>
      <c r="V15" s="72"/>
      <c r="W15" s="72"/>
      <c r="X15" s="72"/>
      <c r="Y15" s="72"/>
    </row>
    <row r="16" spans="1:25" s="3" customFormat="1" ht="120" customHeight="1" x14ac:dyDescent="0.2">
      <c r="A16" s="169"/>
      <c r="B16" s="165"/>
      <c r="C16" s="136"/>
      <c r="D16" s="10" t="s">
        <v>311</v>
      </c>
      <c r="E16" s="101" t="s">
        <v>267</v>
      </c>
      <c r="F16" s="136"/>
      <c r="G16" s="143"/>
      <c r="H16" s="126"/>
      <c r="I16" s="129"/>
      <c r="K16" s="72"/>
      <c r="T16" s="72"/>
      <c r="U16" s="72"/>
      <c r="V16" s="72"/>
      <c r="W16" s="72"/>
      <c r="X16" s="72"/>
      <c r="Y16" s="72"/>
    </row>
    <row r="17" spans="1:9" s="3" customFormat="1" ht="87.75" customHeight="1" x14ac:dyDescent="0.2">
      <c r="A17" s="112" t="s">
        <v>70</v>
      </c>
      <c r="B17" s="103" t="s">
        <v>205</v>
      </c>
      <c r="C17" s="106" t="s">
        <v>199</v>
      </c>
      <c r="D17" s="10" t="s">
        <v>342</v>
      </c>
      <c r="E17" s="101" t="s">
        <v>267</v>
      </c>
      <c r="F17" s="38"/>
      <c r="G17" s="39"/>
      <c r="H17" s="61" t="s">
        <v>312</v>
      </c>
      <c r="I17" s="40" t="s">
        <v>313</v>
      </c>
    </row>
    <row r="18" spans="1:9" s="3" customFormat="1" ht="60.75" customHeight="1" x14ac:dyDescent="0.2">
      <c r="A18" s="112" t="s">
        <v>69</v>
      </c>
      <c r="B18" s="7" t="s">
        <v>34</v>
      </c>
      <c r="C18" s="118" t="s">
        <v>199</v>
      </c>
      <c r="D18" s="6" t="s">
        <v>343</v>
      </c>
      <c r="E18" s="101" t="s">
        <v>267</v>
      </c>
      <c r="F18" s="38"/>
      <c r="G18" s="39"/>
      <c r="H18" s="61" t="s">
        <v>97</v>
      </c>
      <c r="I18" s="42" t="s">
        <v>314</v>
      </c>
    </row>
    <row r="19" spans="1:9" s="3" customFormat="1" ht="90" customHeight="1" x14ac:dyDescent="0.2">
      <c r="A19" s="167" t="s">
        <v>68</v>
      </c>
      <c r="B19" s="200" t="s">
        <v>36</v>
      </c>
      <c r="C19" s="135" t="s">
        <v>199</v>
      </c>
      <c r="D19" s="6" t="s">
        <v>213</v>
      </c>
      <c r="E19" s="101" t="s">
        <v>267</v>
      </c>
      <c r="F19" s="135"/>
      <c r="G19" s="142"/>
      <c r="H19" s="150" t="s">
        <v>344</v>
      </c>
      <c r="I19" s="130" t="s">
        <v>98</v>
      </c>
    </row>
    <row r="20" spans="1:9" s="3" customFormat="1" ht="90" customHeight="1" x14ac:dyDescent="0.2">
      <c r="A20" s="169"/>
      <c r="B20" s="201"/>
      <c r="C20" s="136"/>
      <c r="D20" s="6" t="s">
        <v>408</v>
      </c>
      <c r="E20" s="101" t="s">
        <v>267</v>
      </c>
      <c r="F20" s="136"/>
      <c r="G20" s="143"/>
      <c r="H20" s="150"/>
      <c r="I20" s="131"/>
    </row>
    <row r="21" spans="1:9" s="3" customFormat="1" ht="63" customHeight="1" x14ac:dyDescent="0.2">
      <c r="A21" s="174" t="s">
        <v>67</v>
      </c>
      <c r="B21" s="166" t="s">
        <v>35</v>
      </c>
      <c r="C21" s="135" t="s">
        <v>199</v>
      </c>
      <c r="D21" s="10" t="s">
        <v>417</v>
      </c>
      <c r="E21" s="101" t="s">
        <v>267</v>
      </c>
      <c r="F21" s="135"/>
      <c r="G21" s="142"/>
      <c r="H21" s="62" t="s">
        <v>345</v>
      </c>
      <c r="I21" s="52" t="s">
        <v>99</v>
      </c>
    </row>
    <row r="22" spans="1:9" s="3" customFormat="1" ht="62.25" customHeight="1" x14ac:dyDescent="0.2">
      <c r="A22" s="174"/>
      <c r="B22" s="166"/>
      <c r="C22" s="138"/>
      <c r="D22" s="51" t="s">
        <v>217</v>
      </c>
      <c r="E22" s="101" t="s">
        <v>267</v>
      </c>
      <c r="F22" s="138"/>
      <c r="G22" s="144"/>
      <c r="H22" s="63" t="s">
        <v>100</v>
      </c>
      <c r="I22" s="52" t="s">
        <v>101</v>
      </c>
    </row>
    <row r="23" spans="1:9" s="3" customFormat="1" ht="139.5" customHeight="1" x14ac:dyDescent="0.2">
      <c r="A23" s="174"/>
      <c r="B23" s="166"/>
      <c r="C23" s="138"/>
      <c r="D23" s="51" t="s">
        <v>219</v>
      </c>
      <c r="E23" s="101" t="s">
        <v>267</v>
      </c>
      <c r="F23" s="138"/>
      <c r="G23" s="144"/>
      <c r="H23" s="63" t="s">
        <v>346</v>
      </c>
      <c r="I23" s="52" t="s">
        <v>102</v>
      </c>
    </row>
    <row r="24" spans="1:9" s="3" customFormat="1" ht="69.75" customHeight="1" x14ac:dyDescent="0.2">
      <c r="A24" s="174"/>
      <c r="B24" s="166"/>
      <c r="C24" s="136"/>
      <c r="D24" s="10" t="s">
        <v>220</v>
      </c>
      <c r="E24" s="101" t="s">
        <v>267</v>
      </c>
      <c r="F24" s="136"/>
      <c r="G24" s="143"/>
      <c r="H24" s="64" t="s">
        <v>103</v>
      </c>
      <c r="I24" s="40" t="s">
        <v>104</v>
      </c>
    </row>
    <row r="25" spans="1:9" s="3" customFormat="1" ht="132.75" customHeight="1" x14ac:dyDescent="0.2">
      <c r="A25" s="112" t="s">
        <v>280</v>
      </c>
      <c r="B25" s="103" t="s">
        <v>38</v>
      </c>
      <c r="C25" s="118" t="s">
        <v>199</v>
      </c>
      <c r="D25" s="10" t="s">
        <v>347</v>
      </c>
      <c r="E25" s="101" t="s">
        <v>267</v>
      </c>
      <c r="F25" s="38"/>
      <c r="G25" s="39"/>
      <c r="H25" s="64" t="s">
        <v>348</v>
      </c>
      <c r="I25" s="40" t="s">
        <v>105</v>
      </c>
    </row>
    <row r="26" spans="1:9" s="3" customFormat="1" ht="66.75" customHeight="1" x14ac:dyDescent="0.2">
      <c r="A26" s="112" t="s">
        <v>281</v>
      </c>
      <c r="B26" s="103" t="s">
        <v>39</v>
      </c>
      <c r="C26" s="118" t="s">
        <v>199</v>
      </c>
      <c r="D26" s="10" t="s">
        <v>349</v>
      </c>
      <c r="E26" s="101" t="s">
        <v>267</v>
      </c>
      <c r="F26" s="38"/>
      <c r="G26" s="39"/>
      <c r="H26" s="150" t="s">
        <v>350</v>
      </c>
      <c r="I26" s="130" t="s">
        <v>200</v>
      </c>
    </row>
    <row r="27" spans="1:9" s="3" customFormat="1" ht="37.5" customHeight="1" x14ac:dyDescent="0.2">
      <c r="A27" s="167" t="s">
        <v>282</v>
      </c>
      <c r="B27" s="161" t="s">
        <v>40</v>
      </c>
      <c r="C27" s="135" t="s">
        <v>199</v>
      </c>
      <c r="D27" s="10" t="s">
        <v>352</v>
      </c>
      <c r="E27" s="101" t="s">
        <v>267</v>
      </c>
      <c r="F27" s="135"/>
      <c r="G27" s="142"/>
      <c r="H27" s="150"/>
      <c r="I27" s="145"/>
    </row>
    <row r="28" spans="1:9" s="3" customFormat="1" ht="33" customHeight="1" x14ac:dyDescent="0.2">
      <c r="A28" s="169"/>
      <c r="B28" s="163"/>
      <c r="C28" s="136"/>
      <c r="D28" s="10" t="s">
        <v>351</v>
      </c>
      <c r="E28" s="101" t="s">
        <v>267</v>
      </c>
      <c r="F28" s="136"/>
      <c r="G28" s="143"/>
      <c r="H28" s="150"/>
      <c r="I28" s="131"/>
    </row>
    <row r="29" spans="1:9" s="3" customFormat="1" ht="34.5" customHeight="1" x14ac:dyDescent="0.2">
      <c r="A29" s="174" t="s">
        <v>290</v>
      </c>
      <c r="B29" s="161" t="s">
        <v>106</v>
      </c>
      <c r="C29" s="135" t="s">
        <v>199</v>
      </c>
      <c r="D29" s="10" t="s">
        <v>206</v>
      </c>
      <c r="E29" s="101" t="s">
        <v>267</v>
      </c>
      <c r="F29" s="135"/>
      <c r="G29" s="142"/>
      <c r="H29" s="150" t="s">
        <v>356</v>
      </c>
      <c r="I29" s="146" t="s">
        <v>107</v>
      </c>
    </row>
    <row r="30" spans="1:9" s="3" customFormat="1" ht="104.25" customHeight="1" x14ac:dyDescent="0.2">
      <c r="A30" s="174"/>
      <c r="B30" s="162"/>
      <c r="C30" s="138"/>
      <c r="D30" s="10" t="s">
        <v>207</v>
      </c>
      <c r="E30" s="101" t="s">
        <v>267</v>
      </c>
      <c r="F30" s="138"/>
      <c r="G30" s="144"/>
      <c r="H30" s="150"/>
      <c r="I30" s="148"/>
    </row>
    <row r="31" spans="1:9" s="3" customFormat="1" ht="48.75" customHeight="1" x14ac:dyDescent="0.2">
      <c r="A31" s="174"/>
      <c r="B31" s="162"/>
      <c r="C31" s="138"/>
      <c r="D31" s="10" t="s">
        <v>353</v>
      </c>
      <c r="E31" s="101" t="s">
        <v>267</v>
      </c>
      <c r="F31" s="138"/>
      <c r="G31" s="144"/>
      <c r="H31" s="150"/>
      <c r="I31" s="148"/>
    </row>
    <row r="32" spans="1:9" s="3" customFormat="1" ht="42.75" customHeight="1" x14ac:dyDescent="0.2">
      <c r="A32" s="174"/>
      <c r="B32" s="162"/>
      <c r="C32" s="138"/>
      <c r="D32" s="10" t="s">
        <v>208</v>
      </c>
      <c r="E32" s="101" t="s">
        <v>267</v>
      </c>
      <c r="F32" s="138"/>
      <c r="G32" s="144"/>
      <c r="H32" s="150"/>
      <c r="I32" s="148"/>
    </row>
    <row r="33" spans="1:9" s="3" customFormat="1" ht="159.75" customHeight="1" x14ac:dyDescent="0.2">
      <c r="A33" s="174"/>
      <c r="B33" s="162"/>
      <c r="C33" s="138"/>
      <c r="D33" s="10" t="s">
        <v>354</v>
      </c>
      <c r="E33" s="101" t="s">
        <v>267</v>
      </c>
      <c r="F33" s="138"/>
      <c r="G33" s="144"/>
      <c r="H33" s="150"/>
      <c r="I33" s="148"/>
    </row>
    <row r="34" spans="1:9" s="3" customFormat="1" ht="50.25" customHeight="1" x14ac:dyDescent="0.2">
      <c r="A34" s="174"/>
      <c r="B34" s="162"/>
      <c r="C34" s="138"/>
      <c r="D34" s="10" t="s">
        <v>209</v>
      </c>
      <c r="E34" s="101" t="s">
        <v>267</v>
      </c>
      <c r="F34" s="138"/>
      <c r="G34" s="144"/>
      <c r="H34" s="150"/>
      <c r="I34" s="148"/>
    </row>
    <row r="35" spans="1:9" s="3" customFormat="1" ht="68.25" customHeight="1" x14ac:dyDescent="0.2">
      <c r="A35" s="174"/>
      <c r="B35" s="162"/>
      <c r="C35" s="138"/>
      <c r="D35" s="10" t="s">
        <v>355</v>
      </c>
      <c r="E35" s="101" t="s">
        <v>267</v>
      </c>
      <c r="F35" s="138"/>
      <c r="G35" s="144"/>
      <c r="H35" s="150"/>
      <c r="I35" s="148"/>
    </row>
    <row r="36" spans="1:9" s="3" customFormat="1" ht="120" customHeight="1" x14ac:dyDescent="0.2">
      <c r="A36" s="174"/>
      <c r="B36" s="162"/>
      <c r="C36" s="138"/>
      <c r="D36" s="10" t="s">
        <v>210</v>
      </c>
      <c r="E36" s="101" t="s">
        <v>267</v>
      </c>
      <c r="F36" s="138"/>
      <c r="G36" s="144"/>
      <c r="H36" s="150"/>
      <c r="I36" s="148"/>
    </row>
    <row r="37" spans="1:9" s="3" customFormat="1" ht="74.25" customHeight="1" x14ac:dyDescent="0.2">
      <c r="A37" s="174"/>
      <c r="B37" s="162"/>
      <c r="C37" s="138"/>
      <c r="D37" s="10" t="s">
        <v>357</v>
      </c>
      <c r="E37" s="101" t="s">
        <v>267</v>
      </c>
      <c r="F37" s="138"/>
      <c r="G37" s="144"/>
      <c r="H37" s="150"/>
      <c r="I37" s="148"/>
    </row>
    <row r="38" spans="1:9" s="3" customFormat="1" ht="75.75" customHeight="1" x14ac:dyDescent="0.2">
      <c r="A38" s="174"/>
      <c r="B38" s="163"/>
      <c r="C38" s="136"/>
      <c r="D38" s="10" t="s">
        <v>358</v>
      </c>
      <c r="E38" s="101" t="s">
        <v>267</v>
      </c>
      <c r="F38" s="136"/>
      <c r="G38" s="143"/>
      <c r="H38" s="150"/>
      <c r="I38" s="147"/>
    </row>
    <row r="39" spans="1:9" s="3" customFormat="1" ht="177.75" customHeight="1" x14ac:dyDescent="0.2">
      <c r="A39" s="174" t="s">
        <v>291</v>
      </c>
      <c r="B39" s="166" t="s">
        <v>37</v>
      </c>
      <c r="C39" s="135" t="s">
        <v>199</v>
      </c>
      <c r="D39" s="13" t="s">
        <v>418</v>
      </c>
      <c r="E39" s="101" t="s">
        <v>267</v>
      </c>
      <c r="F39" s="135"/>
      <c r="G39" s="142"/>
      <c r="H39" s="64" t="s">
        <v>409</v>
      </c>
      <c r="I39" s="146" t="s">
        <v>108</v>
      </c>
    </row>
    <row r="40" spans="1:9" s="3" customFormat="1" ht="159" customHeight="1" x14ac:dyDescent="0.2">
      <c r="A40" s="174"/>
      <c r="B40" s="166"/>
      <c r="C40" s="136"/>
      <c r="D40" s="13" t="s">
        <v>419</v>
      </c>
      <c r="E40" s="101" t="s">
        <v>267</v>
      </c>
      <c r="F40" s="136"/>
      <c r="G40" s="143"/>
      <c r="H40" s="64" t="s">
        <v>198</v>
      </c>
      <c r="I40" s="147"/>
    </row>
    <row r="41" spans="1:9" s="2" customFormat="1" ht="18" x14ac:dyDescent="0.25">
      <c r="A41" s="156" t="s">
        <v>274</v>
      </c>
      <c r="B41" s="157"/>
      <c r="C41" s="157"/>
      <c r="D41" s="157"/>
      <c r="E41" s="157"/>
      <c r="F41" s="157"/>
      <c r="G41" s="158"/>
      <c r="H41" s="60"/>
      <c r="I41" s="22"/>
    </row>
    <row r="42" spans="1:9" s="3" customFormat="1" ht="121.5" customHeight="1" x14ac:dyDescent="0.2">
      <c r="A42" s="112" t="s">
        <v>66</v>
      </c>
      <c r="B42" s="103" t="s">
        <v>4</v>
      </c>
      <c r="C42" s="118" t="s">
        <v>199</v>
      </c>
      <c r="D42" s="14" t="s">
        <v>0</v>
      </c>
      <c r="E42" s="101" t="s">
        <v>267</v>
      </c>
      <c r="F42" s="12"/>
      <c r="G42" s="21"/>
      <c r="H42" s="64" t="s">
        <v>203</v>
      </c>
      <c r="I42" s="40" t="s">
        <v>109</v>
      </c>
    </row>
    <row r="43" spans="1:9" s="3" customFormat="1" ht="51" customHeight="1" x14ac:dyDescent="0.2">
      <c r="A43" s="174" t="s">
        <v>65</v>
      </c>
      <c r="B43" s="166" t="s">
        <v>3</v>
      </c>
      <c r="C43" s="135" t="s">
        <v>199</v>
      </c>
      <c r="D43" s="14" t="s">
        <v>222</v>
      </c>
      <c r="E43" s="101" t="s">
        <v>267</v>
      </c>
      <c r="F43" s="139"/>
      <c r="G43" s="149"/>
      <c r="H43" s="137" t="s">
        <v>359</v>
      </c>
      <c r="I43" s="146" t="s">
        <v>110</v>
      </c>
    </row>
    <row r="44" spans="1:9" s="3" customFormat="1" ht="51" customHeight="1" x14ac:dyDescent="0.2">
      <c r="A44" s="174"/>
      <c r="B44" s="166"/>
      <c r="C44" s="136"/>
      <c r="D44" s="14" t="s">
        <v>223</v>
      </c>
      <c r="E44" s="101" t="s">
        <v>267</v>
      </c>
      <c r="F44" s="139"/>
      <c r="G44" s="149"/>
      <c r="H44" s="137"/>
      <c r="I44" s="147"/>
    </row>
    <row r="45" spans="1:9" s="3" customFormat="1" ht="38.25" x14ac:dyDescent="0.2">
      <c r="A45" s="167" t="s">
        <v>64</v>
      </c>
      <c r="B45" s="202" t="s">
        <v>2</v>
      </c>
      <c r="C45" s="135" t="s">
        <v>199</v>
      </c>
      <c r="D45" s="14" t="s">
        <v>305</v>
      </c>
      <c r="E45" s="101" t="s">
        <v>267</v>
      </c>
      <c r="F45" s="107"/>
      <c r="G45" s="105"/>
      <c r="H45" s="124" t="s">
        <v>361</v>
      </c>
      <c r="I45" s="127" t="s">
        <v>111</v>
      </c>
    </row>
    <row r="46" spans="1:9" s="3" customFormat="1" ht="195.75" customHeight="1" x14ac:dyDescent="0.2">
      <c r="A46" s="168"/>
      <c r="B46" s="203"/>
      <c r="C46" s="138"/>
      <c r="D46" s="14" t="s">
        <v>360</v>
      </c>
      <c r="E46" s="101" t="s">
        <v>267</v>
      </c>
      <c r="F46" s="107"/>
      <c r="G46" s="105"/>
      <c r="H46" s="125"/>
      <c r="I46" s="128"/>
    </row>
    <row r="47" spans="1:9" s="3" customFormat="1" ht="38.25" x14ac:dyDescent="0.2">
      <c r="A47" s="169"/>
      <c r="B47" s="204"/>
      <c r="C47" s="136"/>
      <c r="D47" s="14" t="s">
        <v>306</v>
      </c>
      <c r="E47" s="101" t="s">
        <v>267</v>
      </c>
      <c r="F47" s="107"/>
      <c r="G47" s="105"/>
      <c r="H47" s="126"/>
      <c r="I47" s="129"/>
    </row>
    <row r="48" spans="1:9" s="3" customFormat="1" ht="114.75" x14ac:dyDescent="0.2">
      <c r="A48" s="112" t="s">
        <v>63</v>
      </c>
      <c r="B48" s="103" t="s">
        <v>112</v>
      </c>
      <c r="C48" s="118" t="s">
        <v>199</v>
      </c>
      <c r="D48" s="14" t="s">
        <v>331</v>
      </c>
      <c r="E48" s="101" t="s">
        <v>267</v>
      </c>
      <c r="F48" s="107"/>
      <c r="G48" s="105"/>
      <c r="H48" s="64" t="s">
        <v>362</v>
      </c>
      <c r="I48" s="40" t="s">
        <v>113</v>
      </c>
    </row>
    <row r="49" spans="1:9" s="3" customFormat="1" ht="51" x14ac:dyDescent="0.2">
      <c r="A49" s="112" t="s">
        <v>62</v>
      </c>
      <c r="B49" s="103" t="s">
        <v>1</v>
      </c>
      <c r="C49" s="118" t="s">
        <v>199</v>
      </c>
      <c r="D49" s="14" t="s">
        <v>363</v>
      </c>
      <c r="E49" s="101" t="s">
        <v>267</v>
      </c>
      <c r="F49" s="12"/>
      <c r="G49" s="21"/>
      <c r="H49" s="64" t="s">
        <v>364</v>
      </c>
      <c r="I49" s="40" t="s">
        <v>114</v>
      </c>
    </row>
    <row r="50" spans="1:9" s="4" customFormat="1" ht="18" x14ac:dyDescent="0.25">
      <c r="A50" s="156" t="s">
        <v>275</v>
      </c>
      <c r="B50" s="157"/>
      <c r="C50" s="157"/>
      <c r="D50" s="157"/>
      <c r="E50" s="157"/>
      <c r="F50" s="157"/>
      <c r="G50" s="158"/>
      <c r="H50" s="60"/>
      <c r="I50" s="22"/>
    </row>
    <row r="51" spans="1:9" s="3" customFormat="1" ht="105" customHeight="1" x14ac:dyDescent="0.2">
      <c r="A51" s="112" t="s">
        <v>61</v>
      </c>
      <c r="B51" s="103" t="s">
        <v>6</v>
      </c>
      <c r="C51" s="118" t="s">
        <v>199</v>
      </c>
      <c r="D51" s="10" t="s">
        <v>5</v>
      </c>
      <c r="E51" s="101" t="s">
        <v>267</v>
      </c>
      <c r="F51" s="38"/>
      <c r="G51" s="39"/>
      <c r="H51" s="64" t="s">
        <v>365</v>
      </c>
      <c r="I51" s="40" t="s">
        <v>115</v>
      </c>
    </row>
    <row r="52" spans="1:9" s="3" customFormat="1" ht="42.75" customHeight="1" x14ac:dyDescent="0.2">
      <c r="A52" s="174" t="s">
        <v>60</v>
      </c>
      <c r="B52" s="166" t="s">
        <v>116</v>
      </c>
      <c r="C52" s="135" t="s">
        <v>199</v>
      </c>
      <c r="D52" s="10" t="s">
        <v>366</v>
      </c>
      <c r="E52" s="101" t="s">
        <v>267</v>
      </c>
      <c r="F52" s="140"/>
      <c r="G52" s="159"/>
      <c r="H52" s="137" t="s">
        <v>367</v>
      </c>
      <c r="I52" s="220" t="s">
        <v>117</v>
      </c>
    </row>
    <row r="53" spans="1:9" s="3" customFormat="1" ht="63.75" customHeight="1" x14ac:dyDescent="0.2">
      <c r="A53" s="174"/>
      <c r="B53" s="166"/>
      <c r="C53" s="138"/>
      <c r="D53" s="10" t="s">
        <v>224</v>
      </c>
      <c r="E53" s="101" t="s">
        <v>267</v>
      </c>
      <c r="F53" s="140"/>
      <c r="G53" s="159"/>
      <c r="H53" s="137"/>
      <c r="I53" s="221"/>
    </row>
    <row r="54" spans="1:9" s="3" customFormat="1" ht="132" customHeight="1" x14ac:dyDescent="0.2">
      <c r="A54" s="174"/>
      <c r="B54" s="166"/>
      <c r="C54" s="138"/>
      <c r="D54" s="10" t="s">
        <v>368</v>
      </c>
      <c r="E54" s="101" t="s">
        <v>267</v>
      </c>
      <c r="F54" s="140"/>
      <c r="G54" s="159"/>
      <c r="H54" s="137"/>
      <c r="I54" s="221"/>
    </row>
    <row r="55" spans="1:9" s="3" customFormat="1" ht="221.25" customHeight="1" x14ac:dyDescent="0.2">
      <c r="A55" s="174"/>
      <c r="B55" s="166"/>
      <c r="C55" s="136"/>
      <c r="D55" s="10" t="s">
        <v>369</v>
      </c>
      <c r="E55" s="101" t="s">
        <v>267</v>
      </c>
      <c r="F55" s="140"/>
      <c r="G55" s="159"/>
      <c r="H55" s="137"/>
      <c r="I55" s="222"/>
    </row>
    <row r="56" spans="1:9" s="3" customFormat="1" ht="54" customHeight="1" x14ac:dyDescent="0.2">
      <c r="A56" s="174" t="s">
        <v>59</v>
      </c>
      <c r="B56" s="175" t="s">
        <v>14</v>
      </c>
      <c r="C56" s="132" t="s">
        <v>199</v>
      </c>
      <c r="D56" s="10" t="s">
        <v>225</v>
      </c>
      <c r="E56" s="101" t="s">
        <v>267</v>
      </c>
      <c r="F56" s="141"/>
      <c r="G56" s="160"/>
      <c r="H56" s="124" t="s">
        <v>373</v>
      </c>
      <c r="I56" s="146" t="s">
        <v>118</v>
      </c>
    </row>
    <row r="57" spans="1:9" s="3" customFormat="1" ht="84.75" customHeight="1" x14ac:dyDescent="0.2">
      <c r="A57" s="174"/>
      <c r="B57" s="175"/>
      <c r="C57" s="133"/>
      <c r="D57" s="10" t="s">
        <v>410</v>
      </c>
      <c r="E57" s="101" t="s">
        <v>267</v>
      </c>
      <c r="F57" s="141"/>
      <c r="G57" s="160"/>
      <c r="H57" s="125"/>
      <c r="I57" s="148"/>
    </row>
    <row r="58" spans="1:9" s="3" customFormat="1" ht="92.25" customHeight="1" x14ac:dyDescent="0.2">
      <c r="A58" s="174"/>
      <c r="B58" s="175"/>
      <c r="C58" s="133"/>
      <c r="D58" s="10" t="s">
        <v>370</v>
      </c>
      <c r="E58" s="101" t="s">
        <v>267</v>
      </c>
      <c r="F58" s="141"/>
      <c r="G58" s="160"/>
      <c r="H58" s="125"/>
      <c r="I58" s="148"/>
    </row>
    <row r="59" spans="1:9" s="3" customFormat="1" ht="110.25" customHeight="1" x14ac:dyDescent="0.2">
      <c r="A59" s="174"/>
      <c r="B59" s="175"/>
      <c r="C59" s="133"/>
      <c r="D59" s="10" t="s">
        <v>371</v>
      </c>
      <c r="E59" s="101" t="s">
        <v>267</v>
      </c>
      <c r="F59" s="141"/>
      <c r="G59" s="160"/>
      <c r="H59" s="125"/>
      <c r="I59" s="148"/>
    </row>
    <row r="60" spans="1:9" s="3" customFormat="1" ht="132" customHeight="1" x14ac:dyDescent="0.2">
      <c r="A60" s="174"/>
      <c r="B60" s="175"/>
      <c r="C60" s="133"/>
      <c r="D60" s="10" t="s">
        <v>374</v>
      </c>
      <c r="E60" s="101" t="s">
        <v>267</v>
      </c>
      <c r="F60" s="141"/>
      <c r="G60" s="160"/>
      <c r="H60" s="125"/>
      <c r="I60" s="148"/>
    </row>
    <row r="61" spans="1:9" s="3" customFormat="1" ht="216" customHeight="1" x14ac:dyDescent="0.2">
      <c r="A61" s="174"/>
      <c r="B61" s="175"/>
      <c r="C61" s="134"/>
      <c r="D61" s="10" t="s">
        <v>372</v>
      </c>
      <c r="E61" s="101" t="s">
        <v>267</v>
      </c>
      <c r="F61" s="141"/>
      <c r="G61" s="160"/>
      <c r="H61" s="126"/>
      <c r="I61" s="147"/>
    </row>
    <row r="62" spans="1:9" s="3" customFormat="1" ht="96" customHeight="1" x14ac:dyDescent="0.2">
      <c r="A62" s="167" t="s">
        <v>283</v>
      </c>
      <c r="B62" s="164" t="s">
        <v>119</v>
      </c>
      <c r="C62" s="135" t="s">
        <v>199</v>
      </c>
      <c r="D62" s="10" t="s">
        <v>228</v>
      </c>
      <c r="E62" s="101" t="s">
        <v>267</v>
      </c>
      <c r="F62" s="135"/>
      <c r="G62" s="142"/>
      <c r="H62" s="151" t="s">
        <v>375</v>
      </c>
      <c r="I62" s="127" t="s">
        <v>120</v>
      </c>
    </row>
    <row r="63" spans="1:9" s="3" customFormat="1" ht="209.25" customHeight="1" x14ac:dyDescent="0.2">
      <c r="A63" s="169"/>
      <c r="B63" s="165"/>
      <c r="C63" s="136"/>
      <c r="D63" s="10" t="s">
        <v>229</v>
      </c>
      <c r="E63" s="101" t="s">
        <v>267</v>
      </c>
      <c r="F63" s="136"/>
      <c r="G63" s="143"/>
      <c r="H63" s="153"/>
      <c r="I63" s="129"/>
    </row>
    <row r="64" spans="1:9" s="3" customFormat="1" ht="63.75" customHeight="1" x14ac:dyDescent="0.2">
      <c r="A64" s="112" t="s">
        <v>58</v>
      </c>
      <c r="B64" s="170" t="s">
        <v>7</v>
      </c>
      <c r="C64" s="135" t="s">
        <v>199</v>
      </c>
      <c r="D64" s="10" t="s">
        <v>377</v>
      </c>
      <c r="E64" s="101" t="s">
        <v>267</v>
      </c>
      <c r="F64" s="135"/>
      <c r="G64" s="142"/>
      <c r="H64" s="172" t="s">
        <v>379</v>
      </c>
      <c r="I64" s="154" t="s">
        <v>327</v>
      </c>
    </row>
    <row r="65" spans="1:9" s="3" customFormat="1" ht="119.25" customHeight="1" x14ac:dyDescent="0.2">
      <c r="A65" s="119"/>
      <c r="B65" s="171"/>
      <c r="C65" s="136"/>
      <c r="D65" s="10" t="s">
        <v>378</v>
      </c>
      <c r="E65" s="101" t="s">
        <v>267</v>
      </c>
      <c r="F65" s="136"/>
      <c r="G65" s="143"/>
      <c r="H65" s="173"/>
      <c r="I65" s="155"/>
    </row>
    <row r="66" spans="1:9" s="3" customFormat="1" ht="265.5" customHeight="1" x14ac:dyDescent="0.2">
      <c r="A66" s="174" t="s">
        <v>57</v>
      </c>
      <c r="B66" s="166" t="s">
        <v>11</v>
      </c>
      <c r="C66" s="135" t="s">
        <v>199</v>
      </c>
      <c r="D66" s="14" t="s">
        <v>380</v>
      </c>
      <c r="E66" s="101" t="s">
        <v>267</v>
      </c>
      <c r="F66" s="135"/>
      <c r="G66" s="142"/>
      <c r="H66" s="124" t="s">
        <v>383</v>
      </c>
      <c r="I66" s="146" t="s">
        <v>328</v>
      </c>
    </row>
    <row r="67" spans="1:9" s="3" customFormat="1" ht="44.25" customHeight="1" x14ac:dyDescent="0.2">
      <c r="A67" s="174"/>
      <c r="B67" s="166"/>
      <c r="C67" s="138"/>
      <c r="D67" s="14" t="s">
        <v>381</v>
      </c>
      <c r="E67" s="101" t="s">
        <v>267</v>
      </c>
      <c r="F67" s="138"/>
      <c r="G67" s="144"/>
      <c r="H67" s="125"/>
      <c r="I67" s="148"/>
    </row>
    <row r="68" spans="1:9" s="3" customFormat="1" ht="44.25" customHeight="1" x14ac:dyDescent="0.2">
      <c r="A68" s="174"/>
      <c r="B68" s="166"/>
      <c r="C68" s="138"/>
      <c r="D68" s="14" t="s">
        <v>382</v>
      </c>
      <c r="E68" s="101" t="s">
        <v>267</v>
      </c>
      <c r="F68" s="138"/>
      <c r="G68" s="144"/>
      <c r="H68" s="125"/>
      <c r="I68" s="148"/>
    </row>
    <row r="69" spans="1:9" s="3" customFormat="1" ht="160.5" customHeight="1" x14ac:dyDescent="0.2">
      <c r="A69" s="174"/>
      <c r="B69" s="166"/>
      <c r="C69" s="136"/>
      <c r="D69" s="116" t="s">
        <v>329</v>
      </c>
      <c r="E69" s="101" t="s">
        <v>267</v>
      </c>
      <c r="F69" s="136"/>
      <c r="G69" s="143"/>
      <c r="H69" s="126"/>
      <c r="I69" s="147"/>
    </row>
    <row r="70" spans="1:9" s="3" customFormat="1" ht="44.25" customHeight="1" x14ac:dyDescent="0.2">
      <c r="A70" s="167" t="s">
        <v>284</v>
      </c>
      <c r="B70" s="161" t="s">
        <v>8</v>
      </c>
      <c r="C70" s="135" t="s">
        <v>199</v>
      </c>
      <c r="D70" s="14" t="s">
        <v>332</v>
      </c>
      <c r="E70" s="101" t="s">
        <v>267</v>
      </c>
      <c r="F70" s="135"/>
      <c r="G70" s="142"/>
      <c r="H70" s="151" t="s">
        <v>384</v>
      </c>
      <c r="I70" s="127" t="s">
        <v>322</v>
      </c>
    </row>
    <row r="71" spans="1:9" s="3" customFormat="1" ht="44.25" customHeight="1" x14ac:dyDescent="0.2">
      <c r="A71" s="168"/>
      <c r="B71" s="162"/>
      <c r="C71" s="138"/>
      <c r="D71" s="14" t="s">
        <v>231</v>
      </c>
      <c r="E71" s="101" t="s">
        <v>267</v>
      </c>
      <c r="F71" s="138"/>
      <c r="G71" s="144"/>
      <c r="H71" s="152"/>
      <c r="I71" s="128"/>
    </row>
    <row r="72" spans="1:9" s="3" customFormat="1" ht="44.25" customHeight="1" x14ac:dyDescent="0.2">
      <c r="A72" s="168"/>
      <c r="B72" s="162"/>
      <c r="C72" s="138"/>
      <c r="D72" s="14" t="s">
        <v>232</v>
      </c>
      <c r="E72" s="101" t="s">
        <v>267</v>
      </c>
      <c r="F72" s="138"/>
      <c r="G72" s="144"/>
      <c r="H72" s="152"/>
      <c r="I72" s="128"/>
    </row>
    <row r="73" spans="1:9" s="3" customFormat="1" ht="44.25" customHeight="1" x14ac:dyDescent="0.2">
      <c r="A73" s="169"/>
      <c r="B73" s="163"/>
      <c r="C73" s="136"/>
      <c r="D73" s="14" t="s">
        <v>233</v>
      </c>
      <c r="E73" s="101" t="s">
        <v>267</v>
      </c>
      <c r="F73" s="136"/>
      <c r="G73" s="143"/>
      <c r="H73" s="153"/>
      <c r="I73" s="129"/>
    </row>
    <row r="74" spans="1:9" s="3" customFormat="1" ht="44.25" customHeight="1" x14ac:dyDescent="0.2">
      <c r="A74" s="167" t="s">
        <v>285</v>
      </c>
      <c r="B74" s="161" t="s">
        <v>9</v>
      </c>
      <c r="C74" s="135" t="s">
        <v>199</v>
      </c>
      <c r="D74" s="14" t="s">
        <v>236</v>
      </c>
      <c r="E74" s="101" t="s">
        <v>267</v>
      </c>
      <c r="F74" s="135"/>
      <c r="G74" s="142"/>
      <c r="H74" s="151" t="s">
        <v>385</v>
      </c>
      <c r="I74" s="127" t="s">
        <v>323</v>
      </c>
    </row>
    <row r="75" spans="1:9" s="3" customFormat="1" ht="44.25" customHeight="1" x14ac:dyDescent="0.2">
      <c r="A75" s="168"/>
      <c r="B75" s="162"/>
      <c r="C75" s="138"/>
      <c r="D75" s="14" t="s">
        <v>237</v>
      </c>
      <c r="E75" s="101" t="s">
        <v>267</v>
      </c>
      <c r="F75" s="138"/>
      <c r="G75" s="144"/>
      <c r="H75" s="152"/>
      <c r="I75" s="128"/>
    </row>
    <row r="76" spans="1:9" s="3" customFormat="1" ht="44.25" customHeight="1" x14ac:dyDescent="0.2">
      <c r="A76" s="168"/>
      <c r="B76" s="162"/>
      <c r="C76" s="138"/>
      <c r="D76" s="14" t="s">
        <v>232</v>
      </c>
      <c r="E76" s="101" t="s">
        <v>267</v>
      </c>
      <c r="F76" s="138"/>
      <c r="G76" s="144"/>
      <c r="H76" s="152"/>
      <c r="I76" s="128"/>
    </row>
    <row r="77" spans="1:9" s="3" customFormat="1" ht="44.25" customHeight="1" x14ac:dyDescent="0.2">
      <c r="A77" s="169"/>
      <c r="B77" s="163"/>
      <c r="C77" s="136"/>
      <c r="D77" s="14" t="s">
        <v>238</v>
      </c>
      <c r="E77" s="101" t="s">
        <v>267</v>
      </c>
      <c r="F77" s="136"/>
      <c r="G77" s="143"/>
      <c r="H77" s="153"/>
      <c r="I77" s="129"/>
    </row>
    <row r="78" spans="1:9" s="3" customFormat="1" ht="44.25" customHeight="1" x14ac:dyDescent="0.2">
      <c r="A78" s="167" t="s">
        <v>286</v>
      </c>
      <c r="B78" s="161" t="s">
        <v>10</v>
      </c>
      <c r="C78" s="135" t="s">
        <v>199</v>
      </c>
      <c r="D78" s="14" t="s">
        <v>239</v>
      </c>
      <c r="E78" s="101" t="s">
        <v>267</v>
      </c>
      <c r="F78" s="135"/>
      <c r="G78" s="142"/>
      <c r="H78" s="151" t="s">
        <v>386</v>
      </c>
      <c r="I78" s="127" t="s">
        <v>326</v>
      </c>
    </row>
    <row r="79" spans="1:9" s="3" customFormat="1" ht="44.25" customHeight="1" x14ac:dyDescent="0.2">
      <c r="A79" s="168"/>
      <c r="B79" s="162"/>
      <c r="C79" s="138"/>
      <c r="D79" s="14" t="s">
        <v>240</v>
      </c>
      <c r="E79" s="101" t="s">
        <v>267</v>
      </c>
      <c r="F79" s="138"/>
      <c r="G79" s="144"/>
      <c r="H79" s="152"/>
      <c r="I79" s="128"/>
    </row>
    <row r="80" spans="1:9" s="3" customFormat="1" ht="44.25" customHeight="1" x14ac:dyDescent="0.2">
      <c r="A80" s="169"/>
      <c r="B80" s="163"/>
      <c r="C80" s="136"/>
      <c r="D80" s="14" t="s">
        <v>230</v>
      </c>
      <c r="E80" s="101" t="s">
        <v>267</v>
      </c>
      <c r="F80" s="136"/>
      <c r="G80" s="143"/>
      <c r="H80" s="153"/>
      <c r="I80" s="129"/>
    </row>
    <row r="81" spans="1:9" s="3" customFormat="1" ht="81" customHeight="1" x14ac:dyDescent="0.2">
      <c r="A81" s="167" t="s">
        <v>287</v>
      </c>
      <c r="B81" s="161" t="s">
        <v>12</v>
      </c>
      <c r="C81" s="135" t="s">
        <v>199</v>
      </c>
      <c r="D81" s="14" t="s">
        <v>234</v>
      </c>
      <c r="E81" s="101" t="s">
        <v>267</v>
      </c>
      <c r="F81" s="135"/>
      <c r="G81" s="142"/>
      <c r="H81" s="151" t="s">
        <v>387</v>
      </c>
      <c r="I81" s="127" t="s">
        <v>324</v>
      </c>
    </row>
    <row r="82" spans="1:9" s="3" customFormat="1" ht="44.25" customHeight="1" x14ac:dyDescent="0.2">
      <c r="A82" s="168"/>
      <c r="B82" s="162"/>
      <c r="C82" s="138"/>
      <c r="D82" s="14" t="s">
        <v>235</v>
      </c>
      <c r="E82" s="101" t="s">
        <v>267</v>
      </c>
      <c r="F82" s="138"/>
      <c r="G82" s="144"/>
      <c r="H82" s="152"/>
      <c r="I82" s="128"/>
    </row>
    <row r="83" spans="1:9" s="3" customFormat="1" ht="44.25" customHeight="1" x14ac:dyDescent="0.2">
      <c r="A83" s="169"/>
      <c r="B83" s="163"/>
      <c r="C83" s="136"/>
      <c r="D83" s="14" t="s">
        <v>230</v>
      </c>
      <c r="E83" s="101" t="s">
        <v>267</v>
      </c>
      <c r="F83" s="136"/>
      <c r="G83" s="143"/>
      <c r="H83" s="153"/>
      <c r="I83" s="129"/>
    </row>
    <row r="84" spans="1:9" s="3" customFormat="1" ht="60" customHeight="1" x14ac:dyDescent="0.2">
      <c r="A84" s="167" t="s">
        <v>288</v>
      </c>
      <c r="B84" s="161" t="s">
        <v>261</v>
      </c>
      <c r="C84" s="135" t="s">
        <v>199</v>
      </c>
      <c r="D84" s="14" t="s">
        <v>241</v>
      </c>
      <c r="E84" s="101" t="s">
        <v>267</v>
      </c>
      <c r="F84" s="135"/>
      <c r="G84" s="142"/>
      <c r="H84" s="151" t="s">
        <v>385</v>
      </c>
      <c r="I84" s="127" t="s">
        <v>325</v>
      </c>
    </row>
    <row r="85" spans="1:9" s="3" customFormat="1" ht="44.25" customHeight="1" x14ac:dyDescent="0.2">
      <c r="A85" s="168"/>
      <c r="B85" s="162"/>
      <c r="C85" s="138"/>
      <c r="D85" s="14" t="s">
        <v>235</v>
      </c>
      <c r="E85" s="101" t="s">
        <v>267</v>
      </c>
      <c r="F85" s="138"/>
      <c r="G85" s="144"/>
      <c r="H85" s="152"/>
      <c r="I85" s="128"/>
    </row>
    <row r="86" spans="1:9" s="3" customFormat="1" ht="44.25" customHeight="1" x14ac:dyDescent="0.2">
      <c r="A86" s="169"/>
      <c r="B86" s="163"/>
      <c r="C86" s="136"/>
      <c r="D86" s="14" t="s">
        <v>230</v>
      </c>
      <c r="E86" s="101" t="s">
        <v>267</v>
      </c>
      <c r="F86" s="136"/>
      <c r="G86" s="143"/>
      <c r="H86" s="153"/>
      <c r="I86" s="129"/>
    </row>
    <row r="87" spans="1:9" s="3" customFormat="1" ht="153" customHeight="1" x14ac:dyDescent="0.2">
      <c r="A87" s="112" t="s">
        <v>289</v>
      </c>
      <c r="B87" s="103" t="s">
        <v>13</v>
      </c>
      <c r="C87" s="118" t="s">
        <v>199</v>
      </c>
      <c r="D87" s="10" t="s">
        <v>121</v>
      </c>
      <c r="E87" s="101" t="s">
        <v>267</v>
      </c>
      <c r="F87" s="38"/>
      <c r="G87" s="39"/>
      <c r="H87" s="64" t="s">
        <v>388</v>
      </c>
      <c r="I87" s="40" t="s">
        <v>122</v>
      </c>
    </row>
    <row r="88" spans="1:9" s="4" customFormat="1" ht="18" x14ac:dyDescent="0.25">
      <c r="A88" s="156" t="s">
        <v>308</v>
      </c>
      <c r="B88" s="157"/>
      <c r="C88" s="157"/>
      <c r="D88" s="157"/>
      <c r="E88" s="157"/>
      <c r="F88" s="157"/>
      <c r="G88" s="158"/>
      <c r="H88" s="65"/>
      <c r="I88" s="23"/>
    </row>
    <row r="89" spans="1:9" s="3" customFormat="1" ht="222.75" customHeight="1" x14ac:dyDescent="0.2">
      <c r="A89" s="174" t="s">
        <v>307</v>
      </c>
      <c r="B89" s="175" t="s">
        <v>123</v>
      </c>
      <c r="C89" s="135" t="s">
        <v>199</v>
      </c>
      <c r="D89" s="10" t="s">
        <v>273</v>
      </c>
      <c r="E89" s="101" t="s">
        <v>267</v>
      </c>
      <c r="F89" s="135"/>
      <c r="G89" s="142"/>
      <c r="H89" s="151" t="s">
        <v>315</v>
      </c>
      <c r="I89" s="127" t="s">
        <v>124</v>
      </c>
    </row>
    <row r="90" spans="1:9" s="3" customFormat="1" ht="264" customHeight="1" x14ac:dyDescent="0.2">
      <c r="A90" s="174"/>
      <c r="B90" s="175"/>
      <c r="C90" s="138"/>
      <c r="D90" s="10" t="s">
        <v>389</v>
      </c>
      <c r="E90" s="101" t="s">
        <v>267</v>
      </c>
      <c r="F90" s="138"/>
      <c r="G90" s="144"/>
      <c r="H90" s="153"/>
      <c r="I90" s="129"/>
    </row>
    <row r="91" spans="1:9" s="3" customFormat="1" ht="133.5" customHeight="1" x14ac:dyDescent="0.2">
      <c r="A91" s="174"/>
      <c r="B91" s="175"/>
      <c r="C91" s="138"/>
      <c r="D91" s="8" t="s">
        <v>333</v>
      </c>
      <c r="E91" s="101" t="s">
        <v>267</v>
      </c>
      <c r="F91" s="138"/>
      <c r="G91" s="144"/>
      <c r="H91" s="64" t="s">
        <v>316</v>
      </c>
      <c r="I91" s="41" t="s">
        <v>125</v>
      </c>
    </row>
    <row r="92" spans="1:9" s="3" customFormat="1" ht="91.5" customHeight="1" x14ac:dyDescent="0.2">
      <c r="A92" s="174"/>
      <c r="B92" s="175"/>
      <c r="C92" s="136"/>
      <c r="D92" s="10" t="s">
        <v>242</v>
      </c>
      <c r="E92" s="101" t="s">
        <v>267</v>
      </c>
      <c r="F92" s="136"/>
      <c r="G92" s="143"/>
      <c r="H92" s="64" t="s">
        <v>202</v>
      </c>
      <c r="I92" s="41" t="s">
        <v>126</v>
      </c>
    </row>
    <row r="93" spans="1:9" s="3" customFormat="1" ht="75.75" customHeight="1" x14ac:dyDescent="0.2">
      <c r="A93" s="174" t="s">
        <v>56</v>
      </c>
      <c r="B93" s="175" t="s">
        <v>127</v>
      </c>
      <c r="C93" s="135" t="s">
        <v>199</v>
      </c>
      <c r="D93" s="10" t="s">
        <v>243</v>
      </c>
      <c r="E93" s="101" t="s">
        <v>267</v>
      </c>
      <c r="F93" s="135"/>
      <c r="G93" s="142"/>
      <c r="H93" s="64" t="s">
        <v>390</v>
      </c>
      <c r="I93" s="146" t="s">
        <v>416</v>
      </c>
    </row>
    <row r="94" spans="1:9" s="3" customFormat="1" ht="96" customHeight="1" x14ac:dyDescent="0.2">
      <c r="A94" s="174"/>
      <c r="B94" s="175"/>
      <c r="C94" s="136"/>
      <c r="D94" s="10" t="s">
        <v>244</v>
      </c>
      <c r="E94" s="101" t="s">
        <v>267</v>
      </c>
      <c r="F94" s="136"/>
      <c r="G94" s="143"/>
      <c r="H94" s="64" t="s">
        <v>317</v>
      </c>
      <c r="I94" s="147"/>
    </row>
    <row r="95" spans="1:9" s="3" customFormat="1" ht="141" customHeight="1" x14ac:dyDescent="0.2">
      <c r="A95" s="112" t="s">
        <v>55</v>
      </c>
      <c r="B95" s="104" t="s">
        <v>128</v>
      </c>
      <c r="C95" s="118" t="s">
        <v>199</v>
      </c>
      <c r="D95" s="10" t="s">
        <v>391</v>
      </c>
      <c r="E95" s="101" t="s">
        <v>267</v>
      </c>
      <c r="F95" s="38"/>
      <c r="G95" s="39"/>
      <c r="H95" s="64" t="s">
        <v>318</v>
      </c>
      <c r="I95" s="41" t="s">
        <v>130</v>
      </c>
    </row>
    <row r="96" spans="1:9" s="3" customFormat="1" ht="51.75" customHeight="1" x14ac:dyDescent="0.2">
      <c r="A96" s="174" t="s">
        <v>54</v>
      </c>
      <c r="B96" s="175" t="s">
        <v>129</v>
      </c>
      <c r="C96" s="135" t="s">
        <v>199</v>
      </c>
      <c r="D96" s="10" t="s">
        <v>392</v>
      </c>
      <c r="E96" s="101" t="s">
        <v>267</v>
      </c>
      <c r="F96" s="140"/>
      <c r="G96" s="159"/>
      <c r="H96" s="64" t="s">
        <v>131</v>
      </c>
      <c r="I96" s="41" t="s">
        <v>413</v>
      </c>
    </row>
    <row r="97" spans="1:25" s="3" customFormat="1" ht="82.5" customHeight="1" x14ac:dyDescent="0.2">
      <c r="A97" s="174"/>
      <c r="B97" s="175"/>
      <c r="C97" s="138"/>
      <c r="D97" s="10" t="s">
        <v>245</v>
      </c>
      <c r="E97" s="101" t="s">
        <v>267</v>
      </c>
      <c r="F97" s="140"/>
      <c r="G97" s="159"/>
      <c r="H97" s="64" t="s">
        <v>319</v>
      </c>
      <c r="I97" s="41" t="s">
        <v>412</v>
      </c>
    </row>
    <row r="98" spans="1:25" s="3" customFormat="1" ht="84" customHeight="1" x14ac:dyDescent="0.2">
      <c r="A98" s="174"/>
      <c r="B98" s="175"/>
      <c r="C98" s="136"/>
      <c r="D98" s="10" t="s">
        <v>411</v>
      </c>
      <c r="E98" s="101" t="s">
        <v>267</v>
      </c>
      <c r="F98" s="140"/>
      <c r="G98" s="159"/>
      <c r="H98" s="64" t="s">
        <v>132</v>
      </c>
      <c r="I98" s="41" t="s">
        <v>133</v>
      </c>
    </row>
    <row r="99" spans="1:25" s="3" customFormat="1" ht="95.25" customHeight="1" x14ac:dyDescent="0.2">
      <c r="A99" s="174" t="s">
        <v>53</v>
      </c>
      <c r="B99" s="175" t="s">
        <v>134</v>
      </c>
      <c r="C99" s="135" t="s">
        <v>199</v>
      </c>
      <c r="D99" s="10" t="s">
        <v>246</v>
      </c>
      <c r="E99" s="101" t="s">
        <v>267</v>
      </c>
      <c r="F99" s="135"/>
      <c r="G99" s="159"/>
      <c r="H99" s="64" t="s">
        <v>393</v>
      </c>
      <c r="I99" s="41" t="s">
        <v>414</v>
      </c>
    </row>
    <row r="100" spans="1:25" s="3" customFormat="1" ht="76.5" x14ac:dyDescent="0.2">
      <c r="A100" s="174"/>
      <c r="B100" s="175"/>
      <c r="C100" s="138"/>
      <c r="D100" s="10" t="s">
        <v>247</v>
      </c>
      <c r="E100" s="101" t="s">
        <v>267</v>
      </c>
      <c r="F100" s="138"/>
      <c r="G100" s="159"/>
      <c r="H100" s="64" t="s">
        <v>135</v>
      </c>
      <c r="I100" s="41" t="s">
        <v>415</v>
      </c>
    </row>
    <row r="101" spans="1:25" s="3" customFormat="1" ht="63.75" x14ac:dyDescent="0.2">
      <c r="A101" s="174"/>
      <c r="B101" s="175"/>
      <c r="C101" s="136"/>
      <c r="D101" s="10" t="s">
        <v>248</v>
      </c>
      <c r="E101" s="101" t="s">
        <v>267</v>
      </c>
      <c r="F101" s="136"/>
      <c r="G101" s="159"/>
      <c r="H101" s="64" t="s">
        <v>394</v>
      </c>
      <c r="I101" s="41" t="s">
        <v>76</v>
      </c>
    </row>
    <row r="102" spans="1:25" s="3" customFormat="1" ht="188.25" customHeight="1" x14ac:dyDescent="0.2">
      <c r="A102" s="174" t="s">
        <v>52</v>
      </c>
      <c r="B102" s="175" t="s">
        <v>136</v>
      </c>
      <c r="C102" s="135" t="s">
        <v>199</v>
      </c>
      <c r="D102" s="10" t="s">
        <v>249</v>
      </c>
      <c r="E102" s="101" t="s">
        <v>267</v>
      </c>
      <c r="F102" s="135"/>
      <c r="G102" s="142"/>
      <c r="H102" s="64" t="s">
        <v>201</v>
      </c>
      <c r="I102" s="41" t="s">
        <v>137</v>
      </c>
    </row>
    <row r="103" spans="1:25" s="3" customFormat="1" ht="69" customHeight="1" x14ac:dyDescent="0.2">
      <c r="A103" s="174"/>
      <c r="B103" s="175"/>
      <c r="C103" s="136"/>
      <c r="D103" s="10" t="s">
        <v>250</v>
      </c>
      <c r="E103" s="101" t="s">
        <v>267</v>
      </c>
      <c r="F103" s="136"/>
      <c r="G103" s="143"/>
      <c r="H103" s="64" t="s">
        <v>395</v>
      </c>
      <c r="I103" s="41" t="s">
        <v>138</v>
      </c>
    </row>
    <row r="104" spans="1:25" s="3" customFormat="1" ht="62.25" customHeight="1" x14ac:dyDescent="0.2">
      <c r="A104" s="112" t="s">
        <v>53</v>
      </c>
      <c r="B104" s="103" t="s">
        <v>91</v>
      </c>
      <c r="C104" s="106" t="s">
        <v>199</v>
      </c>
      <c r="D104" s="10" t="s">
        <v>93</v>
      </c>
      <c r="E104" s="101" t="s">
        <v>267</v>
      </c>
      <c r="F104" s="38"/>
      <c r="G104" s="39"/>
      <c r="H104" s="102" t="s">
        <v>94</v>
      </c>
      <c r="I104" s="40" t="s">
        <v>96</v>
      </c>
      <c r="K104" s="72"/>
      <c r="L104" s="72"/>
      <c r="M104" s="72"/>
      <c r="N104" s="72"/>
      <c r="O104" s="72"/>
      <c r="P104" s="72"/>
      <c r="Q104" s="72"/>
      <c r="R104" s="72"/>
      <c r="S104" s="72"/>
      <c r="T104" s="72"/>
      <c r="U104" s="72"/>
      <c r="V104" s="72"/>
      <c r="W104" s="72"/>
      <c r="X104" s="72"/>
      <c r="Y104" s="72"/>
    </row>
    <row r="105" spans="1:25" s="9" customFormat="1" ht="18" x14ac:dyDescent="0.2">
      <c r="A105" s="156" t="s">
        <v>309</v>
      </c>
      <c r="B105" s="157"/>
      <c r="C105" s="157"/>
      <c r="D105" s="157"/>
      <c r="E105" s="157"/>
      <c r="F105" s="157"/>
      <c r="G105" s="158"/>
      <c r="H105" s="66"/>
      <c r="I105" s="24"/>
    </row>
    <row r="106" spans="1:25" s="3" customFormat="1" ht="68.25" customHeight="1" x14ac:dyDescent="0.2">
      <c r="A106" s="112" t="s">
        <v>51</v>
      </c>
      <c r="B106" s="103" t="s">
        <v>72</v>
      </c>
      <c r="C106" s="106" t="s">
        <v>199</v>
      </c>
      <c r="D106" s="10" t="s">
        <v>90</v>
      </c>
      <c r="E106" s="101" t="s">
        <v>267</v>
      </c>
      <c r="F106" s="38"/>
      <c r="G106" s="39"/>
      <c r="H106" s="108" t="s">
        <v>270</v>
      </c>
      <c r="I106" s="40" t="s">
        <v>271</v>
      </c>
      <c r="K106" s="72"/>
      <c r="L106" s="72"/>
      <c r="M106" s="72"/>
      <c r="N106" s="72"/>
      <c r="O106" s="72"/>
      <c r="P106" s="72"/>
      <c r="Q106" s="72"/>
      <c r="R106" s="72"/>
      <c r="S106" s="72"/>
      <c r="T106" s="72"/>
      <c r="U106" s="72"/>
      <c r="V106" s="72"/>
      <c r="W106" s="72"/>
      <c r="X106" s="72"/>
      <c r="Y106" s="72"/>
    </row>
    <row r="107" spans="1:25" s="3" customFormat="1" ht="161.25" customHeight="1" x14ac:dyDescent="0.2">
      <c r="A107" s="174" t="s">
        <v>50</v>
      </c>
      <c r="B107" s="175" t="s">
        <v>139</v>
      </c>
      <c r="C107" s="135" t="s">
        <v>199</v>
      </c>
      <c r="D107" s="14" t="s">
        <v>214</v>
      </c>
      <c r="E107" s="101" t="s">
        <v>267</v>
      </c>
      <c r="F107" s="135"/>
      <c r="G107" s="142"/>
      <c r="H107" s="137" t="s">
        <v>398</v>
      </c>
      <c r="I107" s="146" t="s">
        <v>140</v>
      </c>
    </row>
    <row r="108" spans="1:25" s="3" customFormat="1" ht="161.25" customHeight="1" x14ac:dyDescent="0.2">
      <c r="A108" s="174"/>
      <c r="B108" s="175"/>
      <c r="C108" s="138"/>
      <c r="D108" s="14" t="s">
        <v>396</v>
      </c>
      <c r="E108" s="101" t="s">
        <v>267</v>
      </c>
      <c r="F108" s="138"/>
      <c r="G108" s="144"/>
      <c r="H108" s="137"/>
      <c r="I108" s="148"/>
    </row>
    <row r="109" spans="1:25" s="3" customFormat="1" ht="180" customHeight="1" x14ac:dyDescent="0.2">
      <c r="A109" s="174"/>
      <c r="B109" s="175"/>
      <c r="C109" s="136"/>
      <c r="D109" s="10" t="s">
        <v>397</v>
      </c>
      <c r="E109" s="101" t="s">
        <v>267</v>
      </c>
      <c r="F109" s="136"/>
      <c r="G109" s="143"/>
      <c r="H109" s="137"/>
      <c r="I109" s="147"/>
    </row>
    <row r="110" spans="1:25" s="3" customFormat="1" ht="90.75" customHeight="1" x14ac:dyDescent="0.2">
      <c r="A110" s="174" t="s">
        <v>49</v>
      </c>
      <c r="B110" s="175" t="s">
        <v>399</v>
      </c>
      <c r="C110" s="135" t="s">
        <v>199</v>
      </c>
      <c r="D110" s="10" t="s">
        <v>215</v>
      </c>
      <c r="E110" s="101" t="s">
        <v>267</v>
      </c>
      <c r="F110" s="140"/>
      <c r="G110" s="159"/>
      <c r="H110" s="137" t="s">
        <v>320</v>
      </c>
      <c r="I110" s="146" t="s">
        <v>141</v>
      </c>
    </row>
    <row r="111" spans="1:25" s="3" customFormat="1" ht="111" customHeight="1" x14ac:dyDescent="0.2">
      <c r="A111" s="174"/>
      <c r="B111" s="175"/>
      <c r="C111" s="136"/>
      <c r="D111" s="13" t="s">
        <v>258</v>
      </c>
      <c r="E111" s="101" t="s">
        <v>267</v>
      </c>
      <c r="F111" s="140"/>
      <c r="G111" s="159"/>
      <c r="H111" s="137"/>
      <c r="I111" s="147"/>
    </row>
    <row r="112" spans="1:25" s="9" customFormat="1" ht="18" x14ac:dyDescent="0.2">
      <c r="A112" s="156" t="s">
        <v>278</v>
      </c>
      <c r="B112" s="157"/>
      <c r="C112" s="157"/>
      <c r="D112" s="157"/>
      <c r="E112" s="157"/>
      <c r="F112" s="157"/>
      <c r="G112" s="158"/>
      <c r="H112" s="67"/>
      <c r="I112" s="53"/>
    </row>
    <row r="113" spans="1:25" s="3" customFormat="1" ht="72" customHeight="1" x14ac:dyDescent="0.2">
      <c r="A113" s="167" t="s">
        <v>48</v>
      </c>
      <c r="B113" s="161" t="s">
        <v>92</v>
      </c>
      <c r="C113" s="135" t="s">
        <v>199</v>
      </c>
      <c r="D113" s="10" t="s">
        <v>212</v>
      </c>
      <c r="E113" s="101" t="s">
        <v>267</v>
      </c>
      <c r="F113" s="135"/>
      <c r="G113" s="142"/>
      <c r="H113" s="151" t="s">
        <v>400</v>
      </c>
      <c r="I113" s="127" t="s">
        <v>272</v>
      </c>
      <c r="K113" s="72"/>
      <c r="L113" s="72"/>
      <c r="M113" s="72"/>
      <c r="N113" s="72"/>
      <c r="O113" s="72"/>
      <c r="P113" s="72"/>
      <c r="Q113" s="72"/>
      <c r="R113" s="72"/>
      <c r="S113" s="72"/>
      <c r="T113" s="72"/>
      <c r="U113" s="72"/>
      <c r="V113" s="72"/>
      <c r="W113" s="72"/>
      <c r="X113" s="72"/>
      <c r="Y113" s="72"/>
    </row>
    <row r="114" spans="1:25" s="3" customFormat="1" ht="72" customHeight="1" x14ac:dyDescent="0.2">
      <c r="A114" s="168"/>
      <c r="B114" s="162"/>
      <c r="C114" s="138"/>
      <c r="D114" s="10" t="s">
        <v>216</v>
      </c>
      <c r="E114" s="101" t="s">
        <v>267</v>
      </c>
      <c r="F114" s="138"/>
      <c r="G114" s="144"/>
      <c r="H114" s="152"/>
      <c r="I114" s="128"/>
      <c r="K114" s="72"/>
      <c r="L114" s="72"/>
      <c r="M114" s="72"/>
      <c r="N114" s="72"/>
      <c r="O114" s="72"/>
      <c r="P114" s="72"/>
      <c r="Q114" s="72"/>
      <c r="R114" s="72"/>
      <c r="S114" s="72"/>
      <c r="T114" s="72"/>
      <c r="U114" s="72"/>
      <c r="V114" s="72"/>
      <c r="W114" s="72"/>
      <c r="X114" s="72"/>
      <c r="Y114" s="72"/>
    </row>
    <row r="115" spans="1:25" s="3" customFormat="1" ht="72" customHeight="1" x14ac:dyDescent="0.2">
      <c r="A115" s="168"/>
      <c r="B115" s="162"/>
      <c r="C115" s="138"/>
      <c r="D115" s="10" t="s">
        <v>218</v>
      </c>
      <c r="E115" s="101" t="s">
        <v>267</v>
      </c>
      <c r="F115" s="138"/>
      <c r="G115" s="144"/>
      <c r="H115" s="152"/>
      <c r="I115" s="128"/>
      <c r="K115" s="72"/>
      <c r="L115" s="72"/>
      <c r="M115" s="72"/>
      <c r="N115" s="72"/>
      <c r="O115" s="72"/>
      <c r="P115" s="72"/>
      <c r="Q115" s="72"/>
      <c r="R115" s="72"/>
      <c r="S115" s="72"/>
      <c r="T115" s="72"/>
      <c r="U115" s="72"/>
      <c r="V115" s="72"/>
      <c r="W115" s="72"/>
      <c r="X115" s="72"/>
      <c r="Y115" s="72"/>
    </row>
    <row r="116" spans="1:25" s="3" customFormat="1" ht="100.5" customHeight="1" x14ac:dyDescent="0.2">
      <c r="A116" s="169"/>
      <c r="B116" s="163"/>
      <c r="C116" s="136"/>
      <c r="D116" s="8" t="s">
        <v>221</v>
      </c>
      <c r="E116" s="101" t="s">
        <v>267</v>
      </c>
      <c r="F116" s="136"/>
      <c r="G116" s="143"/>
      <c r="H116" s="153"/>
      <c r="I116" s="129"/>
      <c r="K116" s="72"/>
      <c r="L116" s="72"/>
      <c r="M116" s="72"/>
      <c r="N116" s="72"/>
      <c r="O116" s="72"/>
      <c r="P116" s="72"/>
      <c r="Q116" s="72"/>
      <c r="R116" s="72"/>
      <c r="S116" s="72"/>
      <c r="T116" s="72"/>
      <c r="U116" s="72"/>
      <c r="V116" s="72"/>
      <c r="W116" s="72"/>
      <c r="X116" s="72"/>
      <c r="Y116" s="72"/>
    </row>
    <row r="117" spans="1:25" s="3" customFormat="1" ht="131.25" customHeight="1" x14ac:dyDescent="0.2">
      <c r="A117" s="167" t="s">
        <v>47</v>
      </c>
      <c r="B117" s="161" t="s">
        <v>16</v>
      </c>
      <c r="C117" s="135" t="s">
        <v>199</v>
      </c>
      <c r="D117" s="8" t="s">
        <v>334</v>
      </c>
      <c r="E117" s="101" t="s">
        <v>267</v>
      </c>
      <c r="F117" s="135"/>
      <c r="G117" s="142"/>
      <c r="H117" s="137" t="s">
        <v>177</v>
      </c>
      <c r="I117" s="146" t="s">
        <v>95</v>
      </c>
      <c r="K117" s="72"/>
      <c r="L117" s="72"/>
      <c r="M117" s="72"/>
      <c r="N117" s="72"/>
      <c r="O117" s="72"/>
      <c r="P117" s="72"/>
      <c r="Q117" s="72"/>
      <c r="R117" s="72"/>
      <c r="S117" s="72"/>
      <c r="T117" s="72"/>
      <c r="U117" s="72"/>
      <c r="V117" s="72"/>
      <c r="W117" s="72"/>
      <c r="X117" s="72"/>
      <c r="Y117" s="72"/>
    </row>
    <row r="118" spans="1:25" s="3" customFormat="1" ht="223.5" customHeight="1" x14ac:dyDescent="0.2">
      <c r="A118" s="169"/>
      <c r="B118" s="163"/>
      <c r="C118" s="136"/>
      <c r="D118" s="8" t="s">
        <v>401</v>
      </c>
      <c r="E118" s="101" t="s">
        <v>267</v>
      </c>
      <c r="F118" s="136"/>
      <c r="G118" s="143"/>
      <c r="H118" s="137"/>
      <c r="I118" s="147"/>
      <c r="K118" s="72"/>
      <c r="L118" s="72"/>
      <c r="M118" s="72"/>
      <c r="N118" s="72"/>
      <c r="O118" s="72"/>
      <c r="P118" s="72"/>
      <c r="Q118" s="72"/>
      <c r="R118" s="72"/>
      <c r="S118" s="72"/>
      <c r="T118" s="72"/>
      <c r="U118" s="72"/>
      <c r="V118" s="72"/>
      <c r="W118" s="72"/>
      <c r="X118" s="72"/>
      <c r="Y118" s="72"/>
    </row>
    <row r="119" spans="1:25" s="3" customFormat="1" ht="84" customHeight="1" x14ac:dyDescent="0.2">
      <c r="A119" s="112" t="s">
        <v>292</v>
      </c>
      <c r="B119" s="104" t="s">
        <v>142</v>
      </c>
      <c r="C119" s="106" t="s">
        <v>199</v>
      </c>
      <c r="D119" s="10" t="s">
        <v>143</v>
      </c>
      <c r="E119" s="101" t="s">
        <v>267</v>
      </c>
      <c r="F119" s="38"/>
      <c r="G119" s="39"/>
      <c r="H119" s="64" t="s">
        <v>144</v>
      </c>
      <c r="I119" s="41" t="s">
        <v>145</v>
      </c>
    </row>
    <row r="120" spans="1:25" s="3" customFormat="1" ht="273.75" customHeight="1" x14ac:dyDescent="0.2">
      <c r="A120" s="112" t="s">
        <v>293</v>
      </c>
      <c r="B120" s="104" t="s">
        <v>146</v>
      </c>
      <c r="C120" s="106" t="s">
        <v>199</v>
      </c>
      <c r="D120" s="10" t="s">
        <v>403</v>
      </c>
      <c r="E120" s="101" t="s">
        <v>267</v>
      </c>
      <c r="F120" s="38"/>
      <c r="G120" s="39"/>
      <c r="H120" s="61" t="s">
        <v>263</v>
      </c>
      <c r="I120" s="41" t="s">
        <v>147</v>
      </c>
    </row>
    <row r="121" spans="1:25" s="3" customFormat="1" ht="153.75" customHeight="1" x14ac:dyDescent="0.2">
      <c r="A121" s="167" t="s">
        <v>294</v>
      </c>
      <c r="B121" s="164" t="s">
        <v>148</v>
      </c>
      <c r="C121" s="135" t="s">
        <v>199</v>
      </c>
      <c r="D121" s="10" t="s">
        <v>404</v>
      </c>
      <c r="E121" s="101" t="s">
        <v>267</v>
      </c>
      <c r="F121" s="135"/>
      <c r="G121" s="142"/>
      <c r="H121" s="151" t="s">
        <v>405</v>
      </c>
      <c r="I121" s="127" t="s">
        <v>149</v>
      </c>
    </row>
    <row r="122" spans="1:25" s="3" customFormat="1" ht="105.75" customHeight="1" x14ac:dyDescent="0.2">
      <c r="A122" s="169"/>
      <c r="B122" s="165"/>
      <c r="C122" s="136"/>
      <c r="D122" s="10" t="s">
        <v>251</v>
      </c>
      <c r="E122" s="101" t="s">
        <v>267</v>
      </c>
      <c r="F122" s="136"/>
      <c r="G122" s="143"/>
      <c r="H122" s="153"/>
      <c r="I122" s="129"/>
    </row>
    <row r="123" spans="1:25" s="3" customFormat="1" ht="57" customHeight="1" x14ac:dyDescent="0.2">
      <c r="A123" s="167" t="s">
        <v>295</v>
      </c>
      <c r="B123" s="164" t="s">
        <v>150</v>
      </c>
      <c r="C123" s="135" t="s">
        <v>199</v>
      </c>
      <c r="D123" s="10" t="s">
        <v>252</v>
      </c>
      <c r="E123" s="101" t="s">
        <v>267</v>
      </c>
      <c r="F123" s="135"/>
      <c r="G123" s="142"/>
      <c r="H123" s="151" t="s">
        <v>406</v>
      </c>
      <c r="I123" s="127" t="s">
        <v>151</v>
      </c>
    </row>
    <row r="124" spans="1:25" s="3" customFormat="1" ht="72" customHeight="1" x14ac:dyDescent="0.2">
      <c r="A124" s="169"/>
      <c r="B124" s="165"/>
      <c r="C124" s="136"/>
      <c r="D124" s="10" t="s">
        <v>253</v>
      </c>
      <c r="E124" s="101" t="s">
        <v>267</v>
      </c>
      <c r="F124" s="136"/>
      <c r="G124" s="143"/>
      <c r="H124" s="153"/>
      <c r="I124" s="129"/>
    </row>
    <row r="125" spans="1:25" s="3" customFormat="1" ht="77.25" customHeight="1" x14ac:dyDescent="0.2">
      <c r="A125" s="112" t="s">
        <v>296</v>
      </c>
      <c r="B125" s="104" t="s">
        <v>154</v>
      </c>
      <c r="C125" s="106" t="s">
        <v>199</v>
      </c>
      <c r="D125" s="10" t="s">
        <v>152</v>
      </c>
      <c r="E125" s="101" t="s">
        <v>267</v>
      </c>
      <c r="F125" s="38"/>
      <c r="G125" s="39"/>
      <c r="H125" s="64" t="s">
        <v>402</v>
      </c>
      <c r="I125" s="41" t="s">
        <v>153</v>
      </c>
    </row>
    <row r="126" spans="1:25" s="9" customFormat="1" ht="18.75" thickBot="1" x14ac:dyDescent="0.25">
      <c r="A126" s="190" t="s">
        <v>279</v>
      </c>
      <c r="B126" s="191"/>
      <c r="C126" s="191"/>
      <c r="D126" s="191"/>
      <c r="E126" s="191"/>
      <c r="F126" s="191"/>
      <c r="G126" s="192"/>
      <c r="H126" s="84"/>
      <c r="I126" s="85"/>
    </row>
    <row r="127" spans="1:25" s="3" customFormat="1" ht="54" customHeight="1" x14ac:dyDescent="0.2">
      <c r="A127" s="113" t="s">
        <v>46</v>
      </c>
      <c r="B127" s="86" t="s">
        <v>155</v>
      </c>
      <c r="C127" s="87" t="s">
        <v>199</v>
      </c>
      <c r="D127" s="88" t="s">
        <v>156</v>
      </c>
      <c r="E127" s="101" t="s">
        <v>267</v>
      </c>
      <c r="F127" s="89"/>
      <c r="G127" s="90"/>
      <c r="H127" s="194" t="s">
        <v>321</v>
      </c>
      <c r="I127" s="219" t="s">
        <v>162</v>
      </c>
    </row>
    <row r="128" spans="1:25" s="3" customFormat="1" ht="192.75" customHeight="1" x14ac:dyDescent="0.2">
      <c r="A128" s="112" t="s">
        <v>15</v>
      </c>
      <c r="B128" s="103" t="s">
        <v>157</v>
      </c>
      <c r="C128" s="106" t="s">
        <v>199</v>
      </c>
      <c r="D128" s="10" t="s">
        <v>176</v>
      </c>
      <c r="E128" s="101" t="s">
        <v>267</v>
      </c>
      <c r="F128" s="38"/>
      <c r="G128" s="39"/>
      <c r="H128" s="137"/>
      <c r="I128" s="148"/>
    </row>
    <row r="129" spans="1:9" s="3" customFormat="1" ht="96.75" customHeight="1" x14ac:dyDescent="0.2">
      <c r="A129" s="112" t="s">
        <v>45</v>
      </c>
      <c r="B129" s="103" t="s">
        <v>158</v>
      </c>
      <c r="C129" s="106" t="s">
        <v>199</v>
      </c>
      <c r="D129" s="10" t="s">
        <v>197</v>
      </c>
      <c r="E129" s="101" t="s">
        <v>267</v>
      </c>
      <c r="F129" s="38"/>
      <c r="G129" s="39"/>
      <c r="H129" s="137"/>
      <c r="I129" s="147"/>
    </row>
    <row r="130" spans="1:9" s="3" customFormat="1" ht="56.25" customHeight="1" thickBot="1" x14ac:dyDescent="0.25">
      <c r="A130" s="114" t="s">
        <v>44</v>
      </c>
      <c r="B130" s="91" t="s">
        <v>159</v>
      </c>
      <c r="C130" s="92" t="s">
        <v>199</v>
      </c>
      <c r="D130" s="93" t="s">
        <v>160</v>
      </c>
      <c r="E130" s="101" t="s">
        <v>267</v>
      </c>
      <c r="F130" s="94"/>
      <c r="G130" s="95"/>
      <c r="H130" s="96" t="s">
        <v>161</v>
      </c>
      <c r="I130" s="97" t="s">
        <v>163</v>
      </c>
    </row>
    <row r="131" spans="1:9" s="83" customFormat="1" ht="20.25" customHeight="1" thickBot="1" x14ac:dyDescent="0.25">
      <c r="A131" s="81"/>
      <c r="B131" s="78"/>
      <c r="C131" s="79"/>
      <c r="D131" s="80"/>
      <c r="E131" s="80"/>
      <c r="F131" s="80"/>
      <c r="G131" s="80"/>
      <c r="H131" s="78"/>
      <c r="I131" s="82"/>
    </row>
    <row r="132" spans="1:9" ht="18.75" thickBot="1" x14ac:dyDescent="0.25">
      <c r="A132" s="217" t="s">
        <v>266</v>
      </c>
      <c r="B132" s="218"/>
      <c r="C132" s="218"/>
      <c r="D132" s="218"/>
      <c r="E132" s="218"/>
      <c r="F132" s="218"/>
      <c r="G132" s="218"/>
      <c r="H132" s="218"/>
      <c r="I132" s="218"/>
    </row>
    <row r="133" spans="1:9" ht="123" customHeight="1" thickBot="1" x14ac:dyDescent="0.25">
      <c r="A133" s="122"/>
      <c r="B133" s="123"/>
      <c r="C133" s="123"/>
      <c r="D133" s="123"/>
      <c r="E133" s="123"/>
      <c r="F133" s="123"/>
      <c r="G133" s="123"/>
      <c r="H133" s="123"/>
      <c r="I133" s="123"/>
    </row>
    <row r="134" spans="1:9" s="3" customFormat="1" ht="12.75" x14ac:dyDescent="0.2">
      <c r="A134" s="98"/>
      <c r="B134" s="99"/>
      <c r="C134" s="45"/>
      <c r="D134" s="45"/>
      <c r="E134" s="45"/>
      <c r="F134" s="45"/>
      <c r="G134" s="45"/>
      <c r="H134" s="45"/>
      <c r="I134" s="54"/>
    </row>
    <row r="135" spans="1:9" ht="15" customHeight="1" x14ac:dyDescent="0.2">
      <c r="A135" s="48"/>
      <c r="B135" s="198" t="s">
        <v>262</v>
      </c>
      <c r="C135" s="198"/>
      <c r="D135" s="44"/>
      <c r="E135" s="44"/>
      <c r="F135" s="48"/>
      <c r="G135" s="44"/>
      <c r="H135" s="48" t="s">
        <v>171</v>
      </c>
      <c r="I135" s="47"/>
    </row>
    <row r="136" spans="1:9" x14ac:dyDescent="0.2">
      <c r="A136" s="48"/>
      <c r="B136" s="77"/>
      <c r="C136" s="77"/>
      <c r="D136" s="47"/>
      <c r="E136" s="47"/>
      <c r="F136" s="47"/>
      <c r="G136" s="44"/>
      <c r="H136" s="47"/>
      <c r="I136" s="47"/>
    </row>
    <row r="137" spans="1:9" x14ac:dyDescent="0.2">
      <c r="A137" s="48"/>
      <c r="B137" s="44"/>
      <c r="C137" s="48"/>
      <c r="D137" s="44"/>
      <c r="E137" s="44"/>
      <c r="F137" s="48"/>
      <c r="G137" s="44"/>
      <c r="H137" s="48"/>
      <c r="I137" s="47"/>
    </row>
    <row r="138" spans="1:9" x14ac:dyDescent="0.2">
      <c r="A138" s="48"/>
      <c r="B138" s="44"/>
      <c r="C138" s="49"/>
      <c r="D138" s="47"/>
      <c r="E138" s="47"/>
      <c r="F138" s="68"/>
      <c r="G138" s="47"/>
      <c r="H138" s="120"/>
      <c r="I138" s="47"/>
    </row>
    <row r="139" spans="1:9" ht="19.5" x14ac:dyDescent="0.25">
      <c r="A139" s="48"/>
      <c r="B139" s="186"/>
      <c r="C139" s="186"/>
      <c r="D139" s="47"/>
      <c r="E139" s="47"/>
      <c r="F139" s="69"/>
      <c r="G139" s="47"/>
      <c r="H139" s="69"/>
      <c r="I139" s="47"/>
    </row>
    <row r="140" spans="1:9" ht="15" customHeight="1" x14ac:dyDescent="0.2">
      <c r="A140" s="48"/>
      <c r="B140" s="189" t="s">
        <v>172</v>
      </c>
      <c r="C140" s="189"/>
      <c r="D140" s="47"/>
      <c r="E140" s="47"/>
      <c r="F140" s="120"/>
      <c r="G140" s="47"/>
      <c r="H140" s="29" t="s">
        <v>172</v>
      </c>
      <c r="I140" s="47"/>
    </row>
    <row r="141" spans="1:9" x14ac:dyDescent="0.2">
      <c r="A141" s="48"/>
      <c r="B141" s="44"/>
      <c r="C141" s="50"/>
      <c r="D141" s="47"/>
      <c r="E141" s="47"/>
      <c r="F141" s="47"/>
      <c r="G141" s="47"/>
      <c r="H141" s="55"/>
      <c r="I141" s="47"/>
    </row>
    <row r="142" spans="1:9" x14ac:dyDescent="0.2">
      <c r="A142" s="48"/>
      <c r="B142" s="44"/>
      <c r="C142" s="50"/>
      <c r="D142" s="47"/>
      <c r="E142" s="47"/>
      <c r="F142" s="47"/>
      <c r="G142" s="47"/>
      <c r="H142" s="55"/>
      <c r="I142" s="47"/>
    </row>
    <row r="143" spans="1:9" x14ac:dyDescent="0.2">
      <c r="A143" s="48"/>
      <c r="B143" s="44"/>
      <c r="C143" s="50"/>
      <c r="D143" s="47"/>
      <c r="E143" s="47"/>
      <c r="F143" s="47"/>
      <c r="G143" s="47"/>
      <c r="H143" s="55"/>
      <c r="I143" s="47"/>
    </row>
    <row r="144" spans="1:9" x14ac:dyDescent="0.2">
      <c r="A144" s="48"/>
      <c r="B144" s="44"/>
      <c r="C144" s="50"/>
      <c r="D144" s="47"/>
      <c r="E144" s="47"/>
      <c r="F144" s="47"/>
      <c r="G144" s="47"/>
      <c r="H144" s="55"/>
      <c r="I144" s="47"/>
    </row>
    <row r="145" spans="1:15" x14ac:dyDescent="0.2">
      <c r="A145" s="46"/>
      <c r="B145" s="44"/>
      <c r="C145" s="50"/>
      <c r="D145" s="47"/>
      <c r="E145" s="47"/>
      <c r="F145" s="47"/>
      <c r="G145" s="47"/>
      <c r="H145" s="55"/>
      <c r="I145" s="47"/>
    </row>
    <row r="146" spans="1:15" x14ac:dyDescent="0.2">
      <c r="A146" s="46"/>
      <c r="B146" s="44"/>
      <c r="C146" s="50"/>
      <c r="D146" s="47"/>
      <c r="E146" s="47"/>
      <c r="F146" s="47"/>
      <c r="G146" s="47"/>
      <c r="H146" s="55"/>
      <c r="I146" s="47"/>
    </row>
    <row r="147" spans="1:15" x14ac:dyDescent="0.2">
      <c r="A147" s="46"/>
      <c r="B147" s="44"/>
      <c r="C147" s="50"/>
      <c r="D147" s="47"/>
      <c r="E147" s="47"/>
      <c r="F147" s="47"/>
      <c r="G147" s="47"/>
      <c r="H147" s="55"/>
      <c r="I147" s="47"/>
    </row>
    <row r="148" spans="1:15" x14ac:dyDescent="0.2">
      <c r="A148" s="46"/>
      <c r="B148" s="44"/>
      <c r="C148" s="44"/>
      <c r="D148" s="44"/>
      <c r="E148" s="44"/>
      <c r="F148" s="44"/>
      <c r="G148" s="44"/>
      <c r="H148" s="44"/>
      <c r="I148" s="47"/>
    </row>
    <row r="149" spans="1:15" x14ac:dyDescent="0.2">
      <c r="A149" s="46"/>
      <c r="B149" s="44"/>
      <c r="C149" s="44"/>
      <c r="D149" s="44"/>
      <c r="E149" s="44"/>
      <c r="F149" s="44"/>
      <c r="G149" s="44"/>
      <c r="H149" s="44"/>
      <c r="I149" s="47"/>
    </row>
    <row r="150" spans="1:15" x14ac:dyDescent="0.2">
      <c r="A150" s="46"/>
      <c r="B150" s="44"/>
      <c r="C150" s="44"/>
      <c r="D150" s="44"/>
      <c r="E150" s="44"/>
      <c r="F150" s="44"/>
      <c r="G150" s="44"/>
      <c r="H150" s="44"/>
      <c r="I150" s="47"/>
    </row>
    <row r="151" spans="1:15" x14ac:dyDescent="0.2">
      <c r="A151" s="46"/>
      <c r="B151" s="44"/>
      <c r="C151" s="44"/>
      <c r="D151" s="44"/>
      <c r="E151" s="44"/>
      <c r="F151" s="44"/>
      <c r="G151" s="44"/>
      <c r="H151" s="44"/>
      <c r="I151" s="47"/>
    </row>
    <row r="152" spans="1:15" ht="14.25" customHeight="1" x14ac:dyDescent="0.2">
      <c r="A152" s="46"/>
      <c r="B152" s="187" t="s">
        <v>204</v>
      </c>
      <c r="C152" s="187"/>
      <c r="D152" s="184" t="s">
        <v>173</v>
      </c>
      <c r="E152" s="184"/>
      <c r="F152" s="184"/>
      <c r="G152" s="184"/>
      <c r="H152" s="185"/>
      <c r="I152" s="210" t="s">
        <v>41</v>
      </c>
      <c r="J152" s="210"/>
      <c r="K152" s="210"/>
      <c r="L152" s="210"/>
      <c r="M152" s="210"/>
      <c r="N152" s="210"/>
      <c r="O152" s="210"/>
    </row>
    <row r="153" spans="1:15" ht="14.25" customHeight="1" x14ac:dyDescent="0.2">
      <c r="A153" s="46"/>
      <c r="B153" s="188"/>
      <c r="C153" s="188"/>
      <c r="D153" s="20" t="s">
        <v>164</v>
      </c>
      <c r="E153" s="20" t="s">
        <v>165</v>
      </c>
      <c r="F153" s="20" t="s">
        <v>166</v>
      </c>
      <c r="G153" s="20" t="s">
        <v>167</v>
      </c>
      <c r="H153" s="20" t="s">
        <v>168</v>
      </c>
      <c r="I153" s="210"/>
      <c r="J153" s="210"/>
      <c r="K153" s="210"/>
      <c r="L153" s="210"/>
      <c r="M153" s="210"/>
      <c r="N153" s="210"/>
      <c r="O153" s="210"/>
    </row>
    <row r="154" spans="1:15" ht="45" customHeight="1" x14ac:dyDescent="0.2">
      <c r="A154" s="46"/>
      <c r="B154" s="193" t="s">
        <v>268</v>
      </c>
      <c r="C154" s="193"/>
      <c r="D154" s="27">
        <f>COUNTIF($C$14:$C$40,D153)</f>
        <v>0</v>
      </c>
      <c r="E154" s="27">
        <f>COUNTIF($C$14:$C$40,E153)</f>
        <v>0</v>
      </c>
      <c r="F154" s="27">
        <f>COUNTIF($C$14:$C$40,F153)</f>
        <v>0</v>
      </c>
      <c r="G154" s="27">
        <f>COUNTIF($C$14:$C$40,G153)</f>
        <v>0</v>
      </c>
      <c r="H154" s="27">
        <f>COUNTIF($C$14:$C$40,H153)</f>
        <v>0</v>
      </c>
      <c r="I154" s="211" t="s">
        <v>297</v>
      </c>
      <c r="J154" s="212"/>
      <c r="K154" s="212"/>
      <c r="L154" s="212"/>
      <c r="M154" s="212"/>
      <c r="N154" s="212"/>
      <c r="O154" s="213"/>
    </row>
    <row r="155" spans="1:15" ht="45" customHeight="1" x14ac:dyDescent="0.2">
      <c r="A155" s="46"/>
      <c r="B155" s="193" t="s">
        <v>274</v>
      </c>
      <c r="C155" s="193"/>
      <c r="D155" s="26">
        <f>COUNTIF($C$42:$C$49,D$153)</f>
        <v>0</v>
      </c>
      <c r="E155" s="26">
        <f t="shared" ref="E155:H155" si="0">COUNTIF($C$42:$C$49,E$153)</f>
        <v>0</v>
      </c>
      <c r="F155" s="26">
        <f t="shared" si="0"/>
        <v>0</v>
      </c>
      <c r="G155" s="26">
        <f t="shared" si="0"/>
        <v>0</v>
      </c>
      <c r="H155" s="26">
        <f t="shared" si="0"/>
        <v>0</v>
      </c>
      <c r="I155" s="207" t="s">
        <v>330</v>
      </c>
      <c r="J155" s="207"/>
      <c r="K155" s="207"/>
      <c r="L155" s="207"/>
      <c r="M155" s="207"/>
      <c r="N155" s="207"/>
      <c r="O155" s="207"/>
    </row>
    <row r="156" spans="1:15" ht="45" customHeight="1" x14ac:dyDescent="0.2">
      <c r="A156" s="46"/>
      <c r="B156" s="193" t="s">
        <v>275</v>
      </c>
      <c r="C156" s="193"/>
      <c r="D156" s="27">
        <f>COUNTIF($C$51:$C$87,D$153)</f>
        <v>0</v>
      </c>
      <c r="E156" s="27">
        <f t="shared" ref="E156:H156" si="1">COUNTIF($C$51:$C$87,E$153)</f>
        <v>0</v>
      </c>
      <c r="F156" s="27">
        <f t="shared" si="1"/>
        <v>0</v>
      </c>
      <c r="G156" s="27">
        <f t="shared" si="1"/>
        <v>0</v>
      </c>
      <c r="H156" s="27">
        <f t="shared" si="1"/>
        <v>0</v>
      </c>
      <c r="I156" s="207"/>
      <c r="J156" s="207"/>
      <c r="K156" s="207"/>
      <c r="L156" s="207"/>
      <c r="M156" s="207"/>
      <c r="N156" s="207"/>
      <c r="O156" s="207"/>
    </row>
    <row r="157" spans="1:15" ht="45" customHeight="1" x14ac:dyDescent="0.2">
      <c r="A157" s="46"/>
      <c r="B157" s="193" t="s">
        <v>276</v>
      </c>
      <c r="C157" s="193"/>
      <c r="D157" s="26">
        <f>COUNTIF($C$89:$C$104,D$153)</f>
        <v>0</v>
      </c>
      <c r="E157" s="26">
        <f t="shared" ref="E157:H157" si="2">COUNTIF($C$89:$C$104,E$153)</f>
        <v>0</v>
      </c>
      <c r="F157" s="26">
        <f t="shared" si="2"/>
        <v>0</v>
      </c>
      <c r="G157" s="26">
        <f t="shared" si="2"/>
        <v>0</v>
      </c>
      <c r="H157" s="26">
        <f t="shared" si="2"/>
        <v>0</v>
      </c>
      <c r="I157" s="207" t="s">
        <v>335</v>
      </c>
      <c r="J157" s="207"/>
      <c r="K157" s="207"/>
      <c r="L157" s="207"/>
      <c r="M157" s="207"/>
      <c r="N157" s="207"/>
      <c r="O157" s="207"/>
    </row>
    <row r="158" spans="1:15" ht="45" customHeight="1" x14ac:dyDescent="0.2">
      <c r="A158" s="46"/>
      <c r="B158" s="193" t="s">
        <v>277</v>
      </c>
      <c r="C158" s="193"/>
      <c r="D158" s="28">
        <f>COUNTIF($C$106:$C$111,D$153)</f>
        <v>0</v>
      </c>
      <c r="E158" s="28">
        <f t="shared" ref="E158:H158" si="3">COUNTIF($C$106:$C$111,E$153)</f>
        <v>0</v>
      </c>
      <c r="F158" s="28">
        <f t="shared" si="3"/>
        <v>0</v>
      </c>
      <c r="G158" s="28">
        <f t="shared" si="3"/>
        <v>0</v>
      </c>
      <c r="H158" s="28">
        <f t="shared" si="3"/>
        <v>0</v>
      </c>
      <c r="I158" s="207"/>
      <c r="J158" s="207"/>
      <c r="K158" s="207"/>
      <c r="L158" s="207"/>
      <c r="M158" s="207"/>
      <c r="N158" s="207"/>
      <c r="O158" s="207"/>
    </row>
    <row r="159" spans="1:15" ht="45" customHeight="1" x14ac:dyDescent="0.2">
      <c r="A159" s="46"/>
      <c r="B159" s="193" t="s">
        <v>278</v>
      </c>
      <c r="C159" s="193"/>
      <c r="D159" s="28">
        <f>COUNTIF($C$113:$C$125,D$153)</f>
        <v>0</v>
      </c>
      <c r="E159" s="28">
        <f t="shared" ref="E159:H159" si="4">COUNTIF($C$113:$C$125,E$153)</f>
        <v>0</v>
      </c>
      <c r="F159" s="28">
        <f t="shared" si="4"/>
        <v>0</v>
      </c>
      <c r="G159" s="28">
        <f t="shared" si="4"/>
        <v>0</v>
      </c>
      <c r="H159" s="28">
        <f t="shared" si="4"/>
        <v>0</v>
      </c>
      <c r="I159" s="207"/>
      <c r="J159" s="207"/>
      <c r="K159" s="207"/>
      <c r="L159" s="207"/>
      <c r="M159" s="207"/>
      <c r="N159" s="207"/>
      <c r="O159" s="207"/>
    </row>
    <row r="160" spans="1:15" ht="45" customHeight="1" x14ac:dyDescent="0.2">
      <c r="A160" s="46"/>
      <c r="B160" s="193" t="s">
        <v>279</v>
      </c>
      <c r="C160" s="193"/>
      <c r="D160" s="27">
        <f>COUNTIF($C$127:$C$130,D$153)</f>
        <v>0</v>
      </c>
      <c r="E160" s="27">
        <f t="shared" ref="E160:H160" si="5">COUNTIF($C$127:$C$130,E$153)</f>
        <v>0</v>
      </c>
      <c r="F160" s="27">
        <f t="shared" si="5"/>
        <v>0</v>
      </c>
      <c r="G160" s="27">
        <f t="shared" si="5"/>
        <v>0</v>
      </c>
      <c r="H160" s="27">
        <f t="shared" si="5"/>
        <v>0</v>
      </c>
      <c r="I160" s="207"/>
      <c r="J160" s="207"/>
      <c r="K160" s="207"/>
      <c r="L160" s="207"/>
      <c r="M160" s="207"/>
      <c r="N160" s="207"/>
      <c r="O160" s="207"/>
    </row>
    <row r="161" spans="1:14" s="25" customFormat="1" ht="18" x14ac:dyDescent="0.2">
      <c r="A161" s="56"/>
      <c r="B161" s="57"/>
      <c r="C161" s="58" t="s">
        <v>169</v>
      </c>
      <c r="D161" s="59">
        <f>SUM(D154:D160)</f>
        <v>0</v>
      </c>
      <c r="E161" s="59">
        <f>SUM(E154:E160)</f>
        <v>0</v>
      </c>
      <c r="F161" s="59">
        <f>SUM(F154:F160)</f>
        <v>0</v>
      </c>
      <c r="G161" s="59">
        <f>SUM(G154:G160)</f>
        <v>0</v>
      </c>
      <c r="H161" s="59">
        <f>SUM(H154:H160)</f>
        <v>0</v>
      </c>
      <c r="I161" s="205" t="s">
        <v>170</v>
      </c>
      <c r="J161" s="205"/>
      <c r="K161" s="30">
        <f>SUM(D161:H161)</f>
        <v>0</v>
      </c>
      <c r="L161" s="31" t="s">
        <v>175</v>
      </c>
      <c r="M161" s="32">
        <f>K161/(K161+K162)</f>
        <v>0</v>
      </c>
      <c r="N161" s="33"/>
    </row>
    <row r="162" spans="1:14" ht="18" x14ac:dyDescent="0.2">
      <c r="A162" s="43"/>
      <c r="C162" s="19"/>
      <c r="D162" s="19"/>
      <c r="E162" s="19"/>
      <c r="F162" s="19"/>
      <c r="G162" s="19"/>
      <c r="H162" s="19"/>
      <c r="I162" s="206" t="s">
        <v>174</v>
      </c>
      <c r="J162" s="206"/>
      <c r="K162" s="30">
        <f>COUNTIF(C13:C130,"[ocena obszaru]")</f>
        <v>48</v>
      </c>
      <c r="L162" s="31" t="s">
        <v>175</v>
      </c>
      <c r="M162" s="32">
        <f>1-M161</f>
        <v>1</v>
      </c>
      <c r="N162" s="34"/>
    </row>
    <row r="163" spans="1:14" ht="18" x14ac:dyDescent="0.25">
      <c r="A163" s="43"/>
      <c r="B163" s="36" t="s">
        <v>196</v>
      </c>
      <c r="C163" s="35"/>
      <c r="D163" s="37"/>
      <c r="E163" s="37"/>
      <c r="F163" s="209" t="s">
        <v>226</v>
      </c>
      <c r="G163" s="209"/>
      <c r="H163" s="19"/>
      <c r="I163" s="34"/>
      <c r="J163" s="34"/>
      <c r="K163" s="34"/>
      <c r="L163" s="34"/>
      <c r="M163" s="34"/>
      <c r="N163" s="34"/>
    </row>
    <row r="164" spans="1:14" ht="75" customHeight="1" x14ac:dyDescent="0.2">
      <c r="B164" s="117" t="s">
        <v>73</v>
      </c>
      <c r="C164" s="179" t="s">
        <v>179</v>
      </c>
      <c r="D164" s="180"/>
      <c r="E164" s="181"/>
      <c r="F164" s="208" t="s">
        <v>178</v>
      </c>
      <c r="G164" s="208"/>
      <c r="H164" s="19"/>
    </row>
    <row r="165" spans="1:14" ht="28.5" customHeight="1" x14ac:dyDescent="0.2">
      <c r="B165" s="17" t="s">
        <v>227</v>
      </c>
      <c r="C165" s="179" t="s">
        <v>89</v>
      </c>
      <c r="D165" s="180"/>
      <c r="E165" s="181"/>
      <c r="F165" s="195" t="s">
        <v>182</v>
      </c>
      <c r="G165" s="196"/>
      <c r="H165" s="19"/>
    </row>
    <row r="166" spans="1:14" ht="57" customHeight="1" x14ac:dyDescent="0.2">
      <c r="B166" s="17" t="s">
        <v>17</v>
      </c>
      <c r="C166" s="179" t="s">
        <v>180</v>
      </c>
      <c r="D166" s="180"/>
      <c r="E166" s="181"/>
      <c r="F166" s="195" t="s">
        <v>181</v>
      </c>
      <c r="G166" s="196"/>
      <c r="H166" s="19"/>
    </row>
    <row r="167" spans="1:14" ht="53.25" customHeight="1" x14ac:dyDescent="0.2">
      <c r="B167" s="17" t="s">
        <v>74</v>
      </c>
      <c r="C167" s="179" t="s">
        <v>183</v>
      </c>
      <c r="D167" s="180"/>
      <c r="E167" s="181"/>
      <c r="F167" s="195" t="s">
        <v>184</v>
      </c>
      <c r="G167" s="196"/>
      <c r="H167" s="19"/>
    </row>
    <row r="168" spans="1:14" ht="59.25" customHeight="1" x14ac:dyDescent="0.2">
      <c r="B168" s="17" t="s">
        <v>75</v>
      </c>
      <c r="C168" s="179" t="s">
        <v>185</v>
      </c>
      <c r="D168" s="180"/>
      <c r="E168" s="181"/>
      <c r="F168" s="195" t="s">
        <v>186</v>
      </c>
      <c r="G168" s="196"/>
      <c r="H168" s="19"/>
    </row>
    <row r="169" spans="1:14" ht="58.5" customHeight="1" x14ac:dyDescent="0.2">
      <c r="B169" s="17" t="s">
        <v>18</v>
      </c>
      <c r="C169" s="179" t="s">
        <v>187</v>
      </c>
      <c r="D169" s="180"/>
      <c r="E169" s="181"/>
      <c r="F169" s="195" t="s">
        <v>188</v>
      </c>
      <c r="G169" s="196"/>
      <c r="H169" s="19"/>
    </row>
    <row r="170" spans="1:14" ht="33.75" customHeight="1" x14ac:dyDescent="0.2">
      <c r="B170" s="17" t="s">
        <v>76</v>
      </c>
      <c r="C170" s="179" t="s">
        <v>189</v>
      </c>
      <c r="D170" s="180"/>
      <c r="E170" s="181"/>
      <c r="F170" s="195" t="s">
        <v>190</v>
      </c>
      <c r="G170" s="196"/>
      <c r="H170" s="19"/>
    </row>
    <row r="171" spans="1:14" ht="62.25" customHeight="1" x14ac:dyDescent="0.2">
      <c r="B171" s="17" t="s">
        <v>77</v>
      </c>
      <c r="C171" s="179" t="s">
        <v>191</v>
      </c>
      <c r="D171" s="180"/>
      <c r="E171" s="181"/>
      <c r="F171" s="195" t="s">
        <v>192</v>
      </c>
      <c r="G171" s="196"/>
      <c r="H171" s="19"/>
    </row>
    <row r="172" spans="1:14" ht="29.25" customHeight="1" x14ac:dyDescent="0.2">
      <c r="B172" s="17" t="s">
        <v>19</v>
      </c>
      <c r="C172" s="179" t="s">
        <v>193</v>
      </c>
      <c r="D172" s="180"/>
      <c r="E172" s="181"/>
      <c r="F172" s="195" t="s">
        <v>194</v>
      </c>
      <c r="G172" s="196"/>
      <c r="H172" s="19"/>
    </row>
    <row r="173" spans="1:14" ht="20.25" customHeight="1" x14ac:dyDescent="0.2">
      <c r="B173" s="18" t="s">
        <v>20</v>
      </c>
      <c r="C173" s="179" t="s">
        <v>21</v>
      </c>
      <c r="D173" s="180"/>
      <c r="E173" s="181"/>
      <c r="F173" s="195" t="s">
        <v>195</v>
      </c>
      <c r="G173" s="196"/>
    </row>
    <row r="174" spans="1:14" ht="20.25" customHeight="1" x14ac:dyDescent="0.2">
      <c r="B174" s="18" t="s">
        <v>78</v>
      </c>
      <c r="C174" s="179" t="s">
        <v>79</v>
      </c>
      <c r="D174" s="180"/>
      <c r="E174" s="181"/>
      <c r="F174" s="179"/>
      <c r="G174" s="181"/>
    </row>
    <row r="175" spans="1:14" ht="20.25" customHeight="1" x14ac:dyDescent="0.2">
      <c r="B175" s="18" t="s">
        <v>80</v>
      </c>
      <c r="C175" s="179" t="s">
        <v>81</v>
      </c>
      <c r="D175" s="180"/>
      <c r="E175" s="181"/>
      <c r="F175" s="179"/>
      <c r="G175" s="181"/>
    </row>
    <row r="176" spans="1:14" ht="20.25" customHeight="1" x14ac:dyDescent="0.2">
      <c r="B176" s="18" t="s">
        <v>22</v>
      </c>
      <c r="C176" s="179" t="s">
        <v>23</v>
      </c>
      <c r="D176" s="180"/>
      <c r="E176" s="181"/>
      <c r="F176" s="179"/>
      <c r="G176" s="181"/>
    </row>
    <row r="177" spans="2:7" ht="20.25" customHeight="1" x14ac:dyDescent="0.2">
      <c r="B177" s="18" t="s">
        <v>24</v>
      </c>
      <c r="C177" s="179" t="s">
        <v>82</v>
      </c>
      <c r="D177" s="180"/>
      <c r="E177" s="181"/>
      <c r="F177" s="179"/>
      <c r="G177" s="181"/>
    </row>
    <row r="178" spans="2:7" ht="20.25" customHeight="1" x14ac:dyDescent="0.2">
      <c r="B178" s="18" t="s">
        <v>83</v>
      </c>
      <c r="C178" s="179" t="s">
        <v>43</v>
      </c>
      <c r="D178" s="180"/>
      <c r="E178" s="181"/>
      <c r="F178" s="179"/>
      <c r="G178" s="181"/>
    </row>
    <row r="179" spans="2:7" ht="33" customHeight="1" x14ac:dyDescent="0.2">
      <c r="B179" s="17" t="s">
        <v>25</v>
      </c>
      <c r="C179" s="179" t="s">
        <v>26</v>
      </c>
      <c r="D179" s="180"/>
      <c r="E179" s="181"/>
      <c r="F179" s="179"/>
      <c r="G179" s="181"/>
    </row>
    <row r="180" spans="2:7" ht="20.25" customHeight="1" x14ac:dyDescent="0.2">
      <c r="B180" s="17" t="s">
        <v>84</v>
      </c>
      <c r="C180" s="179" t="s">
        <v>85</v>
      </c>
      <c r="D180" s="180"/>
      <c r="E180" s="181"/>
      <c r="F180" s="182"/>
      <c r="G180" s="183"/>
    </row>
    <row r="181" spans="2:7" ht="42" customHeight="1" x14ac:dyDescent="0.2">
      <c r="B181" s="17" t="s">
        <v>27</v>
      </c>
      <c r="C181" s="179" t="s">
        <v>28</v>
      </c>
      <c r="D181" s="180"/>
      <c r="E181" s="181"/>
      <c r="F181" s="182"/>
      <c r="G181" s="183"/>
    </row>
    <row r="182" spans="2:7" ht="34.5" customHeight="1" x14ac:dyDescent="0.2">
      <c r="B182" s="17" t="s">
        <v>86</v>
      </c>
      <c r="C182" s="179" t="s">
        <v>29</v>
      </c>
      <c r="D182" s="180"/>
      <c r="E182" s="181"/>
      <c r="F182" s="182"/>
      <c r="G182" s="183"/>
    </row>
    <row r="183" spans="2:7" ht="30" customHeight="1" x14ac:dyDescent="0.2">
      <c r="B183" s="17" t="s">
        <v>87</v>
      </c>
      <c r="C183" s="179" t="s">
        <v>30</v>
      </c>
      <c r="D183" s="180"/>
      <c r="E183" s="181"/>
      <c r="F183" s="182"/>
      <c r="G183" s="183"/>
    </row>
    <row r="184" spans="2:7" ht="25.5" customHeight="1" x14ac:dyDescent="0.2">
      <c r="B184" s="17" t="s">
        <v>31</v>
      </c>
      <c r="C184" s="179" t="s">
        <v>32</v>
      </c>
      <c r="D184" s="180"/>
      <c r="E184" s="181"/>
      <c r="F184" s="182"/>
      <c r="G184" s="183"/>
    </row>
    <row r="185" spans="2:7" ht="20.25" customHeight="1" x14ac:dyDescent="0.2">
      <c r="B185" s="17" t="s">
        <v>33</v>
      </c>
      <c r="C185" s="179" t="s">
        <v>88</v>
      </c>
      <c r="D185" s="180"/>
      <c r="E185" s="181"/>
      <c r="F185" s="182"/>
      <c r="G185" s="183"/>
    </row>
  </sheetData>
  <customSheetViews>
    <customSheetView guid="{8AD2B462-64F2-4EB2-9482-1A189244C368}" scale="70" showPageBreaks="1" showGridLines="0" fitToPage="1" showAutoFilter="1">
      <pane ySplit="1" topLeftCell="A2" activePane="bottomLeft" state="frozen"/>
      <selection pane="bottomLeft"/>
      <pageMargins left="0.23622047244094491" right="0.23622047244094491" top="0.74803149606299213" bottom="0.74803149606299213" header="0.31496062992125984" footer="0.31496062992125984"/>
      <pageSetup paperSize="9" scale="50" fitToHeight="0" orientation="landscape" horizontalDpi="4294967294" verticalDpi="0" r:id="rId1"/>
      <headerFooter>
        <oddHeader>&amp;LSamoocena systemu ochronnych danych osobowych</oddHeader>
        <oddFooter>&amp;CStrona &amp;P z &amp;N</oddFooter>
      </headerFooter>
      <autoFilter ref="A1:G79"/>
    </customSheetView>
    <customSheetView guid="{24E87280-C597-4FBE-80CE-A8180DC95E8C}" scale="60" showPageBreaks="1" showGridLines="0" fitToPage="1" showAutoFilter="1" view="pageBreakPreview">
      <pane ySplit="1" topLeftCell="A74" activePane="bottomLeft" state="frozen"/>
      <selection pane="bottomLeft" activeCell="D76" sqref="D76:D78"/>
      <rowBreaks count="11" manualBreakCount="11">
        <brk id="23" max="16383" man="1"/>
        <brk id="30" max="16383" man="1"/>
        <brk id="34" max="16383" man="1"/>
        <brk id="39" max="16383" man="1"/>
        <brk id="44" max="16383" man="1"/>
        <brk id="48" max="16383" man="1"/>
        <brk id="53" max="16383" man="1"/>
        <brk id="61" max="16383" man="1"/>
        <brk id="68" max="16383" man="1"/>
        <brk id="74" max="16383" man="1"/>
        <brk id="80" max="16383" man="1"/>
      </rowBreaks>
      <pageMargins left="0.25" right="0.25" top="0.75" bottom="0.75" header="0.3" footer="0.3"/>
      <pageSetup paperSize="9" scale="50" fitToHeight="0" orientation="landscape" horizontalDpi="4294967294" verticalDpi="0" r:id="rId2"/>
      <autoFilter ref="A1:G79"/>
    </customSheetView>
  </customSheetViews>
  <mergeCells count="273">
    <mergeCell ref="A3:I3"/>
    <mergeCell ref="B5:I5"/>
    <mergeCell ref="B6:I6"/>
    <mergeCell ref="B7:I7"/>
    <mergeCell ref="B8:I8"/>
    <mergeCell ref="B9:I9"/>
    <mergeCell ref="B10:I10"/>
    <mergeCell ref="A132:I132"/>
    <mergeCell ref="C123:C124"/>
    <mergeCell ref="I127:I129"/>
    <mergeCell ref="G78:G80"/>
    <mergeCell ref="F81:F83"/>
    <mergeCell ref="G81:G83"/>
    <mergeCell ref="I81:I83"/>
    <mergeCell ref="I74:I77"/>
    <mergeCell ref="I70:I73"/>
    <mergeCell ref="A74:A77"/>
    <mergeCell ref="H62:H63"/>
    <mergeCell ref="I62:I63"/>
    <mergeCell ref="I52:I55"/>
    <mergeCell ref="I66:I69"/>
    <mergeCell ref="B66:B69"/>
    <mergeCell ref="H66:H69"/>
    <mergeCell ref="B56:B61"/>
    <mergeCell ref="I155:O156"/>
    <mergeCell ref="I152:O153"/>
    <mergeCell ref="B110:B111"/>
    <mergeCell ref="B99:B101"/>
    <mergeCell ref="B96:B98"/>
    <mergeCell ref="B93:B94"/>
    <mergeCell ref="F121:F122"/>
    <mergeCell ref="G121:G122"/>
    <mergeCell ref="F123:F124"/>
    <mergeCell ref="G123:G124"/>
    <mergeCell ref="B123:B124"/>
    <mergeCell ref="I121:I122"/>
    <mergeCell ref="I123:I124"/>
    <mergeCell ref="I107:I109"/>
    <mergeCell ref="I93:I94"/>
    <mergeCell ref="H117:H118"/>
    <mergeCell ref="B117:B118"/>
    <mergeCell ref="A105:G105"/>
    <mergeCell ref="A112:G112"/>
    <mergeCell ref="I154:O154"/>
    <mergeCell ref="B113:B116"/>
    <mergeCell ref="C113:C116"/>
    <mergeCell ref="F113:F116"/>
    <mergeCell ref="G113:G116"/>
    <mergeCell ref="I161:J161"/>
    <mergeCell ref="F167:G167"/>
    <mergeCell ref="F168:G168"/>
    <mergeCell ref="F169:G169"/>
    <mergeCell ref="F170:G170"/>
    <mergeCell ref="F171:G171"/>
    <mergeCell ref="I162:J162"/>
    <mergeCell ref="I157:O160"/>
    <mergeCell ref="C171:E171"/>
    <mergeCell ref="F164:G164"/>
    <mergeCell ref="F163:G163"/>
    <mergeCell ref="F165:G165"/>
    <mergeCell ref="F166:G166"/>
    <mergeCell ref="C165:E165"/>
    <mergeCell ref="C166:E166"/>
    <mergeCell ref="B158:C158"/>
    <mergeCell ref="B159:C159"/>
    <mergeCell ref="B160:C160"/>
    <mergeCell ref="B157:C157"/>
    <mergeCell ref="B19:B20"/>
    <mergeCell ref="B43:B44"/>
    <mergeCell ref="A29:A38"/>
    <mergeCell ref="B45:B47"/>
    <mergeCell ref="F27:F28"/>
    <mergeCell ref="G27:G28"/>
    <mergeCell ref="G29:G38"/>
    <mergeCell ref="F29:F38"/>
    <mergeCell ref="G39:G40"/>
    <mergeCell ref="F39:F40"/>
    <mergeCell ref="A41:G41"/>
    <mergeCell ref="A11:G11"/>
    <mergeCell ref="B135:C135"/>
    <mergeCell ref="B1:F1"/>
    <mergeCell ref="H84:H86"/>
    <mergeCell ref="A84:A86"/>
    <mergeCell ref="H89:H90"/>
    <mergeCell ref="C121:C122"/>
    <mergeCell ref="B121:B122"/>
    <mergeCell ref="H121:H122"/>
    <mergeCell ref="A121:A122"/>
    <mergeCell ref="G96:G98"/>
    <mergeCell ref="C74:C77"/>
    <mergeCell ref="B74:B77"/>
    <mergeCell ref="H74:H77"/>
    <mergeCell ref="H43:H44"/>
    <mergeCell ref="A123:A124"/>
    <mergeCell ref="H123:H124"/>
    <mergeCell ref="G99:G101"/>
    <mergeCell ref="A99:A101"/>
    <mergeCell ref="A102:A103"/>
    <mergeCell ref="B89:B92"/>
    <mergeCell ref="A66:A69"/>
    <mergeCell ref="A62:A63"/>
    <mergeCell ref="B70:B73"/>
    <mergeCell ref="F184:G184"/>
    <mergeCell ref="F185:G185"/>
    <mergeCell ref="F172:G172"/>
    <mergeCell ref="F173:G173"/>
    <mergeCell ref="F174:G174"/>
    <mergeCell ref="F175:G175"/>
    <mergeCell ref="F176:G176"/>
    <mergeCell ref="F177:G177"/>
    <mergeCell ref="F178:G178"/>
    <mergeCell ref="F179:G179"/>
    <mergeCell ref="F180:G180"/>
    <mergeCell ref="F181:G181"/>
    <mergeCell ref="C184:E184"/>
    <mergeCell ref="C185:E185"/>
    <mergeCell ref="C167:E167"/>
    <mergeCell ref="C168:E168"/>
    <mergeCell ref="C169:E169"/>
    <mergeCell ref="C170:E170"/>
    <mergeCell ref="C177:E177"/>
    <mergeCell ref="C178:E178"/>
    <mergeCell ref="C179:E179"/>
    <mergeCell ref="C180:E180"/>
    <mergeCell ref="C172:E172"/>
    <mergeCell ref="C173:E173"/>
    <mergeCell ref="C174:E174"/>
    <mergeCell ref="C175:E175"/>
    <mergeCell ref="C176:E176"/>
    <mergeCell ref="C89:C92"/>
    <mergeCell ref="A88:G88"/>
    <mergeCell ref="G62:G63"/>
    <mergeCell ref="A81:A83"/>
    <mergeCell ref="A89:A92"/>
    <mergeCell ref="F64:F65"/>
    <mergeCell ref="C181:E181"/>
    <mergeCell ref="C182:E182"/>
    <mergeCell ref="C183:E183"/>
    <mergeCell ref="F182:G182"/>
    <mergeCell ref="F183:G183"/>
    <mergeCell ref="C164:E164"/>
    <mergeCell ref="D152:H152"/>
    <mergeCell ref="B139:C139"/>
    <mergeCell ref="B152:C153"/>
    <mergeCell ref="B140:C140"/>
    <mergeCell ref="A126:G126"/>
    <mergeCell ref="B154:C154"/>
    <mergeCell ref="B155:C155"/>
    <mergeCell ref="B156:C156"/>
    <mergeCell ref="H127:H129"/>
    <mergeCell ref="C117:C118"/>
    <mergeCell ref="F117:F118"/>
    <mergeCell ref="G110:G111"/>
    <mergeCell ref="A12:B12"/>
    <mergeCell ref="A19:A20"/>
    <mergeCell ref="B107:B109"/>
    <mergeCell ref="F107:F109"/>
    <mergeCell ref="A45:A47"/>
    <mergeCell ref="G107:G109"/>
    <mergeCell ref="B14:B16"/>
    <mergeCell ref="A14:A16"/>
    <mergeCell ref="F14:F16"/>
    <mergeCell ref="G14:G16"/>
    <mergeCell ref="A21:A24"/>
    <mergeCell ref="B27:B28"/>
    <mergeCell ref="A27:A28"/>
    <mergeCell ref="B29:B38"/>
    <mergeCell ref="B39:B40"/>
    <mergeCell ref="A39:A40"/>
    <mergeCell ref="A43:A44"/>
    <mergeCell ref="A52:A55"/>
    <mergeCell ref="B52:B55"/>
    <mergeCell ref="A56:A61"/>
    <mergeCell ref="G64:G65"/>
    <mergeCell ref="C99:C101"/>
    <mergeCell ref="C102:C103"/>
    <mergeCell ref="C107:C109"/>
    <mergeCell ref="A110:A111"/>
    <mergeCell ref="A117:A118"/>
    <mergeCell ref="C110:C111"/>
    <mergeCell ref="A113:A116"/>
    <mergeCell ref="A93:A94"/>
    <mergeCell ref="G102:G103"/>
    <mergeCell ref="B102:B103"/>
    <mergeCell ref="F110:F111"/>
    <mergeCell ref="A96:A98"/>
    <mergeCell ref="A107:A109"/>
    <mergeCell ref="A13:G13"/>
    <mergeCell ref="C27:C28"/>
    <mergeCell ref="B21:B24"/>
    <mergeCell ref="C21:C24"/>
    <mergeCell ref="F99:F101"/>
    <mergeCell ref="F21:F24"/>
    <mergeCell ref="H26:H28"/>
    <mergeCell ref="F84:F86"/>
    <mergeCell ref="G84:G86"/>
    <mergeCell ref="F89:F92"/>
    <mergeCell ref="G89:G92"/>
    <mergeCell ref="F93:F94"/>
    <mergeCell ref="G93:G94"/>
    <mergeCell ref="A78:A80"/>
    <mergeCell ref="B78:B80"/>
    <mergeCell ref="C45:C47"/>
    <mergeCell ref="H29:H38"/>
    <mergeCell ref="C29:C38"/>
    <mergeCell ref="C43:C44"/>
    <mergeCell ref="F62:F63"/>
    <mergeCell ref="C64:C65"/>
    <mergeCell ref="B64:B65"/>
    <mergeCell ref="H64:H65"/>
    <mergeCell ref="A70:A73"/>
    <mergeCell ref="C78:C80"/>
    <mergeCell ref="H110:H111"/>
    <mergeCell ref="I110:I111"/>
    <mergeCell ref="I45:I47"/>
    <mergeCell ref="I56:I61"/>
    <mergeCell ref="H45:H47"/>
    <mergeCell ref="H56:H61"/>
    <mergeCell ref="I64:I65"/>
    <mergeCell ref="H78:H80"/>
    <mergeCell ref="C96:C98"/>
    <mergeCell ref="C93:C94"/>
    <mergeCell ref="F96:F98"/>
    <mergeCell ref="F102:F103"/>
    <mergeCell ref="A50:G50"/>
    <mergeCell ref="G52:G55"/>
    <mergeCell ref="G56:G61"/>
    <mergeCell ref="C70:C73"/>
    <mergeCell ref="C66:C69"/>
    <mergeCell ref="C84:C86"/>
    <mergeCell ref="B84:B86"/>
    <mergeCell ref="C62:C63"/>
    <mergeCell ref="B62:B63"/>
    <mergeCell ref="C81:C83"/>
    <mergeCell ref="B81:B83"/>
    <mergeCell ref="I117:I118"/>
    <mergeCell ref="F66:F69"/>
    <mergeCell ref="G66:G69"/>
    <mergeCell ref="F70:F73"/>
    <mergeCell ref="G70:G73"/>
    <mergeCell ref="F74:F77"/>
    <mergeCell ref="G74:G77"/>
    <mergeCell ref="F78:F80"/>
    <mergeCell ref="I78:I80"/>
    <mergeCell ref="H70:H73"/>
    <mergeCell ref="H81:H83"/>
    <mergeCell ref="I89:I90"/>
    <mergeCell ref="H113:H116"/>
    <mergeCell ref="I113:I116"/>
    <mergeCell ref="H107:H109"/>
    <mergeCell ref="I84:I86"/>
    <mergeCell ref="G117:G118"/>
    <mergeCell ref="H14:H16"/>
    <mergeCell ref="I14:I16"/>
    <mergeCell ref="I19:I20"/>
    <mergeCell ref="C56:C61"/>
    <mergeCell ref="C39:C40"/>
    <mergeCell ref="H52:H55"/>
    <mergeCell ref="C52:C55"/>
    <mergeCell ref="F43:F44"/>
    <mergeCell ref="F52:F55"/>
    <mergeCell ref="F56:F61"/>
    <mergeCell ref="F19:F20"/>
    <mergeCell ref="G19:G20"/>
    <mergeCell ref="G21:G24"/>
    <mergeCell ref="C14:C16"/>
    <mergeCell ref="I26:I28"/>
    <mergeCell ref="I39:I40"/>
    <mergeCell ref="I29:I38"/>
    <mergeCell ref="I43:I44"/>
    <mergeCell ref="G43:G44"/>
    <mergeCell ref="H19:H20"/>
    <mergeCell ref="C19:C20"/>
  </mergeCells>
  <conditionalFormatting sqref="C127:C131 C21 C19 C29:C37 C66:C68 C62 C70 C74 C81 C78 C84 C120:C121 C125 C123 E153:H153 C27">
    <cfRule type="cellIs" dxfId="284" priority="665" operator="equal">
      <formula>"W REALIZACJI"</formula>
    </cfRule>
    <cfRule type="cellIs" dxfId="283" priority="676" operator="equal">
      <formula>"ZASTRZEŻENIA"</formula>
    </cfRule>
  </conditionalFormatting>
  <conditionalFormatting sqref="C127:C131 C21 C19 C29:C37 C66:C68 C62 C70 C74 C81 C78 C84 C120:C121 C125 C123 C27">
    <cfRule type="cellIs" dxfId="282" priority="677" operator="equal">
      <formula>"[ocena obszaru]"</formula>
    </cfRule>
    <cfRule type="cellIs" dxfId="281" priority="678" operator="equal">
      <formula>"NIE DOTYCZY"</formula>
    </cfRule>
    <cfRule type="cellIs" dxfId="280" priority="679" operator="equal">
      <formula>"NEGATYWNA"</formula>
    </cfRule>
    <cfRule type="cellIs" dxfId="279" priority="680" operator="equal">
      <formula>"POZYTYWNA"</formula>
    </cfRule>
  </conditionalFormatting>
  <conditionalFormatting sqref="D154:H160">
    <cfRule type="cellIs" dxfId="278" priority="427" operator="equal">
      <formula>0</formula>
    </cfRule>
  </conditionalFormatting>
  <conditionalFormatting sqref="D153">
    <cfRule type="cellIs" dxfId="277" priority="420" operator="equal">
      <formula>"W REALIZACJI"</formula>
    </cfRule>
    <cfRule type="cellIs" dxfId="276" priority="421" operator="equal">
      <formula>"ZASTRZEŻENIA"</formula>
    </cfRule>
  </conditionalFormatting>
  <conditionalFormatting sqref="C66:C68 C62 C70 C74 C81 C78 C84 C121 C125 C123 D153:H153">
    <cfRule type="cellIs" dxfId="275" priority="422" operator="equal">
      <formula>"[lista rozwijana]"</formula>
    </cfRule>
    <cfRule type="cellIs" dxfId="274" priority="423" operator="equal">
      <formula>"NIE DOTYCZY"</formula>
    </cfRule>
    <cfRule type="cellIs" dxfId="273" priority="424" operator="equal">
      <formula>"NEGATYWNA"</formula>
    </cfRule>
    <cfRule type="cellIs" dxfId="272" priority="425" operator="equal">
      <formula>"POZYTYWNA"</formula>
    </cfRule>
  </conditionalFormatting>
  <conditionalFormatting sqref="M161:M162">
    <cfRule type="dataBar" priority="419">
      <dataBar>
        <cfvo type="num" val="0"/>
        <cfvo type="num" val="1"/>
        <color theme="0" tint="-0.249977111117893"/>
      </dataBar>
      <extLst>
        <ext xmlns:x14="http://schemas.microsoft.com/office/spreadsheetml/2009/9/main" uri="{B025F937-C7B1-47D3-B67F-A62EFF666E3E}">
          <x14:id>{915EDCC6-CD03-4DC3-9C4D-17DD874BEBF6}</x14:id>
        </ext>
      </extLst>
    </cfRule>
  </conditionalFormatting>
  <conditionalFormatting sqref="C43 C45">
    <cfRule type="cellIs" dxfId="271" priority="401" operator="equal">
      <formula>"W REALIZACJI"</formula>
    </cfRule>
    <cfRule type="cellIs" dxfId="270" priority="402" operator="equal">
      <formula>"ZASTRZEŻENIA"</formula>
    </cfRule>
  </conditionalFormatting>
  <conditionalFormatting sqref="C43 C45">
    <cfRule type="cellIs" dxfId="269" priority="403" operator="equal">
      <formula>"[lista rozwijana]"</formula>
    </cfRule>
    <cfRule type="cellIs" dxfId="268" priority="404" operator="equal">
      <formula>"NIE DOTYCZY"</formula>
    </cfRule>
    <cfRule type="cellIs" dxfId="267" priority="405" operator="equal">
      <formula>"NEGATYWNA"</formula>
    </cfRule>
    <cfRule type="cellIs" dxfId="266" priority="406" operator="equal">
      <formula>"POZYTYWNA"</formula>
    </cfRule>
  </conditionalFormatting>
  <conditionalFormatting sqref="C52 C56">
    <cfRule type="cellIs" dxfId="265" priority="395" operator="equal">
      <formula>"W REALIZACJI"</formula>
    </cfRule>
    <cfRule type="cellIs" dxfId="264" priority="396" operator="equal">
      <formula>"ZASTRZEŻENIA"</formula>
    </cfRule>
  </conditionalFormatting>
  <conditionalFormatting sqref="C52 C56">
    <cfRule type="cellIs" dxfId="263" priority="397" operator="equal">
      <formula>"[lista rozwijana]"</formula>
    </cfRule>
    <cfRule type="cellIs" dxfId="262" priority="398" operator="equal">
      <formula>"NIE DOTYCZY"</formula>
    </cfRule>
    <cfRule type="cellIs" dxfId="261" priority="399" operator="equal">
      <formula>"NEGATYWNA"</formula>
    </cfRule>
    <cfRule type="cellIs" dxfId="260" priority="400" operator="equal">
      <formula>"POZYTYWNA"</formula>
    </cfRule>
  </conditionalFormatting>
  <conditionalFormatting sqref="C39">
    <cfRule type="cellIs" dxfId="259" priority="377" operator="equal">
      <formula>"W REALIZACJI"</formula>
    </cfRule>
    <cfRule type="cellIs" dxfId="258" priority="378" operator="equal">
      <formula>"ZASTRZEŻENIA"</formula>
    </cfRule>
  </conditionalFormatting>
  <conditionalFormatting sqref="C39">
    <cfRule type="cellIs" dxfId="257" priority="379" operator="equal">
      <formula>"[ocena obszaru]"</formula>
    </cfRule>
    <cfRule type="cellIs" dxfId="256" priority="380" operator="equal">
      <formula>"NIE DOTYCZY"</formula>
    </cfRule>
    <cfRule type="cellIs" dxfId="255" priority="381" operator="equal">
      <formula>"NEGATYWNA"</formula>
    </cfRule>
    <cfRule type="cellIs" dxfId="254" priority="382" operator="equal">
      <formula>"POZYTYWNA"</formula>
    </cfRule>
  </conditionalFormatting>
  <conditionalFormatting sqref="C43 C45">
    <cfRule type="cellIs" dxfId="253" priority="371" operator="equal">
      <formula>"W REALIZACJI"</formula>
    </cfRule>
    <cfRule type="cellIs" dxfId="252" priority="372" operator="equal">
      <formula>"ZASTRZEŻENIA"</formula>
    </cfRule>
  </conditionalFormatting>
  <conditionalFormatting sqref="C43 C45">
    <cfRule type="cellIs" dxfId="251" priority="373" operator="equal">
      <formula>"[ocena obszaru]"</formula>
    </cfRule>
    <cfRule type="cellIs" dxfId="250" priority="374" operator="equal">
      <formula>"NIE DOTYCZY"</formula>
    </cfRule>
    <cfRule type="cellIs" dxfId="249" priority="375" operator="equal">
      <formula>"NEGATYWNA"</formula>
    </cfRule>
    <cfRule type="cellIs" dxfId="248" priority="376" operator="equal">
      <formula>"POZYTYWNA"</formula>
    </cfRule>
  </conditionalFormatting>
  <conditionalFormatting sqref="C52 C56">
    <cfRule type="cellIs" dxfId="247" priority="365" operator="equal">
      <formula>"W REALIZACJI"</formula>
    </cfRule>
    <cfRule type="cellIs" dxfId="246" priority="366" operator="equal">
      <formula>"ZASTRZEŻENIA"</formula>
    </cfRule>
  </conditionalFormatting>
  <conditionalFormatting sqref="C52 C56">
    <cfRule type="cellIs" dxfId="245" priority="367" operator="equal">
      <formula>"[lista rozwijana]"</formula>
    </cfRule>
    <cfRule type="cellIs" dxfId="244" priority="368" operator="equal">
      <formula>"NIE DOTYCZY"</formula>
    </cfRule>
    <cfRule type="cellIs" dxfId="243" priority="369" operator="equal">
      <formula>"NEGATYWNA"</formula>
    </cfRule>
    <cfRule type="cellIs" dxfId="242" priority="370" operator="equal">
      <formula>"POZYTYWNA"</formula>
    </cfRule>
  </conditionalFormatting>
  <conditionalFormatting sqref="C52 C56">
    <cfRule type="cellIs" dxfId="241" priority="359" operator="equal">
      <formula>"W REALIZACJI"</formula>
    </cfRule>
    <cfRule type="cellIs" dxfId="240" priority="360" operator="equal">
      <formula>"ZASTRZEŻENIA"</formula>
    </cfRule>
  </conditionalFormatting>
  <conditionalFormatting sqref="C52 C56">
    <cfRule type="cellIs" dxfId="239" priority="361" operator="equal">
      <formula>"[ocena obszaru]"</formula>
    </cfRule>
    <cfRule type="cellIs" dxfId="238" priority="362" operator="equal">
      <formula>"NIE DOTYCZY"</formula>
    </cfRule>
    <cfRule type="cellIs" dxfId="237" priority="363" operator="equal">
      <formula>"NEGATYWNA"</formula>
    </cfRule>
    <cfRule type="cellIs" dxfId="236" priority="364" operator="equal">
      <formula>"POZYTYWNA"</formula>
    </cfRule>
  </conditionalFormatting>
  <conditionalFormatting sqref="C89:C90 C93 C96 C99 C102">
    <cfRule type="cellIs" dxfId="235" priority="353" operator="equal">
      <formula>"W REALIZACJI"</formula>
    </cfRule>
    <cfRule type="cellIs" dxfId="234" priority="354" operator="equal">
      <formula>"ZASTRZEŻENIA"</formula>
    </cfRule>
  </conditionalFormatting>
  <conditionalFormatting sqref="C89:C90 C93 C96 C99 C102">
    <cfRule type="cellIs" dxfId="233" priority="355" operator="equal">
      <formula>"[lista rozwijana]"</formula>
    </cfRule>
    <cfRule type="cellIs" dxfId="232" priority="356" operator="equal">
      <formula>"NIE DOTYCZY"</formula>
    </cfRule>
    <cfRule type="cellIs" dxfId="231" priority="357" operator="equal">
      <formula>"NEGATYWNA"</formula>
    </cfRule>
    <cfRule type="cellIs" dxfId="230" priority="358" operator="equal">
      <formula>"POZYTYWNA"</formula>
    </cfRule>
  </conditionalFormatting>
  <conditionalFormatting sqref="C89:C90 C93 C96 C99 C102">
    <cfRule type="cellIs" dxfId="229" priority="347" operator="equal">
      <formula>"W REALIZACJI"</formula>
    </cfRule>
    <cfRule type="cellIs" dxfId="228" priority="348" operator="equal">
      <formula>"ZASTRZEŻENIA"</formula>
    </cfRule>
  </conditionalFormatting>
  <conditionalFormatting sqref="C89:C90 C93 C96 C99 C102">
    <cfRule type="cellIs" dxfId="227" priority="349" operator="equal">
      <formula>"[lista rozwijana]"</formula>
    </cfRule>
    <cfRule type="cellIs" dxfId="226" priority="350" operator="equal">
      <formula>"NIE DOTYCZY"</formula>
    </cfRule>
    <cfRule type="cellIs" dxfId="225" priority="351" operator="equal">
      <formula>"NEGATYWNA"</formula>
    </cfRule>
    <cfRule type="cellIs" dxfId="224" priority="352" operator="equal">
      <formula>"POZYTYWNA"</formula>
    </cfRule>
  </conditionalFormatting>
  <conditionalFormatting sqref="C89:C90 C93 C96 C99 C102">
    <cfRule type="cellIs" dxfId="223" priority="341" operator="equal">
      <formula>"W REALIZACJI"</formula>
    </cfRule>
    <cfRule type="cellIs" dxfId="222" priority="342" operator="equal">
      <formula>"ZASTRZEŻENIA"</formula>
    </cfRule>
  </conditionalFormatting>
  <conditionalFormatting sqref="C89:C90 C93 C96 C99 C102">
    <cfRule type="cellIs" dxfId="221" priority="343" operator="equal">
      <formula>"[ocena obszaru]"</formula>
    </cfRule>
    <cfRule type="cellIs" dxfId="220" priority="344" operator="equal">
      <formula>"NIE DOTYCZY"</formula>
    </cfRule>
    <cfRule type="cellIs" dxfId="219" priority="345" operator="equal">
      <formula>"NEGATYWNA"</formula>
    </cfRule>
    <cfRule type="cellIs" dxfId="218" priority="346" operator="equal">
      <formula>"POZYTYWNA"</formula>
    </cfRule>
  </conditionalFormatting>
  <conditionalFormatting sqref="C110">
    <cfRule type="cellIs" dxfId="217" priority="335" operator="equal">
      <formula>"W REALIZACJI"</formula>
    </cfRule>
    <cfRule type="cellIs" dxfId="216" priority="336" operator="equal">
      <formula>"ZASTRZEŻENIA"</formula>
    </cfRule>
  </conditionalFormatting>
  <conditionalFormatting sqref="C110">
    <cfRule type="cellIs" dxfId="215" priority="337" operator="equal">
      <formula>"[lista rozwijana]"</formula>
    </cfRule>
    <cfRule type="cellIs" dxfId="214" priority="338" operator="equal">
      <formula>"NIE DOTYCZY"</formula>
    </cfRule>
    <cfRule type="cellIs" dxfId="213" priority="339" operator="equal">
      <formula>"NEGATYWNA"</formula>
    </cfRule>
    <cfRule type="cellIs" dxfId="212" priority="340" operator="equal">
      <formula>"POZYTYWNA"</formula>
    </cfRule>
  </conditionalFormatting>
  <conditionalFormatting sqref="C110">
    <cfRule type="cellIs" dxfId="211" priority="329" operator="equal">
      <formula>"W REALIZACJI"</formula>
    </cfRule>
    <cfRule type="cellIs" dxfId="210" priority="330" operator="equal">
      <formula>"ZASTRZEŻENIA"</formula>
    </cfRule>
  </conditionalFormatting>
  <conditionalFormatting sqref="C110">
    <cfRule type="cellIs" dxfId="209" priority="331" operator="equal">
      <formula>"[lista rozwijana]"</formula>
    </cfRule>
    <cfRule type="cellIs" dxfId="208" priority="332" operator="equal">
      <formula>"NIE DOTYCZY"</formula>
    </cfRule>
    <cfRule type="cellIs" dxfId="207" priority="333" operator="equal">
      <formula>"NEGATYWNA"</formula>
    </cfRule>
    <cfRule type="cellIs" dxfId="206" priority="334" operator="equal">
      <formula>"POZYTYWNA"</formula>
    </cfRule>
  </conditionalFormatting>
  <conditionalFormatting sqref="C110">
    <cfRule type="cellIs" dxfId="205" priority="323" operator="equal">
      <formula>"W REALIZACJI"</formula>
    </cfRule>
    <cfRule type="cellIs" dxfId="204" priority="324" operator="equal">
      <formula>"ZASTRZEŻENIA"</formula>
    </cfRule>
  </conditionalFormatting>
  <conditionalFormatting sqref="C110">
    <cfRule type="cellIs" dxfId="203" priority="325" operator="equal">
      <formula>"[ocena obszaru]"</formula>
    </cfRule>
    <cfRule type="cellIs" dxfId="202" priority="326" operator="equal">
      <formula>"NIE DOTYCZY"</formula>
    </cfRule>
    <cfRule type="cellIs" dxfId="201" priority="327" operator="equal">
      <formula>"NEGATYWNA"</formula>
    </cfRule>
    <cfRule type="cellIs" dxfId="200" priority="328" operator="equal">
      <formula>"POZYTYWNA"</formula>
    </cfRule>
  </conditionalFormatting>
  <conditionalFormatting sqref="C107">
    <cfRule type="cellIs" dxfId="199" priority="317" operator="equal">
      <formula>"W REALIZACJI"</formula>
    </cfRule>
    <cfRule type="cellIs" dxfId="198" priority="318" operator="equal">
      <formula>"ZASTRZEŻENIA"</formula>
    </cfRule>
  </conditionalFormatting>
  <conditionalFormatting sqref="C107">
    <cfRule type="cellIs" dxfId="197" priority="319" operator="equal">
      <formula>"[lista rozwijana]"</formula>
    </cfRule>
    <cfRule type="cellIs" dxfId="196" priority="320" operator="equal">
      <formula>"NIE DOTYCZY"</formula>
    </cfRule>
    <cfRule type="cellIs" dxfId="195" priority="321" operator="equal">
      <formula>"NEGATYWNA"</formula>
    </cfRule>
    <cfRule type="cellIs" dxfId="194" priority="322" operator="equal">
      <formula>"POZYTYWNA"</formula>
    </cfRule>
  </conditionalFormatting>
  <conditionalFormatting sqref="C107">
    <cfRule type="cellIs" dxfId="193" priority="311" operator="equal">
      <formula>"W REALIZACJI"</formula>
    </cfRule>
    <cfRule type="cellIs" dxfId="192" priority="312" operator="equal">
      <formula>"ZASTRZEŻENIA"</formula>
    </cfRule>
  </conditionalFormatting>
  <conditionalFormatting sqref="C107">
    <cfRule type="cellIs" dxfId="191" priority="313" operator="equal">
      <formula>"[lista rozwijana]"</formula>
    </cfRule>
    <cfRule type="cellIs" dxfId="190" priority="314" operator="equal">
      <formula>"NIE DOTYCZY"</formula>
    </cfRule>
    <cfRule type="cellIs" dxfId="189" priority="315" operator="equal">
      <formula>"NEGATYWNA"</formula>
    </cfRule>
    <cfRule type="cellIs" dxfId="188" priority="316" operator="equal">
      <formula>"POZYTYWNA"</formula>
    </cfRule>
  </conditionalFormatting>
  <conditionalFormatting sqref="C107">
    <cfRule type="cellIs" dxfId="187" priority="305" operator="equal">
      <formula>"W REALIZACJI"</formula>
    </cfRule>
    <cfRule type="cellIs" dxfId="186" priority="306" operator="equal">
      <formula>"ZASTRZEŻENIA"</formula>
    </cfRule>
  </conditionalFormatting>
  <conditionalFormatting sqref="C107">
    <cfRule type="cellIs" dxfId="185" priority="307" operator="equal">
      <formula>"[ocena obszaru]"</formula>
    </cfRule>
    <cfRule type="cellIs" dxfId="184" priority="308" operator="equal">
      <formula>"NIE DOTYCZY"</formula>
    </cfRule>
    <cfRule type="cellIs" dxfId="183" priority="309" operator="equal">
      <formula>"NEGATYWNA"</formula>
    </cfRule>
    <cfRule type="cellIs" dxfId="182" priority="310" operator="equal">
      <formula>"POZYTYWNA"</formula>
    </cfRule>
  </conditionalFormatting>
  <conditionalFormatting sqref="C119:C120">
    <cfRule type="cellIs" dxfId="181" priority="299" operator="equal">
      <formula>"W REALIZACJI"</formula>
    </cfRule>
    <cfRule type="cellIs" dxfId="180" priority="300" operator="equal">
      <formula>"ZASTRZEŻENIA"</formula>
    </cfRule>
  </conditionalFormatting>
  <conditionalFormatting sqref="C119:C120">
    <cfRule type="cellIs" dxfId="179" priority="301" operator="equal">
      <formula>"[lista rozwijana]"</formula>
    </cfRule>
    <cfRule type="cellIs" dxfId="178" priority="302" operator="equal">
      <formula>"NIE DOTYCZY"</formula>
    </cfRule>
    <cfRule type="cellIs" dxfId="177" priority="303" operator="equal">
      <formula>"NEGATYWNA"</formula>
    </cfRule>
    <cfRule type="cellIs" dxfId="176" priority="304" operator="equal">
      <formula>"POZYTYWNA"</formula>
    </cfRule>
  </conditionalFormatting>
  <conditionalFormatting sqref="C119:C120">
    <cfRule type="cellIs" dxfId="175" priority="293" operator="equal">
      <formula>"W REALIZACJI"</formula>
    </cfRule>
    <cfRule type="cellIs" dxfId="174" priority="294" operator="equal">
      <formula>"ZASTRZEŻENIA"</formula>
    </cfRule>
  </conditionalFormatting>
  <conditionalFormatting sqref="C119:C120">
    <cfRule type="cellIs" dxfId="173" priority="295" operator="equal">
      <formula>"[lista rozwijana]"</formula>
    </cfRule>
    <cfRule type="cellIs" dxfId="172" priority="296" operator="equal">
      <formula>"NIE DOTYCZY"</formula>
    </cfRule>
    <cfRule type="cellIs" dxfId="171" priority="297" operator="equal">
      <formula>"NEGATYWNA"</formula>
    </cfRule>
    <cfRule type="cellIs" dxfId="170" priority="298" operator="equal">
      <formula>"POZYTYWNA"</formula>
    </cfRule>
  </conditionalFormatting>
  <conditionalFormatting sqref="C119:C120">
    <cfRule type="cellIs" dxfId="169" priority="287" operator="equal">
      <formula>"W REALIZACJI"</formula>
    </cfRule>
    <cfRule type="cellIs" dxfId="168" priority="288" operator="equal">
      <formula>"ZASTRZEŻENIA"</formula>
    </cfRule>
  </conditionalFormatting>
  <conditionalFormatting sqref="C119:C120">
    <cfRule type="cellIs" dxfId="167" priority="289" operator="equal">
      <formula>"[ocena obszaru]"</formula>
    </cfRule>
    <cfRule type="cellIs" dxfId="166" priority="290" operator="equal">
      <formula>"NIE DOTYCZY"</formula>
    </cfRule>
    <cfRule type="cellIs" dxfId="165" priority="291" operator="equal">
      <formula>"NEGATYWNA"</formula>
    </cfRule>
    <cfRule type="cellIs" dxfId="164" priority="292" operator="equal">
      <formula>"POZYTYWNA"</formula>
    </cfRule>
  </conditionalFormatting>
  <conditionalFormatting sqref="C127:C131">
    <cfRule type="cellIs" dxfId="163" priority="281" operator="equal">
      <formula>"W REALIZACJI"</formula>
    </cfRule>
    <cfRule type="cellIs" dxfId="162" priority="282" operator="equal">
      <formula>"ZASTRZEŻENIA"</formula>
    </cfRule>
  </conditionalFormatting>
  <conditionalFormatting sqref="C127:C131">
    <cfRule type="cellIs" dxfId="161" priority="283" operator="equal">
      <formula>"[lista rozwijana]"</formula>
    </cfRule>
    <cfRule type="cellIs" dxfId="160" priority="284" operator="equal">
      <formula>"NIE DOTYCZY"</formula>
    </cfRule>
    <cfRule type="cellIs" dxfId="159" priority="285" operator="equal">
      <formula>"NEGATYWNA"</formula>
    </cfRule>
    <cfRule type="cellIs" dxfId="158" priority="286" operator="equal">
      <formula>"POZYTYWNA"</formula>
    </cfRule>
  </conditionalFormatting>
  <conditionalFormatting sqref="C127:C131">
    <cfRule type="cellIs" dxfId="157" priority="275" operator="equal">
      <formula>"W REALIZACJI"</formula>
    </cfRule>
    <cfRule type="cellIs" dxfId="156" priority="276" operator="equal">
      <formula>"ZASTRZEŻENIA"</formula>
    </cfRule>
  </conditionalFormatting>
  <conditionalFormatting sqref="C127:C131">
    <cfRule type="cellIs" dxfId="155" priority="277" operator="equal">
      <formula>"[lista rozwijana]"</formula>
    </cfRule>
    <cfRule type="cellIs" dxfId="154" priority="278" operator="equal">
      <formula>"NIE DOTYCZY"</formula>
    </cfRule>
    <cfRule type="cellIs" dxfId="153" priority="279" operator="equal">
      <formula>"NEGATYWNA"</formula>
    </cfRule>
    <cfRule type="cellIs" dxfId="152" priority="280" operator="equal">
      <formula>"POZYTYWNA"</formula>
    </cfRule>
  </conditionalFormatting>
  <conditionalFormatting sqref="C127:C131">
    <cfRule type="cellIs" dxfId="151" priority="269" operator="equal">
      <formula>"W REALIZACJI"</formula>
    </cfRule>
    <cfRule type="cellIs" dxfId="150" priority="270" operator="equal">
      <formula>"ZASTRZEŻENIA"</formula>
    </cfRule>
  </conditionalFormatting>
  <conditionalFormatting sqref="C127:C131">
    <cfRule type="cellIs" dxfId="149" priority="271" operator="equal">
      <formula>"[ocena obszaru]"</formula>
    </cfRule>
    <cfRule type="cellIs" dxfId="148" priority="272" operator="equal">
      <formula>"NIE DOTYCZY"</formula>
    </cfRule>
    <cfRule type="cellIs" dxfId="147" priority="273" operator="equal">
      <formula>"NEGATYWNA"</formula>
    </cfRule>
    <cfRule type="cellIs" dxfId="146" priority="274" operator="equal">
      <formula>"POZYTYWNA"</formula>
    </cfRule>
  </conditionalFormatting>
  <conditionalFormatting sqref="D186:G1161 F164:F173 H163:H1161 D163:F163 D162:H162 D154:H160">
    <cfRule type="colorScale" priority="727">
      <colorScale>
        <cfvo type="min"/>
        <cfvo type="max"/>
        <color rgb="FFFCFCFF"/>
        <color theme="0" tint="-0.34998626667073579"/>
      </colorScale>
    </cfRule>
  </conditionalFormatting>
  <conditionalFormatting sqref="C17">
    <cfRule type="cellIs" dxfId="145" priority="197" operator="equal">
      <formula>"W REALIZACJI"</formula>
    </cfRule>
    <cfRule type="cellIs" dxfId="144" priority="198" operator="equal">
      <formula>"ZASTRZEŻENIA"</formula>
    </cfRule>
  </conditionalFormatting>
  <conditionalFormatting sqref="C17">
    <cfRule type="cellIs" dxfId="143" priority="199" operator="equal">
      <formula>"[ocena obszaru]"</formula>
    </cfRule>
    <cfRule type="cellIs" dxfId="142" priority="200" operator="equal">
      <formula>"NIE DOTYCZY"</formula>
    </cfRule>
    <cfRule type="cellIs" dxfId="141" priority="201" operator="equal">
      <formula>"NEGATYWNA"</formula>
    </cfRule>
    <cfRule type="cellIs" dxfId="140" priority="202" operator="equal">
      <formula>"POZYTYWNA"</formula>
    </cfRule>
  </conditionalFormatting>
  <conditionalFormatting sqref="C14">
    <cfRule type="cellIs" dxfId="139" priority="185" operator="equal">
      <formula>"W REALIZACJI"</formula>
    </cfRule>
    <cfRule type="cellIs" dxfId="138" priority="186" operator="equal">
      <formula>"ZASTRZEŻENIA"</formula>
    </cfRule>
  </conditionalFormatting>
  <conditionalFormatting sqref="C14">
    <cfRule type="cellIs" dxfId="137" priority="187" operator="equal">
      <formula>"[ocena obszaru]"</formula>
    </cfRule>
    <cfRule type="cellIs" dxfId="136" priority="188" operator="equal">
      <formula>"NIE DOTYCZY"</formula>
    </cfRule>
    <cfRule type="cellIs" dxfId="135" priority="189" operator="equal">
      <formula>"NEGATYWNA"</formula>
    </cfRule>
    <cfRule type="cellIs" dxfId="134" priority="190" operator="equal">
      <formula>"POZYTYWNA"</formula>
    </cfRule>
  </conditionalFormatting>
  <conditionalFormatting sqref="C106">
    <cfRule type="cellIs" dxfId="133" priority="175" operator="equal">
      <formula>"W REALIZACJI"</formula>
    </cfRule>
    <cfRule type="cellIs" dxfId="132" priority="176" operator="equal">
      <formula>"ZASTRZEŻENIA"</formula>
    </cfRule>
  </conditionalFormatting>
  <conditionalFormatting sqref="C106">
    <cfRule type="cellIs" dxfId="131" priority="177" operator="equal">
      <formula>"[ocena obszaru]"</formula>
    </cfRule>
    <cfRule type="cellIs" dxfId="130" priority="178" operator="equal">
      <formula>"NIE DOTYCZY"</formula>
    </cfRule>
    <cfRule type="cellIs" dxfId="129" priority="179" operator="equal">
      <formula>"NEGATYWNA"</formula>
    </cfRule>
    <cfRule type="cellIs" dxfId="128" priority="180" operator="equal">
      <formula>"POZYTYWNA"</formula>
    </cfRule>
  </conditionalFormatting>
  <conditionalFormatting sqref="C104">
    <cfRule type="cellIs" dxfId="127" priority="163" operator="equal">
      <formula>"W REALIZACJI"</formula>
    </cfRule>
    <cfRule type="cellIs" dxfId="126" priority="164" operator="equal">
      <formula>"ZASTRZEŻENIA"</formula>
    </cfRule>
  </conditionalFormatting>
  <conditionalFormatting sqref="C104">
    <cfRule type="cellIs" dxfId="125" priority="165" operator="equal">
      <formula>"[ocena obszaru]"</formula>
    </cfRule>
    <cfRule type="cellIs" dxfId="124" priority="166" operator="equal">
      <formula>"NIE DOTYCZY"</formula>
    </cfRule>
    <cfRule type="cellIs" dxfId="123" priority="167" operator="equal">
      <formula>"NEGATYWNA"</formula>
    </cfRule>
    <cfRule type="cellIs" dxfId="122" priority="168" operator="equal">
      <formula>"POZYTYWNA"</formula>
    </cfRule>
  </conditionalFormatting>
  <conditionalFormatting sqref="C113 G113">
    <cfRule type="cellIs" dxfId="121" priority="153" operator="equal">
      <formula>"W REALIZACJI"</formula>
    </cfRule>
    <cfRule type="cellIs" dxfId="120" priority="154" operator="equal">
      <formula>"ZASTRZEŻENIA"</formula>
    </cfRule>
  </conditionalFormatting>
  <conditionalFormatting sqref="C113">
    <cfRule type="cellIs" dxfId="119" priority="155" operator="equal">
      <formula>"[ocena obszaru]"</formula>
    </cfRule>
    <cfRule type="cellIs" dxfId="118" priority="156" operator="equal">
      <formula>"NIE DOTYCZY"</formula>
    </cfRule>
    <cfRule type="cellIs" dxfId="117" priority="157" operator="equal">
      <formula>"NEGATYWNA"</formula>
    </cfRule>
    <cfRule type="cellIs" dxfId="116" priority="158" operator="equal">
      <formula>"POZYTYWNA"</formula>
    </cfRule>
  </conditionalFormatting>
  <conditionalFormatting sqref="G113">
    <cfRule type="cellIs" dxfId="115" priority="149" operator="equal">
      <formula>"[spełnienie wymogu]"</formula>
    </cfRule>
    <cfRule type="cellIs" dxfId="114" priority="150" operator="equal">
      <formula>"ND."</formula>
    </cfRule>
    <cfRule type="cellIs" dxfId="113" priority="151" operator="equal">
      <formula>"NIE"</formula>
    </cfRule>
    <cfRule type="cellIs" dxfId="112" priority="152" operator="equal">
      <formula>"TAK"</formula>
    </cfRule>
  </conditionalFormatting>
  <conditionalFormatting sqref="C117 G117">
    <cfRule type="cellIs" dxfId="111" priority="143" operator="equal">
      <formula>"W REALIZACJI"</formula>
    </cfRule>
    <cfRule type="cellIs" dxfId="110" priority="144" operator="equal">
      <formula>"ZASTRZEŻENIA"</formula>
    </cfRule>
  </conditionalFormatting>
  <conditionalFormatting sqref="C117">
    <cfRule type="cellIs" dxfId="109" priority="145" operator="equal">
      <formula>"[ocena obszaru]"</formula>
    </cfRule>
    <cfRule type="cellIs" dxfId="108" priority="146" operator="equal">
      <formula>"NIE DOTYCZY"</formula>
    </cfRule>
    <cfRule type="cellIs" dxfId="107" priority="147" operator="equal">
      <formula>"NEGATYWNA"</formula>
    </cfRule>
    <cfRule type="cellIs" dxfId="106" priority="148" operator="equal">
      <formula>"POZYTYWNA"</formula>
    </cfRule>
  </conditionalFormatting>
  <conditionalFormatting sqref="G117">
    <cfRule type="cellIs" dxfId="105" priority="139" operator="equal">
      <formula>"[spełnienie wymogu]"</formula>
    </cfRule>
    <cfRule type="cellIs" dxfId="104" priority="140" operator="equal">
      <formula>"ND."</formula>
    </cfRule>
    <cfRule type="cellIs" dxfId="103" priority="141" operator="equal">
      <formula>"NIE"</formula>
    </cfRule>
    <cfRule type="cellIs" dxfId="102" priority="142" operator="equal">
      <formula>"TAK"</formula>
    </cfRule>
  </conditionalFormatting>
  <conditionalFormatting sqref="E14:E40">
    <cfRule type="cellIs" dxfId="101" priority="109" operator="equal">
      <formula>"W REALIZACJI"</formula>
    </cfRule>
    <cfRule type="cellIs" dxfId="100" priority="110" operator="equal">
      <formula>"ZASTRZEŻENIA"</formula>
    </cfRule>
  </conditionalFormatting>
  <conditionalFormatting sqref="E14:E40">
    <cfRule type="cellIs" dxfId="99" priority="111" operator="equal">
      <formula>"[ocena wymogu]"</formula>
    </cfRule>
    <cfRule type="cellIs" dxfId="98" priority="112" operator="equal">
      <formula>"ND."</formula>
    </cfRule>
    <cfRule type="cellIs" dxfId="97" priority="113" operator="equal">
      <formula>"NIE"</formula>
    </cfRule>
    <cfRule type="cellIs" dxfId="96" priority="114" operator="equal">
      <formula>"TAK"</formula>
    </cfRule>
  </conditionalFormatting>
  <conditionalFormatting sqref="C42">
    <cfRule type="cellIs" dxfId="95" priority="79" operator="equal">
      <formula>"W REALIZACJI"</formula>
    </cfRule>
    <cfRule type="cellIs" dxfId="94" priority="80" operator="equal">
      <formula>"ZASTRZEŻENIA"</formula>
    </cfRule>
  </conditionalFormatting>
  <conditionalFormatting sqref="C25">
    <cfRule type="cellIs" dxfId="93" priority="91" operator="equal">
      <formula>"W REALIZACJI"</formula>
    </cfRule>
    <cfRule type="cellIs" dxfId="92" priority="92" operator="equal">
      <formula>"ZASTRZEŻENIA"</formula>
    </cfRule>
  </conditionalFormatting>
  <conditionalFormatting sqref="C25">
    <cfRule type="cellIs" dxfId="91" priority="93" operator="equal">
      <formula>"[ocena obszaru]"</formula>
    </cfRule>
    <cfRule type="cellIs" dxfId="90" priority="94" operator="equal">
      <formula>"NIE DOTYCZY"</formula>
    </cfRule>
    <cfRule type="cellIs" dxfId="89" priority="95" operator="equal">
      <formula>"NEGATYWNA"</formula>
    </cfRule>
    <cfRule type="cellIs" dxfId="88" priority="96" operator="equal">
      <formula>"POZYTYWNA"</formula>
    </cfRule>
  </conditionalFormatting>
  <conditionalFormatting sqref="C26">
    <cfRule type="cellIs" dxfId="87" priority="85" operator="equal">
      <formula>"W REALIZACJI"</formula>
    </cfRule>
    <cfRule type="cellIs" dxfId="86" priority="86" operator="equal">
      <formula>"ZASTRZEŻENIA"</formula>
    </cfRule>
  </conditionalFormatting>
  <conditionalFormatting sqref="C26">
    <cfRule type="cellIs" dxfId="85" priority="87" operator="equal">
      <formula>"[ocena obszaru]"</formula>
    </cfRule>
    <cfRule type="cellIs" dxfId="84" priority="88" operator="equal">
      <formula>"NIE DOTYCZY"</formula>
    </cfRule>
    <cfRule type="cellIs" dxfId="83" priority="89" operator="equal">
      <formula>"NEGATYWNA"</formula>
    </cfRule>
    <cfRule type="cellIs" dxfId="82" priority="90" operator="equal">
      <formula>"POZYTYWNA"</formula>
    </cfRule>
  </conditionalFormatting>
  <conditionalFormatting sqref="C42">
    <cfRule type="cellIs" dxfId="81" priority="81" operator="equal">
      <formula>"[ocena obszaru]"</formula>
    </cfRule>
    <cfRule type="cellIs" dxfId="80" priority="82" operator="equal">
      <formula>"NIE DOTYCZY"</formula>
    </cfRule>
    <cfRule type="cellIs" dxfId="79" priority="83" operator="equal">
      <formula>"NEGATYWNA"</formula>
    </cfRule>
    <cfRule type="cellIs" dxfId="78" priority="84" operator="equal">
      <formula>"POZYTYWNA"</formula>
    </cfRule>
  </conditionalFormatting>
  <conditionalFormatting sqref="C48">
    <cfRule type="cellIs" dxfId="77" priority="73" operator="equal">
      <formula>"W REALIZACJI"</formula>
    </cfRule>
    <cfRule type="cellIs" dxfId="76" priority="74" operator="equal">
      <formula>"ZASTRZEŻENIA"</formula>
    </cfRule>
  </conditionalFormatting>
  <conditionalFormatting sqref="C48">
    <cfRule type="cellIs" dxfId="75" priority="75" operator="equal">
      <formula>"[ocena obszaru]"</formula>
    </cfRule>
    <cfRule type="cellIs" dxfId="74" priority="76" operator="equal">
      <formula>"NIE DOTYCZY"</formula>
    </cfRule>
    <cfRule type="cellIs" dxfId="73" priority="77" operator="equal">
      <formula>"NEGATYWNA"</formula>
    </cfRule>
    <cfRule type="cellIs" dxfId="72" priority="78" operator="equal">
      <formula>"POZYTYWNA"</formula>
    </cfRule>
  </conditionalFormatting>
  <conditionalFormatting sqref="C49">
    <cfRule type="cellIs" dxfId="71" priority="67" operator="equal">
      <formula>"W REALIZACJI"</formula>
    </cfRule>
    <cfRule type="cellIs" dxfId="70" priority="68" operator="equal">
      <formula>"ZASTRZEŻENIA"</formula>
    </cfRule>
  </conditionalFormatting>
  <conditionalFormatting sqref="C49">
    <cfRule type="cellIs" dxfId="69" priority="69" operator="equal">
      <formula>"[ocena obszaru]"</formula>
    </cfRule>
    <cfRule type="cellIs" dxfId="68" priority="70" operator="equal">
      <formula>"NIE DOTYCZY"</formula>
    </cfRule>
    <cfRule type="cellIs" dxfId="67" priority="71" operator="equal">
      <formula>"NEGATYWNA"</formula>
    </cfRule>
    <cfRule type="cellIs" dxfId="66" priority="72" operator="equal">
      <formula>"POZYTYWNA"</formula>
    </cfRule>
  </conditionalFormatting>
  <conditionalFormatting sqref="C51">
    <cfRule type="cellIs" dxfId="65" priority="61" operator="equal">
      <formula>"W REALIZACJI"</formula>
    </cfRule>
    <cfRule type="cellIs" dxfId="64" priority="62" operator="equal">
      <formula>"ZASTRZEŻENIA"</formula>
    </cfRule>
  </conditionalFormatting>
  <conditionalFormatting sqref="C51">
    <cfRule type="cellIs" dxfId="63" priority="63" operator="equal">
      <formula>"[ocena obszaru]"</formula>
    </cfRule>
    <cfRule type="cellIs" dxfId="62" priority="64" operator="equal">
      <formula>"NIE DOTYCZY"</formula>
    </cfRule>
    <cfRule type="cellIs" dxfId="61" priority="65" operator="equal">
      <formula>"NEGATYWNA"</formula>
    </cfRule>
    <cfRule type="cellIs" dxfId="60" priority="66" operator="equal">
      <formula>"POZYTYWNA"</formula>
    </cfRule>
  </conditionalFormatting>
  <conditionalFormatting sqref="C64">
    <cfRule type="cellIs" dxfId="59" priority="55" operator="equal">
      <formula>"W REALIZACJI"</formula>
    </cfRule>
    <cfRule type="cellIs" dxfId="58" priority="56" operator="equal">
      <formula>"ZASTRZEŻENIA"</formula>
    </cfRule>
  </conditionalFormatting>
  <conditionalFormatting sqref="C64">
    <cfRule type="cellIs" dxfId="57" priority="57" operator="equal">
      <formula>"[ocena obszaru]"</formula>
    </cfRule>
    <cfRule type="cellIs" dxfId="56" priority="58" operator="equal">
      <formula>"NIE DOTYCZY"</formula>
    </cfRule>
    <cfRule type="cellIs" dxfId="55" priority="59" operator="equal">
      <formula>"NEGATYWNA"</formula>
    </cfRule>
    <cfRule type="cellIs" dxfId="54" priority="60" operator="equal">
      <formula>"POZYTYWNA"</formula>
    </cfRule>
  </conditionalFormatting>
  <conditionalFormatting sqref="C87">
    <cfRule type="cellIs" dxfId="53" priority="49" operator="equal">
      <formula>"W REALIZACJI"</formula>
    </cfRule>
    <cfRule type="cellIs" dxfId="52" priority="50" operator="equal">
      <formula>"ZASTRZEŻENIA"</formula>
    </cfRule>
  </conditionalFormatting>
  <conditionalFormatting sqref="C87">
    <cfRule type="cellIs" dxfId="51" priority="51" operator="equal">
      <formula>"[ocena obszaru]"</formula>
    </cfRule>
    <cfRule type="cellIs" dxfId="50" priority="52" operator="equal">
      <formula>"NIE DOTYCZY"</formula>
    </cfRule>
    <cfRule type="cellIs" dxfId="49" priority="53" operator="equal">
      <formula>"NEGATYWNA"</formula>
    </cfRule>
    <cfRule type="cellIs" dxfId="48" priority="54" operator="equal">
      <formula>"POZYTYWNA"</formula>
    </cfRule>
  </conditionalFormatting>
  <conditionalFormatting sqref="C95">
    <cfRule type="cellIs" dxfId="47" priority="43" operator="equal">
      <formula>"W REALIZACJI"</formula>
    </cfRule>
    <cfRule type="cellIs" dxfId="46" priority="44" operator="equal">
      <formula>"ZASTRZEŻENIA"</formula>
    </cfRule>
  </conditionalFormatting>
  <conditionalFormatting sqref="C95">
    <cfRule type="cellIs" dxfId="45" priority="45" operator="equal">
      <formula>"[ocena obszaru]"</formula>
    </cfRule>
    <cfRule type="cellIs" dxfId="44" priority="46" operator="equal">
      <formula>"NIE DOTYCZY"</formula>
    </cfRule>
    <cfRule type="cellIs" dxfId="43" priority="47" operator="equal">
      <formula>"NEGATYWNA"</formula>
    </cfRule>
    <cfRule type="cellIs" dxfId="42" priority="48" operator="equal">
      <formula>"POZYTYWNA"</formula>
    </cfRule>
  </conditionalFormatting>
  <conditionalFormatting sqref="C18">
    <cfRule type="cellIs" dxfId="41" priority="37" operator="equal">
      <formula>"W REALIZACJI"</formula>
    </cfRule>
    <cfRule type="cellIs" dxfId="40" priority="38" operator="equal">
      <formula>"ZASTRZEŻENIA"</formula>
    </cfRule>
  </conditionalFormatting>
  <conditionalFormatting sqref="C18">
    <cfRule type="cellIs" dxfId="39" priority="39" operator="equal">
      <formula>"[ocena obszaru]"</formula>
    </cfRule>
    <cfRule type="cellIs" dxfId="38" priority="40" operator="equal">
      <formula>"NIE DOTYCZY"</formula>
    </cfRule>
    <cfRule type="cellIs" dxfId="37" priority="41" operator="equal">
      <formula>"NEGATYWNA"</formula>
    </cfRule>
    <cfRule type="cellIs" dxfId="36" priority="42" operator="equal">
      <formula>"POZYTYWNA"</formula>
    </cfRule>
  </conditionalFormatting>
  <conditionalFormatting sqref="E42:E49">
    <cfRule type="cellIs" dxfId="35" priority="31" operator="equal">
      <formula>"W REALIZACJI"</formula>
    </cfRule>
    <cfRule type="cellIs" dxfId="34" priority="32" operator="equal">
      <formula>"ZASTRZEŻENIA"</formula>
    </cfRule>
  </conditionalFormatting>
  <conditionalFormatting sqref="E42:E49">
    <cfRule type="cellIs" dxfId="33" priority="33" operator="equal">
      <formula>"[ocena wymogu]"</formula>
    </cfRule>
    <cfRule type="cellIs" dxfId="32" priority="34" operator="equal">
      <formula>"ND."</formula>
    </cfRule>
    <cfRule type="cellIs" dxfId="31" priority="35" operator="equal">
      <formula>"NIE"</formula>
    </cfRule>
    <cfRule type="cellIs" dxfId="30" priority="36" operator="equal">
      <formula>"TAK"</formula>
    </cfRule>
  </conditionalFormatting>
  <conditionalFormatting sqref="E51:E87">
    <cfRule type="cellIs" dxfId="29" priority="25" operator="equal">
      <formula>"W REALIZACJI"</formula>
    </cfRule>
    <cfRule type="cellIs" dxfId="28" priority="26" operator="equal">
      <formula>"ZASTRZEŻENIA"</formula>
    </cfRule>
  </conditionalFormatting>
  <conditionalFormatting sqref="E51:E87">
    <cfRule type="cellIs" dxfId="27" priority="27" operator="equal">
      <formula>"[ocena wymogu]"</formula>
    </cfRule>
    <cfRule type="cellIs" dxfId="26" priority="28" operator="equal">
      <formula>"ND."</formula>
    </cfRule>
    <cfRule type="cellIs" dxfId="25" priority="29" operator="equal">
      <formula>"NIE"</formula>
    </cfRule>
    <cfRule type="cellIs" dxfId="24" priority="30" operator="equal">
      <formula>"TAK"</formula>
    </cfRule>
  </conditionalFormatting>
  <conditionalFormatting sqref="E89:E104">
    <cfRule type="cellIs" dxfId="23" priority="19" operator="equal">
      <formula>"W REALIZACJI"</formula>
    </cfRule>
    <cfRule type="cellIs" dxfId="22" priority="20" operator="equal">
      <formula>"ZASTRZEŻENIA"</formula>
    </cfRule>
  </conditionalFormatting>
  <conditionalFormatting sqref="E89:E104">
    <cfRule type="cellIs" dxfId="21" priority="21" operator="equal">
      <formula>"[ocena wymogu]"</formula>
    </cfRule>
    <cfRule type="cellIs" dxfId="20" priority="22" operator="equal">
      <formula>"ND."</formula>
    </cfRule>
    <cfRule type="cellIs" dxfId="19" priority="23" operator="equal">
      <formula>"NIE"</formula>
    </cfRule>
    <cfRule type="cellIs" dxfId="18" priority="24" operator="equal">
      <formula>"TAK"</formula>
    </cfRule>
  </conditionalFormatting>
  <conditionalFormatting sqref="E106:E111">
    <cfRule type="cellIs" dxfId="17" priority="13" operator="equal">
      <formula>"W REALIZACJI"</formula>
    </cfRule>
    <cfRule type="cellIs" dxfId="16" priority="14" operator="equal">
      <formula>"ZASTRZEŻENIA"</formula>
    </cfRule>
  </conditionalFormatting>
  <conditionalFormatting sqref="E106:E111">
    <cfRule type="cellIs" dxfId="15" priority="15" operator="equal">
      <formula>"[ocena wymogu]"</formula>
    </cfRule>
    <cfRule type="cellIs" dxfId="14" priority="16" operator="equal">
      <formula>"ND."</formula>
    </cfRule>
    <cfRule type="cellIs" dxfId="13" priority="17" operator="equal">
      <formula>"NIE"</formula>
    </cfRule>
    <cfRule type="cellIs" dxfId="12" priority="18" operator="equal">
      <formula>"TAK"</formula>
    </cfRule>
  </conditionalFormatting>
  <conditionalFormatting sqref="E113:E125">
    <cfRule type="cellIs" dxfId="11" priority="7" operator="equal">
      <formula>"W REALIZACJI"</formula>
    </cfRule>
    <cfRule type="cellIs" dxfId="10" priority="8" operator="equal">
      <formula>"ZASTRZEŻENIA"</formula>
    </cfRule>
  </conditionalFormatting>
  <conditionalFormatting sqref="E113:E125">
    <cfRule type="cellIs" dxfId="9" priority="9" operator="equal">
      <formula>"[ocena wymogu]"</formula>
    </cfRule>
    <cfRule type="cellIs" dxfId="8" priority="10" operator="equal">
      <formula>"ND."</formula>
    </cfRule>
    <cfRule type="cellIs" dxfId="7" priority="11" operator="equal">
      <formula>"NIE"</formula>
    </cfRule>
    <cfRule type="cellIs" dxfId="6" priority="12" operator="equal">
      <formula>"TAK"</formula>
    </cfRule>
  </conditionalFormatting>
  <conditionalFormatting sqref="E127:E130">
    <cfRule type="cellIs" dxfId="5" priority="1" operator="equal">
      <formula>"W REALIZACJI"</formula>
    </cfRule>
    <cfRule type="cellIs" dxfId="4" priority="2" operator="equal">
      <formula>"ZASTRZEŻENIA"</formula>
    </cfRule>
  </conditionalFormatting>
  <conditionalFormatting sqref="E127:E130">
    <cfRule type="cellIs" dxfId="3" priority="3" operator="equal">
      <formula>"[ocena wymogu]"</formula>
    </cfRule>
    <cfRule type="cellIs" dxfId="2" priority="4" operator="equal">
      <formula>"ND."</formula>
    </cfRule>
    <cfRule type="cellIs" dxfId="1" priority="5" operator="equal">
      <formula>"NIE"</formula>
    </cfRule>
    <cfRule type="cellIs" dxfId="0" priority="6" operator="equal">
      <formula>"TAK"</formula>
    </cfRule>
  </conditionalFormatting>
  <dataValidations count="5">
    <dataValidation allowBlank="1" showErrorMessage="1" errorTitle="Lista rozwijana" error="Proszę wybrać jedną z opcji listy rozwijanej _x000a_[TAK / NIE / ND.]" prompt="Proszę wybrać z listy rozwijanej [TAK/NIE/Nd.]" sqref="D153:H153"/>
    <dataValidation type="list" errorStyle="information" allowBlank="1" showErrorMessage="1" errorTitle="Lista rozwijana" error="Proszę wybrać ocenę z listy rozwijanej:_x000a_- POZYTYWNA_x000a_- ZASTRZEŻENIA_x000a_- NEGATYWNA_x000a_- W REALIZACJI_x000a_- NIE DOTYCZY" prompt="Proszę wybrać z listy rozwijanej [TAK/NIE/Nd.]" sqref="C131">
      <formula1>"POZYTYWNA,ZASTRZEŻENIA,NEGATYWNA,W REALIZACJI,NIE DOTYCZY,[ocena obszaru],"</formula1>
    </dataValidation>
    <dataValidation type="list" errorStyle="information" allowBlank="1" errorTitle="Lista rozwijana" error="Proszę wybrać ocenę z listy rozwijanej:_x000a_- POZYTYWNA_x000a_- ZASTRZEŻENIA_x000a_- NEGATYWNA_x000a_- W REALIZACJI_x000a_- NIE DOTYCZY" prompt="Proszę wybrać z listy rozwijanej [TAK/NIE/Nd.]" sqref="C14:C40 C42:C49 C127:C130 C89:C104 C106:C111 C113:C125 C51:C64 C66:C87">
      <formula1>"POZYTYWNA,ZASTRZEŻENIA,NEGATYWNA,W REALIZACJI,NIE DOTYCZY,[ocena obszaru],"</formula1>
    </dataValidation>
    <dataValidation allowBlank="1" showInputMessage="1" sqref="A133"/>
    <dataValidation type="list" errorStyle="information" allowBlank="1" errorTitle="Lista rozwijana" error="Proszę wybrac jedną z opcji na liście rozwijanej:_x000a_- TAK_x000a_- NIE_x000a_- ND._x000a_- W REALIZACJI" sqref="E14:E40 E42:E49 E127:E130 E89:E104 E106:E111 E113:E125 E51:E87">
      <formula1>"TAK,NIE,ND.,W REALIZACJI,[ocena wymogu]"</formula1>
    </dataValidation>
  </dataValidations>
  <hyperlinks>
    <hyperlink ref="F164" r:id="rId3"/>
    <hyperlink ref="F166" r:id="rId4"/>
    <hyperlink ref="F165" r:id="rId5"/>
    <hyperlink ref="F167" r:id="rId6"/>
    <hyperlink ref="F168" r:id="rId7"/>
    <hyperlink ref="F169" r:id="rId8"/>
    <hyperlink ref="F170" r:id="rId9"/>
    <hyperlink ref="F171" r:id="rId10"/>
    <hyperlink ref="F172" r:id="rId11"/>
    <hyperlink ref="F173" r:id="rId12"/>
  </hyperlinks>
  <pageMargins left="0.25" right="0.25" top="0.75" bottom="0.75" header="0.3" footer="0.3"/>
  <pageSetup paperSize="8" scale="66" fitToHeight="0" orientation="landscape" horizontalDpi="4294967294" verticalDpi="0" r:id="rId13"/>
  <headerFooter>
    <oddFooter>&amp;CStrona &amp;P z &amp;N</oddFooter>
  </headerFooter>
  <rowBreaks count="14" manualBreakCount="14">
    <brk id="10" max="8" man="1"/>
    <brk id="20" max="8" man="1"/>
    <brk id="28" max="8" man="1"/>
    <brk id="38" max="8" man="1"/>
    <brk id="47" max="8" man="1"/>
    <brk id="55" max="8" man="1"/>
    <brk id="61" max="8" man="1"/>
    <brk id="69" max="8" man="1"/>
    <brk id="83" max="8" man="1"/>
    <brk id="92" max="8" man="1"/>
    <brk id="104" max="8" man="1"/>
    <brk id="111" max="8" man="1"/>
    <brk id="119" max="8" man="1"/>
    <brk id="125" max="8" man="1"/>
  </rowBreaks>
  <ignoredErrors>
    <ignoredError sqref="D154 D158:H158 G154:H154 F154" emptyCellReference="1"/>
  </ignoredErrors>
  <extLst>
    <ext xmlns:x14="http://schemas.microsoft.com/office/spreadsheetml/2009/9/main" uri="{78C0D931-6437-407d-A8EE-F0AAD7539E65}">
      <x14:conditionalFormattings>
        <x14:conditionalFormatting xmlns:xm="http://schemas.microsoft.com/office/excel/2006/main">
          <x14:cfRule type="dataBar" id="{915EDCC6-CD03-4DC3-9C4D-17DD874BEBF6}">
            <x14:dataBar minLength="0" maxLength="100" gradient="0" direction="rightToLeft">
              <x14:cfvo type="num">
                <xm:f>0</xm:f>
              </x14:cfvo>
              <x14:cfvo type="num">
                <xm:f>1</xm:f>
              </x14:cfvo>
              <x14:negativeFillColor rgb="FFFF0000"/>
              <x14:axisColor rgb="FF000000"/>
            </x14:dataBar>
          </x14:cfRule>
          <xm:sqref>M161:M162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Samoocena ochrony DO</vt:lpstr>
      <vt:lpstr>'Samoocena ochrony DO'!Obszar_wydruku</vt:lpstr>
      <vt:lpstr>'Samoocena ochrony DO'!Tytuły_wydruku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Ministerstwo Finansów</cp:lastModifiedBy>
  <cp:lastPrinted>2018-11-19T11:19:37Z</cp:lastPrinted>
  <dcterms:created xsi:type="dcterms:W3CDTF">2018-04-27T08:16:45Z</dcterms:created>
  <dcterms:modified xsi:type="dcterms:W3CDTF">2018-12-28T12:08:30Z</dcterms:modified>
</cp:coreProperties>
</file>