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66925"/>
  <mc:AlternateContent xmlns:mc="http://schemas.openxmlformats.org/markup-compatibility/2006">
    <mc:Choice Requires="x15">
      <x15ac:absPath xmlns:x15ac="http://schemas.microsoft.com/office/spreadsheetml/2010/11/ac" url="C:\Users\rtomaszewski\Documents\W  P  S - KONKURS POMOC SPOLECZNA\2 0 2 3\7 dokumenty do publikacji\"/>
    </mc:Choice>
  </mc:AlternateContent>
  <xr:revisionPtr revIDLastSave="0" documentId="13_ncr:1_{5ADE11C3-DFD2-455A-A6CD-238A2603FD48}" xr6:coauthVersionLast="47" xr6:coauthVersionMax="47" xr10:uidLastSave="{00000000-0000-0000-0000-000000000000}"/>
  <bookViews>
    <workbookView xWindow="-108" yWindow="-108" windowWidth="23256" windowHeight="12576" xr2:uid="{00000000-000D-0000-FFFF-FFFF00000000}"/>
  </bookViews>
  <sheets>
    <sheet name="przyznane dofinansowanie " sheetId="9" r:id="rId1"/>
  </sheets>
  <calcPr calcId="181029"/>
</workbook>
</file>

<file path=xl/calcChain.xml><?xml version="1.0" encoding="utf-8"?>
<calcChain xmlns="http://schemas.openxmlformats.org/spreadsheetml/2006/main">
  <c r="I24" i="9" l="1"/>
</calcChain>
</file>

<file path=xl/sharedStrings.xml><?xml version="1.0" encoding="utf-8"?>
<sst xmlns="http://schemas.openxmlformats.org/spreadsheetml/2006/main" count="129" uniqueCount="104">
  <si>
    <t>Lp.</t>
  </si>
  <si>
    <t>Nazwa i adres oferenta</t>
  </si>
  <si>
    <t>Nazwa zadania</t>
  </si>
  <si>
    <t>Opis zadania</t>
  </si>
  <si>
    <t xml:space="preserve">Termin realizacji zadania </t>
  </si>
  <si>
    <t>Liczba uczestników zadania</t>
  </si>
  <si>
    <t>Dotacja</t>
  </si>
  <si>
    <t>Wkład osobowy/rzeczowy</t>
  </si>
  <si>
    <t>Spełnione wymogi formalne Tak/Nie</t>
  </si>
  <si>
    <t xml:space="preserve">Świadczenie pienięzne od odbiorców zadania </t>
  </si>
  <si>
    <t>Udział % dotacji w kosztach ogółem</t>
  </si>
  <si>
    <t>Readaptacja społeczno-zawodowa osób bezdomnych i uzależnionych</t>
  </si>
  <si>
    <t>16 rodzin</t>
  </si>
  <si>
    <t xml:space="preserve">Program przewiduje działania w zakresie: zakupu żywności oraz przygotowania gorących posiłków przez cały okres trwania zadania, zakup art. higienicznych oraz środków medycznych. Pomoc w zakresie promocji zdrowia, pomocy prawnej oraz wsparcia medycznego. Planowane jest także przygotowanie Wigilii dla bezdomnych. </t>
  </si>
  <si>
    <t>Przegląd artystyczny osób długotrwale chorych, niepełnosprawnych oraz starszych</t>
  </si>
  <si>
    <t>1.</t>
  </si>
  <si>
    <t>2.</t>
  </si>
  <si>
    <t>4.</t>
  </si>
  <si>
    <t>5.</t>
  </si>
  <si>
    <t>6.</t>
  </si>
  <si>
    <t>7.</t>
  </si>
  <si>
    <t>8.</t>
  </si>
  <si>
    <t>9.</t>
  </si>
  <si>
    <t>10.</t>
  </si>
  <si>
    <t>11.</t>
  </si>
  <si>
    <t>12.</t>
  </si>
  <si>
    <r>
      <t xml:space="preserve">Oddział Terenowy Polskiego Towarzystwa Walki z Kalectwem ul. 20 Stycznia 9, 85-081 Bydgoszcz, </t>
    </r>
    <r>
      <rPr>
        <b/>
        <sz val="11"/>
        <rFont val="Calibri"/>
        <family val="2"/>
        <charset val="238"/>
        <scheme val="minor"/>
      </rPr>
      <t>osoba upoważniona: Anna Krawczyk, e-mail: a.krawczyk@kta.edu.pl, tel.: 690 320 196</t>
    </r>
  </si>
  <si>
    <r>
      <t>Kujawsko-Pomorski Oddział Okręgowy POLSKIEGO CZERWONEGO KRZYŻA, ul. Dr. E. Warmińskiego 10, 85-054 Bydgoszcz,</t>
    </r>
    <r>
      <rPr>
        <b/>
        <sz val="11"/>
        <rFont val="Calibri"/>
        <family val="2"/>
        <charset val="238"/>
        <scheme val="minor"/>
      </rPr>
      <t xml:space="preserve"> osoba upoważniona: Maria Kapuścińska, e-mail: maria.pck@wp.pl, tel.: 608 420 259, 52 322 55 68</t>
    </r>
  </si>
  <si>
    <r>
      <t xml:space="preserve">Sowarzyszenie Niesienia Pomocy osobom Uzależnionym od Akoholu, Osobom Współuzależnionym oraz Ofiarom Przemocy ALWERNIA, ul. Gdańska 2, 85-055 Bydgoszcz, </t>
    </r>
    <r>
      <rPr>
        <b/>
        <sz val="11"/>
        <rFont val="Calibri"/>
        <family val="2"/>
        <charset val="238"/>
        <scheme val="minor"/>
      </rPr>
      <t>osoba upoważniona: Justyna Kuś, e-mail: japanda29@wp.pl, tel.: 693 670 565</t>
    </r>
  </si>
  <si>
    <r>
      <t xml:space="preserve">Zgromadzenie Sióstr Albertynek, ul. Koronowska 14, 85-405 Bydgoszcz, </t>
    </r>
    <r>
      <rPr>
        <b/>
        <sz val="11"/>
        <rFont val="Calibri"/>
        <family val="2"/>
        <charset val="238"/>
        <scheme val="minor"/>
      </rPr>
      <t>osoba upoważniona: s. Magdalena Wioletta Bella, e-mail: smagdalena123@gmail.com, tel.: 514 531 922</t>
    </r>
  </si>
  <si>
    <r>
      <t xml:space="preserve">Bydgoskie Stowarzyszenie Przyjaciół Chorych na Fenyloketonurie, ul. Jeździecka 4, 86-031 Myślęcinek, </t>
    </r>
    <r>
      <rPr>
        <b/>
        <sz val="11"/>
        <rFont val="Calibri"/>
        <family val="2"/>
        <charset val="238"/>
        <scheme val="minor"/>
      </rPr>
      <t>osoby upoważnione: Leszek Wała, e-mail: fenylaczki@wp.pl, tel.: 502 553 173</t>
    </r>
  </si>
  <si>
    <t>Adresatem projektu są rodziny w kryzysie współuzależnienia. Prowadzenie terapii dla 16 rodzin dysfunkcyjnych, poradnictwo psychologiczne, superwizje. Każda rodzina będzie uczestniczyła w 4 sesjach terapii rodzinnej. Łącznie zostanie przeprowadzonych 64 godziny terapii.</t>
  </si>
  <si>
    <t>3.</t>
  </si>
  <si>
    <t>Kompleksowe wsparcie dla rodzin dotkniętych problemem alkoholowym - "Przezwyciężyć kryzys 2023"</t>
  </si>
  <si>
    <t>01.08.2023 - 31.12.2023 r.</t>
  </si>
  <si>
    <t>Zadanie obejmuje pomoc i wsparcie dla dzieci i młodzieży zagrożonych wykluczeniem społecznym, które dotknięte są patologiami, chorobami przewlekłymi, osoby przybyłe na terytorium RP, które zmagaja się z traumą wojny, osmatonienia oraz ich rodziców i opiekunów poprzez udział w zorganizowanych warsztatach, zajęciach socjoterapeutycznych, spotkaniach i wspólnym spędzaniu czasu.</t>
  </si>
  <si>
    <t xml:space="preserve">15.05.2023 r. - 31.12.2023 r. </t>
  </si>
  <si>
    <t>70</t>
  </si>
  <si>
    <t>TAK</t>
  </si>
  <si>
    <t>Zorganizowanie i przeprowadzenie podczas spotkania wyjazdowego do Turzna, we wrześniu 2023 roku, warsztatów terapeutycznych dla 48 osób, w tym 20 osób chorych na fenyloketonurię i 28 rodziców, opiekunów, członków rodziny.</t>
  </si>
  <si>
    <t>15.07.2023 r. - 30.12.2023 r.</t>
  </si>
  <si>
    <r>
      <t xml:space="preserve">Terenowy Komitet Ochrony Praw Dziecka w Inowrocławiu - stowarzyszenie, ul. Armii Krajowej 9, 88-100 Inowrocław, </t>
    </r>
    <r>
      <rPr>
        <b/>
        <sz val="11"/>
        <rFont val="Calibri"/>
        <family val="2"/>
        <charset val="238"/>
        <scheme val="minor"/>
      </rPr>
      <t>osoba upoważniona: Mariola Osińska, e-mail: tkopd.ino@interia.pl, tel.: 693 537 729</t>
    </r>
  </si>
  <si>
    <t>01.07.2023-31.12.2023 r.</t>
  </si>
  <si>
    <t xml:space="preserve"> Dotacja przeznaczona na prowadzenie Sekcji pn. "Zakątek Aktywności" dla 12 dzieci i 10 rodziców/opiekunów, 2 razy w tygodniu, lącznie 168 godzin w całym projekcie. Realizacja programu poprzez zajęcia indywidualne i grupowe z dziećmi zagrożonymi wykluczeniem społecznym, dotkniętych problemem uzależnienia od różnych substancji psychoaktywnych oraz przemocy domowej, poprzez warsztaty promujące odpowiednie wzorce życia rodzinnego,  komputerowe, zajęcia rozwijające kreatywność, wyjścia do kina  itp. Opieka terapeuty i psychologa.</t>
  </si>
  <si>
    <t xml:space="preserve">Celem projektu jest pomoc osobom podejmującym próbę wyjścia z problemu bezdomności i uzależnień. Grupę docelową stanowi 10 osób. Zostanie zapewniony całodobowy pobyt w placówce, prowadzone będą grupowe spotkania społeczności, indywidualne spotkania z psychologiem, a także specjalistą pedagogiem-profilaktykiem. </t>
  </si>
  <si>
    <t xml:space="preserve">01.06.2023 r.- 31.12.2023 r. </t>
  </si>
  <si>
    <r>
      <t xml:space="preserve">Stowarzyszenie ,,Monar", ul. Św. Trójcy 15, 85-224 Bydgoszcz,  </t>
    </r>
    <r>
      <rPr>
        <b/>
        <sz val="11"/>
        <rFont val="Calibri"/>
        <family val="2"/>
        <charset val="238"/>
        <scheme val="minor"/>
      </rPr>
      <t xml:space="preserve">osoba upoważniona: Marek Południak, e-mail: monarbydgoszcz@o2.pl, tel.: 52 345 88 88, </t>
    </r>
    <r>
      <rPr>
        <sz val="11"/>
        <rFont val="Calibri"/>
        <family val="2"/>
        <charset val="238"/>
        <scheme val="minor"/>
      </rPr>
      <t>696 011 344</t>
    </r>
  </si>
  <si>
    <t xml:space="preserve">Grupę docelową stanowi 60 osób. Program skierowany jest do dzieci i młodzieży oraz ich rodzin zagrożonych wykluczeniem społecznym z powodu: uzależnienienia od różnych substancji, używania narkotyków okazjonalnie, problemowi użytkownicy, dzieci i młodziez uzaleznione od urządzeń elektronicznych, a także rodziny tych osób. Będą to dzieci w wieku 10-18 lat oraz ich rodziny. Program zakłada ofertę na kilku poziomach: poradnictwo rodzinne, warsztaty kompetencji wychowawczych, grupy wsparcia dla dzieci i młodziezy, interwencje kryzysowe. </t>
  </si>
  <si>
    <t xml:space="preserve">15.04.2023 r.- 31.12.2023 r. </t>
  </si>
  <si>
    <t>ok. 100 osób</t>
  </si>
  <si>
    <t>01.06.2023 r. - 31.12.2023 r.</t>
  </si>
  <si>
    <t>Zorganizowanie warsztatów manualnych pt. "kwiatowy zawrót głowy", wycieczek do Kruszwicy, Torunia, Leszczy - plantacja lavendy "Lovenda Kujawska" oraz pikniku integracyjnego.  Adresatami zadania są osoby chore na Alzheimera, z chorobami otępiennymi, seniorzy, a także członkowie rodzin seniorów - dzieci i młodzież. Celem projektu jest uaktywnienie seniorów w celu poprawy jakości i poziomu życia. poprzez aktywność społeczną.</t>
  </si>
  <si>
    <t>Organizacja cyklu spotkań integracyjno-rekreacyjno-terapeutycznych, wspomagających osoby niepełnosprawne oraz starsze, które są członkami stowarzyszenia. Celem zadania jest promocja aktywnych form spędzania czasu, umożliwienie beneficjentom udziału w życiu społecznym, kulturalnym, rekreacji, sporcie itd., rozwijanie talentów, zainteresowań, pasji.</t>
  </si>
  <si>
    <t xml:space="preserve">15.10.2023 r. - 31.12.2023 r. </t>
  </si>
  <si>
    <t>Zorganizowanie obozu integracyjno-rekreacyjno-terapeutycznego dla osób  niepełnosprawnych (w tym dzieci i młodzieży) oraz starszych, należących do Stowarzyszenia oraz ich rodziców lub opiekunów, w ośrodku wypoczynkowym "Maria" w Przyjezierzu. Obóz ma na celu promowanie aktywnych form spędzania czasu, umożliwienie Beneficjentom udziału w życiu społecznym, kulturalnym, turystyce, rekreacji i sporcie oraz rozwijania talentów, zainteresowań, pasji i prezentacji swoich osiągnięć.</t>
  </si>
  <si>
    <t xml:space="preserve">03.07.2023 r. - 10.10.2023 r. </t>
  </si>
  <si>
    <t>Zadanie będzie polegało na zorganizowaniu 3-dniowego Przeglądu Artystycznego dla 80 osób chorych, niepełnosprawnych, starszych z woj. kuj.-pom. w ramach, którego zostaną przeprowadzone warsztaty muzyczne, zajęcia plastyczne, zajęcia nordic walking oraz kurs z zakresu pierwszej pomocy. Celem jest poprawa samopoczucia i stanu psychicznego uczestników, rozwijanie ich pasji i umiejętności, zapobiegania samotności i monotonii dnia codziennego.</t>
  </si>
  <si>
    <t xml:space="preserve">01.06.2023 r. - 25.06.2023 r. </t>
  </si>
  <si>
    <t>20</t>
  </si>
  <si>
    <t>01.06.2023 r. - 31.08.2023 r.</t>
  </si>
  <si>
    <t xml:space="preserve">Zorganizowanie półkolonii dla dzieci i młodzieży zagrożonych wykluczeniem społecznym, dotknięte patologiami i chorobami o całożyciowym przebiegu oraz ich rodzice i opiekunowie, jak również osoby  przybyłe do RP z terenów innych państw, szukające schronienia przed działaniami wojennymi. </t>
  </si>
  <si>
    <t>Beneficjentami projektu będzie 25 dzieci i młodzieży z niepełnosprawnościami ze spektrum autyzmu wraz z opiekunami. Obejmować on będzie trening umiejętności społecznych, terapię indywidualną, zajęcia ruchowe, taneczne, muzyczne itd. Celem zadania będzie kształtowanie i usprawnianie sfer deficytowych wystepujących w spektrum autyzmu w tym m.in.: zmniejszenie skutków niepełnosprawności intelektualnej, poprawa interakcji społecznych, zwiekszenie koncentracji, usprawnienie poprzez ruch itd.</t>
  </si>
  <si>
    <t>15.06.2023 r. - 20.08.2023 r.</t>
  </si>
  <si>
    <t xml:space="preserve">01.06.2023 r. - 31.12.2023 r. </t>
  </si>
  <si>
    <t>Zajęcia terapeutyczne dla dzieci, dziadków i skonfliktowanych rodziców spowodowanym rozstaniem. Pomoc w rozwiązywaniu problemów, konfliktów związanych z rozstaniem rodziców itd., w których dziecko staje się „kartą przetargową”.</t>
  </si>
  <si>
    <t>brak danych</t>
  </si>
  <si>
    <t xml:space="preserve">21.08.2023 r. - 30.12.2023 r. </t>
  </si>
  <si>
    <r>
      <t xml:space="preserve">Zgromadzenie Sióstr Miłosierdzia św. Wincentego a`Paulo Prowincja Chełmińsko-Poznańska, ul. Dominikańska 40, 86-200 Chełmno, </t>
    </r>
    <r>
      <rPr>
        <b/>
        <sz val="11"/>
        <rFont val="Calibri"/>
        <family val="2"/>
        <charset val="238"/>
        <scheme val="minor"/>
      </rPr>
      <t>osoby upoważnione: s. Honorata Kaczmarek, e-mail: swietlica.chelmno@wp.pl; tel: 728274136</t>
    </r>
  </si>
  <si>
    <t xml:space="preserve">Zadanie obejmuje działalność świetlicy Św. Wincentego. Świetlica będzie placówką spełniającą podstawowe funkcje opiekuńcze, do których należy zapewnienie właściwej opieki i bezpieczeństwa, udzielenie wsparcia i pomocy w przezwyciężeniu trudności, umożliwienie właściwego odpoczynku i dożywienie. Świetlica będzie czynna pięć dni w tygodniu przez 4 godziny. </t>
  </si>
  <si>
    <t xml:space="preserve">"GODNIE ŻYĆ"- pomoc i wsparcie dla osób bezdomnych i zagrożonych bezdomnością, </t>
  </si>
  <si>
    <t>Grupa docelowa 30 osób bezdomnych i  zagrożonychbezdomnością. Zapewnienie beneficjentom gotowych produktów żywnościowych, odzieży, podstawowych leków, środków sanitarnych i higieny osobistej. Udzielanie pomocy psychologicznej, terapeutycznej,  organizacja koncertu charytatywnego, paczki żywnościowe i wspólna Wigilia.</t>
  </si>
  <si>
    <t>Projekt skierowany do dzieci i młodzieży z różnymi dysfunkcjami, zagrożonych wykluczeniem społecznym w tym dotkniętych patologiami i chorobami o całożyciowym przebiegu w wieku 6-19 lat. Projekt ma za zadanie rozwijanie pasji, nietypowych zainteresowań, zdobywanie wiedzy, wsparcie dzieci poprzez rożnych specjalistów.</t>
  </si>
  <si>
    <r>
      <t xml:space="preserve">O To Chodzi Edukacja Bez Granic, ul. Z. Augusta 20, 85-082 Bydgoszcz, </t>
    </r>
    <r>
      <rPr>
        <b/>
        <sz val="11"/>
        <color theme="1"/>
        <rFont val="Calibri"/>
        <family val="2"/>
        <charset val="238"/>
        <scheme val="minor"/>
      </rPr>
      <t>osoba upoważniona: Lidia Kluszczyńska, e-mail: fundacja@otcbezgranic.pl; tel.: 690 080 274</t>
    </r>
  </si>
  <si>
    <t>"A dlaczego?"</t>
  </si>
  <si>
    <t xml:space="preserve">"Wsparcie dla osób bezdomnych i zagrożonych bezdomnością" </t>
  </si>
  <si>
    <t>"Świetlicowe poznawanie przez naukę i skakanie"</t>
  </si>
  <si>
    <t>"Pomoc dzieciom i rodzicom doświadczającym alienacji"</t>
  </si>
  <si>
    <r>
      <t xml:space="preserve">Stowarzyszenie na rzecz Osób z Autyzmem i Innymi Niepełnosprawnościami "Za Szybą", ul. Ugory 27B/46, 85-132 Bydgoszcz, </t>
    </r>
    <r>
      <rPr>
        <b/>
        <sz val="11"/>
        <rFont val="Calibri"/>
        <family val="2"/>
        <charset val="238"/>
        <scheme val="minor"/>
      </rPr>
      <t>osoba upoważniona: Agnieszka Wypych, e-mail: biuro@stowarzyszeniezaszyba.bydgoszcz.pl; tel.: 693 728 392</t>
    </r>
  </si>
  <si>
    <r>
      <t xml:space="preserve">Stowarzyszenie Bydgoska Pomoc Społeczna, ul. Kapuściska 10, 85-807 Bydgoszcz; </t>
    </r>
    <r>
      <rPr>
        <b/>
        <sz val="11"/>
        <rFont val="Calibri"/>
        <family val="2"/>
        <charset val="238"/>
        <scheme val="minor"/>
      </rPr>
      <t>osoba upoważniona: Joanna Antczak, e-mail: ddpkapusciska@wp.pl; tel.: 600 578 198; 52 311 72 96</t>
    </r>
  </si>
  <si>
    <r>
      <t xml:space="preserve">Fundacja "Wyjść z Cienia", ul. T. Czackiego 21/27, 85-138 Bydgoszcz; </t>
    </r>
    <r>
      <rPr>
        <b/>
        <sz val="11"/>
        <rFont val="Calibri"/>
        <family val="2"/>
        <charset val="238"/>
        <scheme val="minor"/>
      </rPr>
      <t xml:space="preserve">osoba upoważniona: Agnieszka Gaura, e-mail: agacz@poczta.onet.pl; tel.: 602 497 975 </t>
    </r>
  </si>
  <si>
    <t>"Jestem"</t>
  </si>
  <si>
    <t>Projekt skierowany do dzieci i młodzieży z różnymi dysfunkcjami, zagrożonych wykluczeniem społecznym w tym dotkniętych patologiami i chorobami o całożyciowym przebiegu oraz ich rodziców i opiekunów. Prowadzenie zajęć terapeutycznych, wychowawczych dla dzieci i młodziezy oraz spotkań dla rodziców/opiekunów. Projekt ma za zadanie wykształcić u dzieci i młodzieży umiejętność radzenia sobie w stresie i sytuacjach kryzysowych oraz poradzić sobie z negatywnymi emocjami. Roldzice/opiekunowie poprzez konsultacje będą mogli osiągnąc pomoc w sytuacjach kryzysu, wytaczaniu granic, poprawieniu relacji w rodzinie oraz w komunikacji.</t>
  </si>
  <si>
    <t>"Zakątek Rozwoju"</t>
  </si>
  <si>
    <t>"Słucham, myślę, współpracuję - warsztaty rozwijające umiejętności społeczne."</t>
  </si>
  <si>
    <t>"Wspólna sprawa"</t>
  </si>
  <si>
    <t>"Z niebieskim w świat - wyjazd terapeutyczny dla osób z autyzmem"</t>
  </si>
  <si>
    <t>"JA+TY=MY edycja II"</t>
  </si>
  <si>
    <t>"Wakacje w układance"</t>
  </si>
  <si>
    <t>"Spotkania integracyjno-rekreacyjno-terapeutyczne dla osób niepełnosprawnych oraz ich opiekunów, członków Oddziału Terenowego Polskiego Towarzystwa Walki z Kalectwem"</t>
  </si>
  <si>
    <t>"Obóz integracyjno-rekreacyjno-terapeutyczny dla osób  niepełnosprawnych oraz ich opiekunów, członków Oddziału Terenowego Polskiego Towarzystwa Walki z Kalectwem"</t>
  </si>
  <si>
    <t>"Czas pokoleń"</t>
  </si>
  <si>
    <r>
      <t xml:space="preserve">Towarzystwo Przyjaciół Dzieci Oddział Okręgowy we Włocławku, ul. Kościuszki 26, 87-800 Włocławek, </t>
    </r>
    <r>
      <rPr>
        <b/>
        <sz val="11"/>
        <color theme="1"/>
        <rFont val="Calibri"/>
        <family val="2"/>
        <charset val="238"/>
        <scheme val="minor"/>
      </rPr>
      <t>osoba upoważniona: Krystyna Afeltowicz, e-mail: biuro@tpd.wloclawek.pl, tel.: 502 361 107</t>
    </r>
    <r>
      <rPr>
        <sz val="11"/>
        <color theme="1"/>
        <rFont val="Calibri"/>
        <family val="2"/>
        <charset val="238"/>
        <scheme val="minor"/>
      </rPr>
      <t xml:space="preserve"> </t>
    </r>
  </si>
  <si>
    <t>"Zwiedzamy Jastrzębią Górę"</t>
  </si>
  <si>
    <t xml:space="preserve">10 dniowy pobyt w Jastrzebiej Górze w ośrodku kolonijno-wypoczynkowym "Szum morza" dla dzieci i młodzieży w wieku 7-17 lat z terenu miasta i powiatu włocławskiego i lipnowskiego. Program skierowany jest do dzieci z biednych rodzin, dotkniętych problemami społecznymi oraz dzieci przebywajacych w placówkach opiekuńczo-wychowawczych i rodzin zastępczych. Zagospodarowanie wakacji w sposób twórczy, aktywizujący rozwój intelektualny, wyrównujacy szanse edukacyjne, rozwijające pasje i zainteresowania. Zdobywanie wiedzy i umiejętności społecznych do rozwoju osobistego, samorealizacji i integracji społecznej  </t>
  </si>
  <si>
    <t>08.08.2023 r. - 17.08.2023 r.</t>
  </si>
  <si>
    <r>
      <t>Koszty ogółem</t>
    </r>
    <r>
      <rPr>
        <sz val="12"/>
        <rFont val="Times New Roman"/>
        <family val="1"/>
        <charset val="238"/>
      </rPr>
      <t xml:space="preserve"> </t>
    </r>
  </si>
  <si>
    <r>
      <t>Środki własne</t>
    </r>
    <r>
      <rPr>
        <sz val="12"/>
        <rFont val="Times New Roman"/>
        <family val="1"/>
        <charset val="238"/>
      </rPr>
      <t xml:space="preserve"> </t>
    </r>
  </si>
  <si>
    <r>
      <t>Wkład finansowy</t>
    </r>
    <r>
      <rPr>
        <sz val="12"/>
        <rFont val="Times New Roman"/>
        <family val="1"/>
        <charset val="238"/>
      </rPr>
      <t xml:space="preserve"> </t>
    </r>
  </si>
  <si>
    <r>
      <t xml:space="preserve">Polski Komitet Pomocy Społecznej Zarząd Rejonowy, Oddział we Włocławku, ul. Związkow Zawodowych 18, 87-800 Włocławek; </t>
    </r>
    <r>
      <rPr>
        <b/>
        <sz val="11"/>
        <rFont val="Calibri"/>
        <family val="2"/>
        <charset val="238"/>
        <scheme val="minor"/>
      </rPr>
      <t>osoba upoważniona: Joanna Dzięciołowska, e-mail: pkpsjb@wp.pl; tel.: 54 232 10 96</t>
    </r>
  </si>
  <si>
    <r>
      <t xml:space="preserve">Bydgoskie Stowarzyszenie Miłosierdzia Św. Wincentego A´Paulo, Al. Ossolińskich 2, 85-093 Bydgoszcz,  </t>
    </r>
    <r>
      <rPr>
        <b/>
        <sz val="11"/>
        <rFont val="Calibri"/>
        <family val="2"/>
        <charset val="238"/>
        <scheme val="minor"/>
      </rPr>
      <t>osoba upoważniona: ks. Sławomir Bar, e-mail: bars@poczta.fm, tel.: 501 558 001</t>
    </r>
  </si>
  <si>
    <r>
      <t xml:space="preserve">Stowarzyszenie Bezpieczeństwo Dziecka ul. Połczyńska 3, 85-711 Bydgoszcz, </t>
    </r>
    <r>
      <rPr>
        <b/>
        <sz val="11"/>
        <color theme="1"/>
        <rFont val="Calibri"/>
        <family val="2"/>
        <charset val="238"/>
        <scheme val="minor"/>
      </rPr>
      <t>osoby upoważnione: Robert Lubrant, Krystyna Nowak, e-mail: sbd@sbd.org.pl, tel.: 505 045 164, 572 940 007</t>
    </r>
  </si>
  <si>
    <t>Przyznane środki</t>
  </si>
  <si>
    <t>Wykaz ofert, którym Komisja przyznała dofinansowanie</t>
  </si>
  <si>
    <t xml:space="preserve">załącznik nr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</si>
</sst>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0_ ;\-#,##0.00\ "/>
  </numFmts>
  <fonts count="9"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2"/>
      <name val="Times New Roman"/>
      <family val="1"/>
      <charset val="238"/>
    </font>
    <font>
      <sz val="12"/>
      <color theme="1"/>
      <name val="Calibri"/>
      <family val="2"/>
      <charset val="238"/>
      <scheme val="minor"/>
    </font>
    <font>
      <b/>
      <sz val="12"/>
      <color theme="1"/>
      <name val="Calibri"/>
      <family val="2"/>
      <charset val="238"/>
      <scheme val="minor"/>
    </font>
    <font>
      <b/>
      <sz val="12"/>
      <name val="Times New Roman"/>
      <family val="1"/>
      <charset val="238"/>
    </font>
    <font>
      <b/>
      <sz val="12"/>
      <color theme="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0"/>
        <bgColor theme="9"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41">
    <xf numFmtId="0" fontId="0" fillId="0" borderId="0" xfId="0"/>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4" fontId="2" fillId="2" borderId="1"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5" fillId="3" borderId="1" xfId="0" applyFont="1" applyFill="1" applyBorder="1" applyAlignment="1">
      <alignment horizontal="center" vertical="center"/>
    </xf>
    <xf numFmtId="4" fontId="0" fillId="2" borderId="1" xfId="0" applyNumberFormat="1" applyFill="1" applyBorder="1" applyAlignment="1">
      <alignment horizontal="center" vertical="center" wrapText="1"/>
    </xf>
    <xf numFmtId="4" fontId="0" fillId="2" borderId="1" xfId="0" applyNumberFormat="1" applyFill="1" applyBorder="1" applyAlignment="1">
      <alignment horizontal="center" vertical="center"/>
    </xf>
    <xf numFmtId="0" fontId="6" fillId="0" borderId="0" xfId="0" applyFont="1"/>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vertical="center" wrapText="1"/>
    </xf>
    <xf numFmtId="4" fontId="7" fillId="2" borderId="1" xfId="0" applyNumberFormat="1" applyFont="1" applyFill="1" applyBorder="1" applyAlignment="1">
      <alignment horizontal="center" vertical="center" wrapText="1"/>
    </xf>
    <xf numFmtId="164" fontId="0" fillId="0" borderId="0" xfId="0" applyNumberFormat="1"/>
    <xf numFmtId="0" fontId="0" fillId="0" borderId="1" xfId="0" applyBorder="1"/>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0" fillId="0" borderId="1" xfId="0" applyBorder="1" applyAlignment="1">
      <alignment horizontal="center" vertical="center" wrapText="1"/>
    </xf>
    <xf numFmtId="4"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164" fontId="0" fillId="0" borderId="1" xfId="0" applyNumberFormat="1" applyBorder="1"/>
    <xf numFmtId="0" fontId="1" fillId="0" borderId="1" xfId="0" applyFont="1" applyBorder="1"/>
    <xf numFmtId="0" fontId="7"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4" fontId="0" fillId="0" borderId="1" xfId="0" applyNumberFormat="1" applyBorder="1" applyAlignment="1">
      <alignment horizontal="center" vertical="center"/>
    </xf>
    <xf numFmtId="0" fontId="8" fillId="0" borderId="1" xfId="0" applyFont="1"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6"/>
  <sheetViews>
    <sheetView tabSelected="1" topLeftCell="D23" workbookViewId="0">
      <selection activeCell="I26" sqref="I26"/>
    </sheetView>
  </sheetViews>
  <sheetFormatPr defaultRowHeight="14.4" x14ac:dyDescent="0.3"/>
  <cols>
    <col min="2" max="2" width="25.44140625" customWidth="1"/>
    <col min="3" max="3" width="16.5546875" customWidth="1"/>
    <col min="4" max="4" width="42.44140625" customWidth="1"/>
    <col min="5" max="5" width="14.6640625" customWidth="1"/>
    <col min="6" max="7" width="14.109375" customWidth="1"/>
    <col min="8" max="9" width="17.33203125" customWidth="1"/>
    <col min="10" max="10" width="12.33203125" customWidth="1"/>
    <col min="11" max="11" width="12.6640625" customWidth="1"/>
    <col min="12" max="12" width="13" customWidth="1"/>
    <col min="13" max="13" width="11.6640625" customWidth="1"/>
    <col min="14" max="14" width="11.33203125" customWidth="1"/>
    <col min="15" max="15" width="13.5546875" customWidth="1"/>
  </cols>
  <sheetData>
    <row r="1" spans="1:15" ht="15.6" x14ac:dyDescent="0.3">
      <c r="L1" s="16" t="s">
        <v>103</v>
      </c>
    </row>
    <row r="2" spans="1:15" ht="15.6" x14ac:dyDescent="0.3">
      <c r="A2" s="23"/>
      <c r="B2" s="23"/>
      <c r="C2" s="23"/>
      <c r="D2" s="40" t="s">
        <v>102</v>
      </c>
      <c r="E2" s="40"/>
      <c r="F2" s="40"/>
      <c r="G2" s="40"/>
      <c r="H2" s="40"/>
      <c r="I2" s="40"/>
      <c r="J2" s="40"/>
      <c r="K2" s="40"/>
      <c r="L2" s="40"/>
      <c r="M2" s="40"/>
      <c r="N2" s="40"/>
      <c r="O2" s="23"/>
    </row>
    <row r="3" spans="1:15" x14ac:dyDescent="0.3">
      <c r="A3" s="23"/>
      <c r="B3" s="23"/>
      <c r="C3" s="23"/>
      <c r="D3" s="23"/>
      <c r="E3" s="23"/>
      <c r="F3" s="23"/>
      <c r="G3" s="23"/>
      <c r="H3" s="23"/>
      <c r="I3" s="23"/>
      <c r="J3" s="23"/>
      <c r="K3" s="23"/>
      <c r="L3" s="23"/>
      <c r="M3" s="23"/>
      <c r="N3" s="23"/>
      <c r="O3" s="33"/>
    </row>
    <row r="4" spans="1:15" ht="78" x14ac:dyDescent="0.3">
      <c r="A4" s="17" t="s">
        <v>0</v>
      </c>
      <c r="B4" s="34" t="s">
        <v>1</v>
      </c>
      <c r="C4" s="17" t="s">
        <v>2</v>
      </c>
      <c r="D4" s="17" t="s">
        <v>3</v>
      </c>
      <c r="E4" s="18" t="s">
        <v>4</v>
      </c>
      <c r="F4" s="19" t="s">
        <v>5</v>
      </c>
      <c r="G4" s="19" t="s">
        <v>95</v>
      </c>
      <c r="H4" s="19" t="s">
        <v>6</v>
      </c>
      <c r="I4" s="19" t="s">
        <v>101</v>
      </c>
      <c r="J4" s="20" t="s">
        <v>96</v>
      </c>
      <c r="K4" s="21" t="s">
        <v>97</v>
      </c>
      <c r="L4" s="21" t="s">
        <v>7</v>
      </c>
      <c r="M4" s="21" t="s">
        <v>9</v>
      </c>
      <c r="N4" s="19" t="s">
        <v>10</v>
      </c>
      <c r="O4" s="19" t="s">
        <v>8</v>
      </c>
    </row>
    <row r="5" spans="1:15" ht="198" customHeight="1" x14ac:dyDescent="0.3">
      <c r="A5" s="1" t="s">
        <v>15</v>
      </c>
      <c r="B5" s="35" t="s">
        <v>28</v>
      </c>
      <c r="C5" s="2" t="s">
        <v>33</v>
      </c>
      <c r="D5" s="2" t="s">
        <v>31</v>
      </c>
      <c r="E5" s="2" t="s">
        <v>34</v>
      </c>
      <c r="F5" s="7" t="s">
        <v>12</v>
      </c>
      <c r="G5" s="4">
        <v>23630</v>
      </c>
      <c r="H5" s="4">
        <v>21280</v>
      </c>
      <c r="I5" s="4">
        <v>21280</v>
      </c>
      <c r="J5" s="4">
        <v>2350</v>
      </c>
      <c r="K5" s="4">
        <v>1750</v>
      </c>
      <c r="L5" s="4">
        <v>600</v>
      </c>
      <c r="M5" s="6">
        <v>0</v>
      </c>
      <c r="N5" s="4">
        <v>90.06</v>
      </c>
      <c r="O5" s="4" t="s">
        <v>38</v>
      </c>
    </row>
    <row r="6" spans="1:15" ht="249.9" customHeight="1" x14ac:dyDescent="0.3">
      <c r="A6" s="1" t="s">
        <v>16</v>
      </c>
      <c r="B6" s="11" t="s">
        <v>30</v>
      </c>
      <c r="C6" s="2" t="s">
        <v>83</v>
      </c>
      <c r="D6" s="2" t="s">
        <v>39</v>
      </c>
      <c r="E6" s="2" t="s">
        <v>40</v>
      </c>
      <c r="F6" s="7">
        <v>48</v>
      </c>
      <c r="G6" s="10">
        <v>60939.51</v>
      </c>
      <c r="H6" s="10">
        <v>48000</v>
      </c>
      <c r="I6" s="10">
        <v>48000</v>
      </c>
      <c r="J6" s="10">
        <v>12939.51</v>
      </c>
      <c r="K6" s="10">
        <v>12489.51</v>
      </c>
      <c r="L6" s="10">
        <v>450</v>
      </c>
      <c r="M6" s="6">
        <v>0</v>
      </c>
      <c r="N6" s="10">
        <v>78.77</v>
      </c>
      <c r="O6" s="7" t="s">
        <v>38</v>
      </c>
    </row>
    <row r="7" spans="1:15" ht="249.9" customHeight="1" x14ac:dyDescent="0.3">
      <c r="A7" s="1" t="s">
        <v>32</v>
      </c>
      <c r="B7" s="36" t="s">
        <v>41</v>
      </c>
      <c r="C7" s="2" t="s">
        <v>82</v>
      </c>
      <c r="D7" s="2" t="s">
        <v>43</v>
      </c>
      <c r="E7" s="2" t="s">
        <v>42</v>
      </c>
      <c r="F7" s="7">
        <v>22</v>
      </c>
      <c r="G7" s="10">
        <v>49998</v>
      </c>
      <c r="H7" s="10">
        <v>49998</v>
      </c>
      <c r="I7" s="10">
        <v>49998</v>
      </c>
      <c r="J7" s="10">
        <v>0</v>
      </c>
      <c r="K7" s="10">
        <v>0</v>
      </c>
      <c r="L7" s="10">
        <v>0</v>
      </c>
      <c r="M7" s="6">
        <v>0</v>
      </c>
      <c r="N7" s="10">
        <v>100</v>
      </c>
      <c r="O7" s="7" t="s">
        <v>38</v>
      </c>
    </row>
    <row r="8" spans="1:15" ht="213" customHeight="1" x14ac:dyDescent="0.3">
      <c r="A8" s="1" t="s">
        <v>17</v>
      </c>
      <c r="B8" s="11" t="s">
        <v>29</v>
      </c>
      <c r="C8" s="2" t="s">
        <v>11</v>
      </c>
      <c r="D8" s="2" t="s">
        <v>44</v>
      </c>
      <c r="E8" s="2" t="s">
        <v>45</v>
      </c>
      <c r="F8" s="7">
        <v>10</v>
      </c>
      <c r="G8" s="4">
        <v>30250</v>
      </c>
      <c r="H8" s="4">
        <v>29050</v>
      </c>
      <c r="I8" s="4">
        <v>29050</v>
      </c>
      <c r="J8" s="4">
        <v>1200</v>
      </c>
      <c r="K8" s="5">
        <v>0</v>
      </c>
      <c r="L8" s="4">
        <v>1200</v>
      </c>
      <c r="M8" s="6">
        <v>0</v>
      </c>
      <c r="N8" s="4">
        <v>96.03</v>
      </c>
      <c r="O8" s="4" t="s">
        <v>38</v>
      </c>
    </row>
    <row r="9" spans="1:15" ht="249.9" customHeight="1" x14ac:dyDescent="0.3">
      <c r="A9" s="1" t="s">
        <v>18</v>
      </c>
      <c r="B9" s="11" t="s">
        <v>46</v>
      </c>
      <c r="C9" s="2" t="s">
        <v>84</v>
      </c>
      <c r="D9" s="2" t="s">
        <v>47</v>
      </c>
      <c r="E9" s="2" t="s">
        <v>48</v>
      </c>
      <c r="F9" s="7">
        <v>60</v>
      </c>
      <c r="G9" s="4">
        <v>35450</v>
      </c>
      <c r="H9" s="4">
        <v>26700</v>
      </c>
      <c r="I9" s="4">
        <v>26700</v>
      </c>
      <c r="J9" s="4">
        <v>8750</v>
      </c>
      <c r="K9" s="4">
        <v>8000</v>
      </c>
      <c r="L9" s="4">
        <v>750</v>
      </c>
      <c r="M9" s="6">
        <v>0</v>
      </c>
      <c r="N9" s="4">
        <v>75.319999999999993</v>
      </c>
      <c r="O9" s="4" t="s">
        <v>38</v>
      </c>
    </row>
    <row r="10" spans="1:15" ht="249.9" customHeight="1" x14ac:dyDescent="0.3">
      <c r="A10" s="1" t="s">
        <v>19</v>
      </c>
      <c r="B10" s="11" t="s">
        <v>78</v>
      </c>
      <c r="C10" s="2" t="s">
        <v>90</v>
      </c>
      <c r="D10" s="2" t="s">
        <v>51</v>
      </c>
      <c r="E10" s="2" t="s">
        <v>50</v>
      </c>
      <c r="F10" s="7" t="s">
        <v>49</v>
      </c>
      <c r="G10" s="4">
        <v>28220</v>
      </c>
      <c r="H10" s="4">
        <v>23636</v>
      </c>
      <c r="I10" s="4">
        <v>23636</v>
      </c>
      <c r="J10" s="4">
        <v>4584</v>
      </c>
      <c r="K10" s="4">
        <v>3000</v>
      </c>
      <c r="L10" s="4">
        <v>1584</v>
      </c>
      <c r="M10" s="6">
        <v>0</v>
      </c>
      <c r="N10" s="6">
        <v>83.76</v>
      </c>
      <c r="O10" s="7" t="s">
        <v>38</v>
      </c>
    </row>
    <row r="11" spans="1:15" ht="249.9" customHeight="1" x14ac:dyDescent="0.3">
      <c r="A11" s="1" t="s">
        <v>20</v>
      </c>
      <c r="B11" s="11" t="s">
        <v>26</v>
      </c>
      <c r="C11" s="2" t="s">
        <v>89</v>
      </c>
      <c r="D11" s="2" t="s">
        <v>54</v>
      </c>
      <c r="E11" s="2" t="s">
        <v>55</v>
      </c>
      <c r="F11" s="7">
        <v>72</v>
      </c>
      <c r="G11" s="4">
        <v>71560</v>
      </c>
      <c r="H11" s="4">
        <v>50000</v>
      </c>
      <c r="I11" s="4">
        <v>50000</v>
      </c>
      <c r="J11" s="4">
        <v>3360</v>
      </c>
      <c r="K11" s="4">
        <v>500</v>
      </c>
      <c r="L11" s="4">
        <v>2860</v>
      </c>
      <c r="M11" s="6">
        <v>18200</v>
      </c>
      <c r="N11" s="6">
        <v>69.87</v>
      </c>
      <c r="O11" s="7" t="s">
        <v>38</v>
      </c>
    </row>
    <row r="12" spans="1:15" ht="249.9" customHeight="1" x14ac:dyDescent="0.3">
      <c r="A12" s="1" t="s">
        <v>21</v>
      </c>
      <c r="B12" s="11" t="s">
        <v>26</v>
      </c>
      <c r="C12" s="2" t="s">
        <v>88</v>
      </c>
      <c r="D12" s="2" t="s">
        <v>52</v>
      </c>
      <c r="E12" s="2" t="s">
        <v>53</v>
      </c>
      <c r="F12" s="7">
        <v>90</v>
      </c>
      <c r="G12" s="4">
        <v>12340</v>
      </c>
      <c r="H12" s="4">
        <v>11020</v>
      </c>
      <c r="I12" s="4">
        <v>11020</v>
      </c>
      <c r="J12" s="4">
        <v>1320</v>
      </c>
      <c r="K12" s="5">
        <v>0</v>
      </c>
      <c r="L12" s="4">
        <v>1320</v>
      </c>
      <c r="M12" s="6">
        <v>0</v>
      </c>
      <c r="N12" s="6">
        <v>89.3</v>
      </c>
      <c r="O12" s="7" t="s">
        <v>38</v>
      </c>
    </row>
    <row r="13" spans="1:15" ht="249.9" customHeight="1" x14ac:dyDescent="0.3">
      <c r="A13" s="1" t="s">
        <v>22</v>
      </c>
      <c r="B13" s="11" t="s">
        <v>98</v>
      </c>
      <c r="C13" s="2" t="s">
        <v>14</v>
      </c>
      <c r="D13" s="2" t="s">
        <v>56</v>
      </c>
      <c r="E13" s="2" t="s">
        <v>57</v>
      </c>
      <c r="F13" s="7">
        <v>80</v>
      </c>
      <c r="G13" s="4">
        <v>20420</v>
      </c>
      <c r="H13" s="4">
        <v>11000</v>
      </c>
      <c r="I13" s="4">
        <v>11000</v>
      </c>
      <c r="J13" s="4">
        <v>9420</v>
      </c>
      <c r="K13" s="4">
        <v>6680</v>
      </c>
      <c r="L13" s="4">
        <v>2740</v>
      </c>
      <c r="M13" s="6">
        <v>0</v>
      </c>
      <c r="N13" s="6">
        <v>53.87</v>
      </c>
      <c r="O13" s="7" t="s">
        <v>38</v>
      </c>
    </row>
    <row r="14" spans="1:15" ht="216.75" customHeight="1" x14ac:dyDescent="0.3">
      <c r="A14" s="1" t="s">
        <v>23</v>
      </c>
      <c r="B14" s="11" t="s">
        <v>79</v>
      </c>
      <c r="C14" s="2" t="s">
        <v>87</v>
      </c>
      <c r="D14" s="9" t="s">
        <v>60</v>
      </c>
      <c r="E14" s="2" t="s">
        <v>59</v>
      </c>
      <c r="F14" s="3" t="s">
        <v>58</v>
      </c>
      <c r="G14" s="4">
        <v>36920</v>
      </c>
      <c r="H14" s="4">
        <v>33620</v>
      </c>
      <c r="I14" s="4">
        <v>33620</v>
      </c>
      <c r="J14" s="4">
        <v>3300</v>
      </c>
      <c r="K14" s="6">
        <v>0</v>
      </c>
      <c r="L14" s="4">
        <v>3300</v>
      </c>
      <c r="M14" s="6">
        <v>0</v>
      </c>
      <c r="N14" s="7">
        <v>91.06</v>
      </c>
      <c r="O14" s="7" t="s">
        <v>38</v>
      </c>
    </row>
    <row r="15" spans="1:15" ht="249.9" customHeight="1" x14ac:dyDescent="0.3">
      <c r="A15" s="1" t="s">
        <v>24</v>
      </c>
      <c r="B15" s="11" t="s">
        <v>79</v>
      </c>
      <c r="C15" s="2" t="s">
        <v>86</v>
      </c>
      <c r="D15" s="2" t="s">
        <v>35</v>
      </c>
      <c r="E15" s="2" t="s">
        <v>36</v>
      </c>
      <c r="F15" s="3" t="s">
        <v>37</v>
      </c>
      <c r="G15" s="4">
        <v>50056</v>
      </c>
      <c r="H15" s="4">
        <v>44160</v>
      </c>
      <c r="I15" s="4">
        <v>44160</v>
      </c>
      <c r="J15" s="4">
        <v>5896</v>
      </c>
      <c r="K15" s="5">
        <v>0</v>
      </c>
      <c r="L15" s="4">
        <v>5896</v>
      </c>
      <c r="M15" s="6">
        <v>0</v>
      </c>
      <c r="N15" s="7">
        <v>88.22</v>
      </c>
      <c r="O15" s="7" t="s">
        <v>38</v>
      </c>
    </row>
    <row r="16" spans="1:15" ht="249.9" customHeight="1" x14ac:dyDescent="0.3">
      <c r="A16" s="1" t="s">
        <v>25</v>
      </c>
      <c r="B16" s="11" t="s">
        <v>77</v>
      </c>
      <c r="C16" s="2" t="s">
        <v>85</v>
      </c>
      <c r="D16" s="2" t="s">
        <v>61</v>
      </c>
      <c r="E16" s="2" t="s">
        <v>62</v>
      </c>
      <c r="F16" s="7">
        <v>25</v>
      </c>
      <c r="G16" s="4">
        <v>45980</v>
      </c>
      <c r="H16" s="4">
        <v>21500</v>
      </c>
      <c r="I16" s="4">
        <v>21500</v>
      </c>
      <c r="J16" s="4">
        <v>19480</v>
      </c>
      <c r="K16" s="4">
        <v>18380</v>
      </c>
      <c r="L16" s="4">
        <v>1100</v>
      </c>
      <c r="M16" s="6">
        <v>5000</v>
      </c>
      <c r="N16" s="4">
        <v>46.76</v>
      </c>
      <c r="O16" s="4" t="s">
        <v>38</v>
      </c>
    </row>
    <row r="17" spans="1:15" ht="249.9" customHeight="1" x14ac:dyDescent="0.3">
      <c r="A17" s="13">
        <v>13</v>
      </c>
      <c r="B17" s="12" t="s">
        <v>72</v>
      </c>
      <c r="C17" s="2" t="s">
        <v>80</v>
      </c>
      <c r="D17" s="9" t="s">
        <v>81</v>
      </c>
      <c r="E17" s="2" t="s">
        <v>63</v>
      </c>
      <c r="F17" s="7">
        <v>10</v>
      </c>
      <c r="G17" s="4">
        <v>15560</v>
      </c>
      <c r="H17" s="4">
        <v>7000</v>
      </c>
      <c r="I17" s="4">
        <v>7000</v>
      </c>
      <c r="J17" s="4">
        <v>8560</v>
      </c>
      <c r="K17" s="5">
        <v>7900</v>
      </c>
      <c r="L17" s="4">
        <v>660</v>
      </c>
      <c r="M17" s="6">
        <v>0</v>
      </c>
      <c r="N17" s="4">
        <v>44.99</v>
      </c>
      <c r="O17" s="4" t="s">
        <v>38</v>
      </c>
    </row>
    <row r="18" spans="1:15" ht="249.9" customHeight="1" x14ac:dyDescent="0.3">
      <c r="A18" s="13">
        <v>14</v>
      </c>
      <c r="B18" s="12" t="s">
        <v>91</v>
      </c>
      <c r="C18" s="9" t="s">
        <v>92</v>
      </c>
      <c r="D18" s="9" t="s">
        <v>93</v>
      </c>
      <c r="E18" s="9" t="s">
        <v>94</v>
      </c>
      <c r="F18" s="9">
        <v>30</v>
      </c>
      <c r="G18" s="14">
        <v>44660</v>
      </c>
      <c r="H18" s="14">
        <v>38000</v>
      </c>
      <c r="I18" s="14">
        <v>38000</v>
      </c>
      <c r="J18" s="14">
        <v>6660</v>
      </c>
      <c r="K18" s="14">
        <v>6660</v>
      </c>
      <c r="L18" s="14">
        <v>0</v>
      </c>
      <c r="M18" s="14">
        <v>0</v>
      </c>
      <c r="N18" s="15">
        <v>85.09</v>
      </c>
      <c r="O18" s="9" t="s">
        <v>38</v>
      </c>
    </row>
    <row r="19" spans="1:15" ht="249.9" customHeight="1" x14ac:dyDescent="0.3">
      <c r="A19" s="8">
        <v>15</v>
      </c>
      <c r="B19" s="11" t="s">
        <v>99</v>
      </c>
      <c r="C19" s="2" t="s">
        <v>74</v>
      </c>
      <c r="D19" s="2" t="s">
        <v>13</v>
      </c>
      <c r="E19" s="2" t="s">
        <v>66</v>
      </c>
      <c r="F19" s="7">
        <v>80</v>
      </c>
      <c r="G19" s="4">
        <v>48656</v>
      </c>
      <c r="H19" s="4">
        <v>39956</v>
      </c>
      <c r="I19" s="4">
        <v>39956</v>
      </c>
      <c r="J19" s="4">
        <v>8700</v>
      </c>
      <c r="K19" s="5">
        <v>100</v>
      </c>
      <c r="L19" s="4">
        <v>8600</v>
      </c>
      <c r="M19" s="6">
        <v>0</v>
      </c>
      <c r="N19" s="4">
        <v>82.12</v>
      </c>
      <c r="O19" s="4" t="s">
        <v>38</v>
      </c>
    </row>
    <row r="20" spans="1:15" ht="229.5" customHeight="1" x14ac:dyDescent="0.3">
      <c r="A20" s="8">
        <v>16</v>
      </c>
      <c r="B20" s="11" t="s">
        <v>67</v>
      </c>
      <c r="C20" s="2" t="s">
        <v>75</v>
      </c>
      <c r="D20" s="2" t="s">
        <v>68</v>
      </c>
      <c r="E20" s="2" t="s">
        <v>50</v>
      </c>
      <c r="F20" s="7">
        <v>25</v>
      </c>
      <c r="G20" s="4">
        <v>23200</v>
      </c>
      <c r="H20" s="4">
        <v>16700</v>
      </c>
      <c r="I20" s="4">
        <v>16700</v>
      </c>
      <c r="J20" s="4">
        <v>6500</v>
      </c>
      <c r="K20" s="5">
        <v>2300</v>
      </c>
      <c r="L20" s="4">
        <v>4200</v>
      </c>
      <c r="M20" s="6">
        <v>0</v>
      </c>
      <c r="N20" s="4">
        <v>71.98</v>
      </c>
      <c r="O20" s="4" t="s">
        <v>38</v>
      </c>
    </row>
    <row r="21" spans="1:15" ht="177.75" customHeight="1" x14ac:dyDescent="0.3">
      <c r="A21" s="8">
        <v>17</v>
      </c>
      <c r="B21" s="12" t="s">
        <v>100</v>
      </c>
      <c r="C21" s="9" t="s">
        <v>76</v>
      </c>
      <c r="D21" s="9" t="s">
        <v>64</v>
      </c>
      <c r="E21" s="2" t="s">
        <v>50</v>
      </c>
      <c r="F21" s="7" t="s">
        <v>65</v>
      </c>
      <c r="G21" s="10">
        <v>44000</v>
      </c>
      <c r="H21" s="10">
        <v>44000</v>
      </c>
      <c r="I21" s="10">
        <v>44000</v>
      </c>
      <c r="J21" s="10">
        <v>0</v>
      </c>
      <c r="K21" s="10">
        <v>0</v>
      </c>
      <c r="L21" s="10">
        <v>0</v>
      </c>
      <c r="M21" s="6">
        <v>0</v>
      </c>
      <c r="N21" s="10">
        <v>100</v>
      </c>
      <c r="O21" s="7" t="s">
        <v>38</v>
      </c>
    </row>
    <row r="22" spans="1:15" ht="193.5" customHeight="1" x14ac:dyDescent="0.3">
      <c r="A22" s="24">
        <v>18</v>
      </c>
      <c r="B22" s="37" t="s">
        <v>27</v>
      </c>
      <c r="C22" s="25" t="s">
        <v>69</v>
      </c>
      <c r="D22" s="25" t="s">
        <v>70</v>
      </c>
      <c r="E22" s="25" t="s">
        <v>50</v>
      </c>
      <c r="F22" s="26">
        <v>30</v>
      </c>
      <c r="G22" s="27">
        <v>75978</v>
      </c>
      <c r="H22" s="27">
        <v>50000</v>
      </c>
      <c r="I22" s="39">
        <v>50000</v>
      </c>
      <c r="J22" s="27">
        <v>17350</v>
      </c>
      <c r="K22" s="27">
        <v>8628</v>
      </c>
      <c r="L22" s="28">
        <v>0</v>
      </c>
      <c r="M22" s="27">
        <v>0</v>
      </c>
      <c r="N22" s="27">
        <v>65.81</v>
      </c>
      <c r="O22" s="27" t="s">
        <v>38</v>
      </c>
    </row>
    <row r="23" spans="1:15" ht="220.5" customHeight="1" x14ac:dyDescent="0.3">
      <c r="A23" s="24">
        <v>19</v>
      </c>
      <c r="B23" s="38" t="s">
        <v>72</v>
      </c>
      <c r="C23" s="25" t="s">
        <v>73</v>
      </c>
      <c r="D23" s="29" t="s">
        <v>71</v>
      </c>
      <c r="E23" s="25" t="s">
        <v>63</v>
      </c>
      <c r="F23" s="26">
        <v>10</v>
      </c>
      <c r="G23" s="27">
        <v>11330</v>
      </c>
      <c r="H23" s="27">
        <v>7000</v>
      </c>
      <c r="I23" s="30">
        <v>7000</v>
      </c>
      <c r="J23" s="31">
        <v>4000</v>
      </c>
      <c r="K23" s="27">
        <v>330</v>
      </c>
      <c r="L23" s="28">
        <v>0</v>
      </c>
      <c r="M23" s="28">
        <v>0</v>
      </c>
      <c r="N23" s="27">
        <v>61.78</v>
      </c>
      <c r="O23" s="27" t="s">
        <v>38</v>
      </c>
    </row>
    <row r="24" spans="1:15" ht="26.25" customHeight="1" x14ac:dyDescent="0.3">
      <c r="A24" s="23"/>
      <c r="B24" s="23"/>
      <c r="C24" s="23"/>
      <c r="D24" s="23"/>
      <c r="E24" s="23"/>
      <c r="F24" s="23"/>
      <c r="G24" s="23"/>
      <c r="H24" s="32"/>
      <c r="I24" s="32">
        <f>SUM(I5:I23)</f>
        <v>572620</v>
      </c>
      <c r="J24" s="23"/>
      <c r="K24" s="23"/>
      <c r="L24" s="23"/>
      <c r="M24" s="23"/>
      <c r="N24" s="23"/>
      <c r="O24" s="23"/>
    </row>
    <row r="26" spans="1:15" x14ac:dyDescent="0.3">
      <c r="I26" s="22"/>
    </row>
  </sheetData>
  <mergeCells count="1">
    <mergeCell ref="D2:N2"/>
  </mergeCells>
  <pageMargins left="0.7" right="0.7" top="0.75" bottom="0.75" header="0.3" footer="0.3"/>
  <pageSetup paperSize="9" scale="5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k G L V U p R X K 8 S j A A A A 9 Q A A A B I A H A B D b 2 5 m a W c v U G F j a 2 F n Z S 5 4 b W w g o h g A K K A U A A A A A A A A A A A A A A A A A A A A A A A A A A A A h Y 8 x D o I w G I W v Q r r T l u K g 5 K c M r p C Q m B j X p l R s h E J o s d z N w S N 5 B T G K u j m + 7 3 3 D e / f r D b K p b Y K L G q z u T I o i T F G g j O w q b e o U j e 4 Y r l H G o R T y L G o V z L K x y W S r F J 2 c 6 x N C v P f Y x 7 g b a s I o j c i h y H f y p F q B P r L + L 4 f a W C e M V I j D / j W G M 7 y J 8 Y o x T I E s D A p t v j 2 b 5 z 7 b H w j b s X H j o H j f h G U O Z I l A 3 h f 4 A 1 B L A w Q U A A I A C A C Q Y t V 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G L V U i i K R 7 g O A A A A E Q A A A B M A H A B G b 3 J t d W x h c y 9 T Z W N 0 a W 9 u M S 5 t I K I Y A C i g F A A A A A A A A A A A A A A A A A A A A A A A A A A A A C t O T S 7 J z M 9 T C I b Q h t Y A U E s B A i 0 A F A A C A A g A k G L V U p R X K 8 S j A A A A 9 Q A A A B I A A A A A A A A A A A A A A A A A A A A A A E N v b m Z p Z y 9 Q Y W N r Y W d l L n h t b F B L A Q I t A B Q A A g A I A J B i 1 V I P y u m r p A A A A O k A A A A T A A A A A A A A A A A A A A A A A O 8 A A A B b Q 2 9 u d G V u d F 9 U e X B l c 1 0 u e G 1 s U E s B A i 0 A F A A C A A g A k G L V 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M u e c T N u y B K j n X A 9 / F a U u w A A A A A A g A A A A A A A 2 Y A A M A A A A A Q A A A A Y 1 5 4 s Q + m A m I 1 F L S + 5 J u i D A A A A A A E g A A A o A A A A B A A A A D i 5 q 6 E Q A o 2 k s f r n B n 8 p F B l U A A A A K p 7 o W r 9 v i C S c r P h + h W i b m c s n j P u A K 1 y Y 8 j 2 w L g l 3 N f F 1 7 5 F F a d l a u L o a u c e X i E u x R n R G X h X v 8 T r n r f K w v W r V 2 u 4 N 0 x o P 7 w E R I i G W B O z z q 7 m F A A A A D d A D a 1 i U C 7 9 p Z + S H J o P G e l 4 Q 4 w v < / D a t a M a s h u p > 
</file>

<file path=customXml/itemProps1.xml><?xml version="1.0" encoding="utf-8"?>
<ds:datastoreItem xmlns:ds="http://schemas.openxmlformats.org/officeDocument/2006/customXml" ds:itemID="{C684A3E0-7847-4417-88EB-251A769C825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przyznane dofinansowanie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Jarosław Ziętek</dc:creator>
  <cp:lastModifiedBy>Rafał Tomaszewski</cp:lastModifiedBy>
  <cp:lastPrinted>2023-05-23T12:41:39Z</cp:lastPrinted>
  <dcterms:created xsi:type="dcterms:W3CDTF">2021-06-11T04:50:32Z</dcterms:created>
  <dcterms:modified xsi:type="dcterms:W3CDTF">2023-05-26T06:40:12Z</dcterms:modified>
</cp:coreProperties>
</file>