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binkowska.wioleta\Desktop\Dokumenty na stronę\"/>
    </mc:Choice>
  </mc:AlternateContent>
  <workbookProtection workbookAlgorithmName="SHA-512" workbookHashValue="pmmhT3nw/hltjO85COdDCJsM4M3f5QHOp/DF+LKaCcGmFktaZACk8OWcYmM6Oaqzc4Q6/KmtvijGGcNVmtsiHg==" workbookSaltValue="wUAfZIXyan3lAZdum/4Ecg==" workbookSpinCount="100000" lockStructure="1"/>
  <bookViews>
    <workbookView xWindow="0" yWindow="1200" windowWidth="25200" windowHeight="11385"/>
  </bookViews>
  <sheets>
    <sheet name="wniosek" sheetId="1" r:id="rId1"/>
    <sheet name="lista" sheetId="2" state="hidden" r:id="rId2"/>
  </sheets>
  <definedNames>
    <definedName name="_xlnm.Print_Area" localSheetId="0">wniosek!$A$1:$AH$187</definedName>
  </definedNames>
  <calcPr calcId="152511"/>
</workbook>
</file>

<file path=xl/calcChain.xml><?xml version="1.0" encoding="utf-8"?>
<calcChain xmlns="http://schemas.openxmlformats.org/spreadsheetml/2006/main">
  <c r="AI178" i="1" l="1"/>
  <c r="AI167" i="1"/>
  <c r="AI161" i="1"/>
  <c r="AI154" i="1"/>
  <c r="AI136" i="1"/>
  <c r="AI66" i="1"/>
  <c r="AI63" i="1"/>
  <c r="AI59" i="1"/>
  <c r="AI34" i="1"/>
  <c r="AI22" i="1"/>
  <c r="AI20" i="1"/>
  <c r="AE102" i="1" l="1"/>
  <c r="AI17" i="1" l="1"/>
</calcChain>
</file>

<file path=xl/comments1.xml><?xml version="1.0" encoding="utf-8"?>
<comments xmlns="http://schemas.openxmlformats.org/spreadsheetml/2006/main">
  <authors>
    <author>Stachowicz Iwona</author>
  </authors>
  <commentList>
    <comment ref="AE84" authorId="0" shapeId="0">
      <text>
        <r>
          <rPr>
            <sz val="9"/>
            <color indexed="81"/>
            <rFont val="Tahoma"/>
            <family val="2"/>
            <charset val="238"/>
          </rPr>
          <t xml:space="preserve">Przy nazwie każdego z wymienionych załączników należy wpisać </t>
        </r>
        <r>
          <rPr>
            <b/>
            <sz val="9"/>
            <color indexed="81"/>
            <rFont val="Tahoma"/>
            <family val="2"/>
            <charset val="238"/>
          </rPr>
          <t>liczbę załączników</t>
        </r>
        <r>
          <rPr>
            <sz val="9"/>
            <color indexed="81"/>
            <rFont val="Tahoma"/>
            <family val="2"/>
            <charset val="238"/>
          </rPr>
          <t xml:space="preserve">, które wnioskodawca składa wraz z wypełnionym formularzem wniosku o wypłatę I raty pomocy.
</t>
        </r>
      </text>
    </comment>
    <comment ref="AE89" authorId="0" shapeId="0">
      <text>
        <r>
          <rPr>
            <sz val="9"/>
            <color indexed="81"/>
            <rFont val="Tahoma"/>
            <family val="2"/>
            <charset val="238"/>
          </rPr>
          <t xml:space="preserve">Przy nazwie każdego z wymienionych załączników należy wpisać </t>
        </r>
        <r>
          <rPr>
            <b/>
            <sz val="9"/>
            <color indexed="81"/>
            <rFont val="Tahoma"/>
            <family val="2"/>
            <charset val="238"/>
          </rPr>
          <t>liczbę załączników</t>
        </r>
        <r>
          <rPr>
            <sz val="9"/>
            <color indexed="81"/>
            <rFont val="Tahoma"/>
            <family val="2"/>
            <charset val="238"/>
          </rPr>
          <t>, które wnioskodawca składa wraz z wypełnionym formularzem wniosku o wypłatę I raty pomocy.</t>
        </r>
      </text>
    </comment>
    <comment ref="AE98" authorId="0" shapeId="0">
      <text>
        <r>
          <rPr>
            <sz val="9"/>
            <color indexed="81"/>
            <rFont val="Tahoma"/>
            <family val="2"/>
            <charset val="238"/>
          </rPr>
          <t xml:space="preserve">Przy nazwie każdego z wymienionych załączników należy wpisać </t>
        </r>
        <r>
          <rPr>
            <b/>
            <sz val="9"/>
            <color indexed="81"/>
            <rFont val="Tahoma"/>
            <family val="2"/>
            <charset val="238"/>
          </rPr>
          <t>liczbę załączników</t>
        </r>
        <r>
          <rPr>
            <sz val="9"/>
            <color indexed="81"/>
            <rFont val="Tahoma"/>
            <family val="2"/>
            <charset val="238"/>
          </rPr>
          <t>, które wnioskodawca składa wraz z wypełnionym formularzem wniosku o wypłatę I raty pomocy.
Jeżeli, zgodnie z przepisami rozporządzenia, wnioskodawca nie jest zobowiązany do złożenia któregoś z wymienionych załączników – należy wpisać</t>
        </r>
        <r>
          <rPr>
            <b/>
            <sz val="9"/>
            <color indexed="81"/>
            <rFont val="Tahoma"/>
            <family val="2"/>
            <charset val="238"/>
          </rPr>
          <t xml:space="preserve"> „nd”</t>
        </r>
        <r>
          <rPr>
            <sz val="9"/>
            <color indexed="81"/>
            <rFont val="Tahoma"/>
            <family val="2"/>
            <charset val="238"/>
          </rPr>
          <t xml:space="preserve"> (nie dotyczy).</t>
        </r>
      </text>
    </comment>
  </commentList>
</comments>
</file>

<file path=xl/sharedStrings.xml><?xml version="1.0" encoding="utf-8"?>
<sst xmlns="http://schemas.openxmlformats.org/spreadsheetml/2006/main" count="215" uniqueCount="188">
  <si>
    <t>Agencja Restrukturyzacji i Modernizacji Rolnictwa</t>
  </si>
  <si>
    <t>Wniosek</t>
  </si>
  <si>
    <t>Wycofanie wniosku</t>
  </si>
  <si>
    <t xml:space="preserve">
…………………………………………………………………….
Znak sprawy</t>
  </si>
  <si>
    <t xml:space="preserve">
…………………………………………………………………….
Numer dokumentu</t>
  </si>
  <si>
    <t>(dzień - miesiąc - rok)</t>
  </si>
  <si>
    <t>2. Żonaty/zamężna</t>
  </si>
  <si>
    <t>1.Wolny/-a</t>
  </si>
  <si>
    <t>_</t>
  </si>
  <si>
    <t>Nazwa załącznika</t>
  </si>
  <si>
    <t>Liczba załączników</t>
  </si>
  <si>
    <t>data wypełnienia wniosku
(dzień - miesiąc - rok)</t>
  </si>
  <si>
    <r>
      <t xml:space="preserve">Symbol formularza: </t>
    </r>
    <r>
      <rPr>
        <b/>
        <i/>
        <sz val="7"/>
        <color theme="1"/>
        <rFont val="Arial"/>
        <family val="2"/>
        <charset val="238"/>
      </rPr>
      <t>W-1/399</t>
    </r>
  </si>
  <si>
    <t>WNIOSEK
o płatność pierwszej raty pomocy na operacje typu "Restrukturyzacja małych gospodarstw" w ramach poddziałania "Pomoc na rozpoczęcie działalności gospodarczej na rzecz rozwoju małych gospodarstw" objętego Programem Rozwoju Obszarów Wiejskich na lata 2014-2020</t>
  </si>
  <si>
    <t>Zmiana/korekta wniosku</t>
  </si>
  <si>
    <r>
      <t>I. CEL ZŁOŻENIA</t>
    </r>
    <r>
      <rPr>
        <b/>
        <vertAlign val="superscript"/>
        <sz val="9"/>
        <color theme="1"/>
        <rFont val="Arial"/>
        <family val="2"/>
        <charset val="238"/>
      </rPr>
      <t>1)</t>
    </r>
  </si>
  <si>
    <t>III.  MIEJSCE ZAMIESZKANIA I ADRES BENEFICJENTA</t>
  </si>
  <si>
    <t>V. DANE PEŁNOMOCNIKA BENEFICJENTA</t>
  </si>
  <si>
    <r>
      <t>VI. DANE MAŁŻONKA BENEFICJENTA</t>
    </r>
    <r>
      <rPr>
        <b/>
        <vertAlign val="superscript"/>
        <sz val="9"/>
        <color theme="1"/>
        <rFont val="Arial"/>
        <family val="2"/>
        <charset val="238"/>
      </rPr>
      <t>2)</t>
    </r>
  </si>
  <si>
    <r>
      <t>VII. MIEJSCE ZAMIESZKANIA I ADRES MAŁŻONKA BENEFICJENTA</t>
    </r>
    <r>
      <rPr>
        <b/>
        <vertAlign val="superscript"/>
        <sz val="9"/>
        <color theme="1"/>
        <rFont val="Arial"/>
        <family val="2"/>
        <charset val="238"/>
      </rPr>
      <t>2)</t>
    </r>
  </si>
  <si>
    <t>W-1/399</t>
  </si>
  <si>
    <t>II. DANE BENEFICJENTA</t>
  </si>
  <si>
    <t>VIII. INFORMACJA O ZAŁĄCZNIKACH</t>
  </si>
  <si>
    <t>W celu poprawnego wypełnienia wniosku beneficjent powinien zapoznać się z instrukcją jego wypełniania</t>
  </si>
  <si>
    <t>01. Numer identyfikacyjny</t>
  </si>
  <si>
    <t>Potwierdzenie przyjęcia wniosku przez Oddział Regionalny Agencji Restrukturyzacji i Modernizacji Rolnictwa
/pieczęć/
…………………………….
Data przyjęcia i podpis</t>
  </si>
  <si>
    <t xml:space="preserve">  inna operacja</t>
  </si>
  <si>
    <t xml:space="preserve">  operacja związana z zaprzestaniem chowu i hodowli 
  świń realizowana na obszarach wyznaczonych w związku
  ze zwalczaniem afrykańskiego pomoru świń (ASF)</t>
  </si>
  <si>
    <r>
      <t xml:space="preserve"> IA. RODZAJ OPERACJI, W RAMACH KTÓREJ SKŁADANY JEST WNIOSEK</t>
    </r>
    <r>
      <rPr>
        <b/>
        <vertAlign val="superscript"/>
        <sz val="9"/>
        <rFont val="Arial"/>
        <family val="2"/>
        <charset val="238"/>
      </rPr>
      <t>1)</t>
    </r>
  </si>
  <si>
    <t>Oświadczam, że prowadzę działalność rolniczą osobiście i na własny rachunek.</t>
  </si>
  <si>
    <t>a)</t>
  </si>
  <si>
    <t>b)</t>
  </si>
  <si>
    <t>Oświadczam, że niezwłocznie poinformuję na piśmie Agencję Restrukturyzacji i Modernizacji Rolnictwa o:</t>
  </si>
  <si>
    <t>każdej zmianie w zakresie danych objętych wnioskiem;</t>
  </si>
  <si>
    <t>2.</t>
  </si>
  <si>
    <t>3.</t>
  </si>
  <si>
    <t>4.</t>
  </si>
  <si>
    <t>5.</t>
  </si>
  <si>
    <t>6.</t>
  </si>
  <si>
    <t>c)</t>
  </si>
  <si>
    <t>1.</t>
  </si>
  <si>
    <t>wszystkich faktach mających wpływ na przyznanie pomocy i płatności oraz o faktach, które mają istotne znaczenie dla zwrotu nienależnie lub nadmiernie pobranych środków;</t>
  </si>
  <si>
    <t xml:space="preserve">1) </t>
  </si>
  <si>
    <t>Dokument potwierdzający rozpoczęcie realizacji biznesplanu.</t>
  </si>
  <si>
    <t>2)</t>
  </si>
  <si>
    <t xml:space="preserve">
</t>
  </si>
  <si>
    <t xml:space="preserve">3) </t>
  </si>
  <si>
    <t>Załącznik Nr 2 do Zarządzenia Nr ….….../…............
Prezesa ARiMR z dnia …………….…….………..…..</t>
  </si>
  <si>
    <r>
      <rPr>
        <vertAlign val="superscript"/>
        <sz val="7"/>
        <rFont val="Arial"/>
        <family val="2"/>
        <charset val="238"/>
      </rPr>
      <t>2)</t>
    </r>
    <r>
      <rPr>
        <sz val="7"/>
        <rFont val="Arial"/>
        <family val="2"/>
        <charset val="238"/>
      </rPr>
      <t xml:space="preserve"> Wymagane w przypadku, gdy beneficjent pozostaje w związku małżeńskim.</t>
    </r>
  </si>
  <si>
    <t>8.</t>
  </si>
  <si>
    <t xml:space="preserve">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 </t>
  </si>
  <si>
    <t xml:space="preserve">7. </t>
  </si>
  <si>
    <t>wszystkich zdarzeniach, które mają istotne znaczenie dla realizacji podjętych zobowiązań na operacje typu „Restrukturyzacja małych gospodarstw” w ramach poddziałania „Pomoc na rozpoczęcie działalności gospodarczej na rzecz rozwoju małych gospodarstw” objętego Programem Rozwoju Obszarów Wiejskich na lata 2014-2020.</t>
  </si>
  <si>
    <t>Oświadczam, że umożliwię wstęp na teren mojego gospodarstwa osobom upoważnionym do wykonywania czynności kontrolnych oraz udzielę wyjaśnień i udostępnię wszelkie dokumenty co najmniej do dnia upływu 5 lat od dnia wypłaty pierwszej raty pomocy.</t>
  </si>
  <si>
    <t xml:space="preserve">W-1/399 </t>
  </si>
  <si>
    <t>1/4</t>
  </si>
  <si>
    <t>2/4</t>
  </si>
  <si>
    <t>3/4</t>
  </si>
  <si>
    <t>4/4</t>
  </si>
  <si>
    <r>
      <t>IV. ADRES DO KORESPONDENCJI BENEFICJENTA/PEŁNOMOCNIKA</t>
    </r>
    <r>
      <rPr>
        <b/>
        <sz val="7"/>
        <rFont val="Arial"/>
        <family val="2"/>
        <charset val="238"/>
      </rPr>
      <t xml:space="preserve"> </t>
    </r>
    <r>
      <rPr>
        <sz val="7"/>
        <rFont val="Arial"/>
        <family val="2"/>
        <charset val="238"/>
      </rPr>
      <t>(wypełnić jeżeli jest inny niż podany w części III lub ustanowiono pełnomocnika)</t>
    </r>
  </si>
  <si>
    <t>………………………………………………………
czytelny podpis beneficjenta/pełnomocnika</t>
  </si>
  <si>
    <t>* DANE NIEOBOWIĄZKOWE</t>
  </si>
  <si>
    <t>X. OŚWIADCZENIA BENEFICJENTA</t>
  </si>
  <si>
    <t>Pełnomocnik</t>
  </si>
  <si>
    <t>………………………………………………………
czytelny podpis pełnomocnika</t>
  </si>
  <si>
    <t>XII. OŚWIADCZENIE O WYPEŁNIENIU OBOWIĄZKU INFORMACYJNEGO WOBEC INNYCH OSÓB</t>
  </si>
  <si>
    <t>………………………………………………………
czytelny podpis małżonka beneficjenta</t>
  </si>
  <si>
    <t>Beneficjent</t>
  </si>
  <si>
    <t>Małżonek beneficjenta</t>
  </si>
  <si>
    <t xml:space="preserve">zebrane dane osobowe będą przetwarzane przez administratora danych na podstawie art. 6 ust. 1 lit. c RODO , gdy jest to niezbędne do wypełnienia obowiązku prawnego ciążącego na administratorze danych (dane obowiązkowe) lub art. 6 ust. 1 lit. a RODO, tj. na podstawie odrębnej zgody na przetwarzanie danych osobowych, która obejmuje zakres danych szerszy, niż to wynika z powszechnie obowiązującego prawa (dane nieobowiązkowe);
</t>
  </si>
  <si>
    <t>w przypadku uznania, że przetwarzanie danych osobowych narusza przepisy RODO, przysługuje Pani/Panu prawo wniesienia skargi do Prezesa Urzędu Ochrony Danych Osobowych;</t>
  </si>
  <si>
    <t xml:space="preserve">podanie danych osobowych na podstawie art. 6 ust. 1 lit. c RODO we wniosku o płatność pierwszej raty pomocy w ramach poddziałania „Pomoc na rozpoczęcie działalności gospodarczej na rzecz rozwoju małych gospodarstw" objętego Programem Rozwoju Obszarów Wiejskich na lata 2014-2020 na operacje typu "Restrukturyzacja małych gospodarstw" wynika z obowiązku zawartego w przepisach powszechnie obowiązujących, a konsekwencją niepodania tych danych osobowych będzie rozpatrzenie wniosku o płatność w zakresie, w jakim został prawidłowo wypełniony i udokumentowany.
</t>
  </si>
  <si>
    <r>
      <t xml:space="preserve">XI. ZGODA BENEFICJENTA/PEŁNOMOCNIKA/MAŁŻONKA BENEFICJENTA - zaznaczyć kwadrat znakiem </t>
    </r>
    <r>
      <rPr>
        <sz val="9"/>
        <rFont val="Arial"/>
        <family val="2"/>
        <charset val="238"/>
      </rPr>
      <t>X</t>
    </r>
  </si>
  <si>
    <t>XIII. ADNOTACJE AGENCJI RESTRUKTURYZACJI I MODERNIZACJI ROLNICTWA</t>
  </si>
  <si>
    <t>Pełnomocnictwo/upoważnienie udzielone przez beneficjenta do występowania w jego imieniu — jeżeli zostało udzielone i jest inne niż dołączone do wniosku o przyznanie pomocy - oryginał lub urzędowo poświadczony odpis.</t>
  </si>
  <si>
    <t>Wyrażam zgodę na przetwarzanie przez Agencję Restrukturyzacji i Modernizacji Rolnictwa z siedzibą w Warszawie, Al. Jana Pawła II nr 70, 00-175 Warszawa (adres do korespondencji: ul. Poleczki 33, 02-822 Warszawa), jako administratora danych osobowych, danych podanych w zakresie szerszym, niż jest to wymagane na podstawie przepisów powszechnie obowiązującego prawa, oznaczonych w formularzu „Wniosku o przyznanie płatność na operacje typu "Restrukturyzacja małych gospodarstw" w ramach poddziałania "Pomoc na rozpoczęcie działalności gospodarczej na rzecz rozwoju małych gospodarstw" objętego Programem Rozwoju Obszarów Wiejskich na lata 2014-2020” jako „dane nieobowiązkowe”, w celu ułatwienia kontaktu ze mną w sprawach dotyczących wypłaty przyznanej pomocy finansowej.
Podanie ww. danych jest dobrowolne, a ich niepodanie nie wpływa na proces przyjęcia i rozpatrzenia wniosku o płatność na operacje realizowane w ramach poddziałania "Pomoc na rozpoczęcie działalności gospodarczej na rzecz rozwoju małych gospodarstw"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administratora danych z dopiskiem "Ochrona danych osobowych" lub na adresy e-mail: info@arimr.gov.pl, iod@arimr.gov.pl.
Wycofanie zgody nie wpływa na zgodność z prawem przetwarzania, którego dokonano na podstawie zgody przed jej wycofaniem.</t>
  </si>
  <si>
    <t>IX. INFORMACJE O PRZETWARZANIU DANYCH OSOBOWYCH PRZEZ AGENCJĘ RESTRUKTURYZACJI 
I MODERNIZACJI ROLNICTWA DLA BENEFICJENTA/PEŁNOMOCNIKA/MAŁŻONKA BENEFICJENTA</t>
  </si>
  <si>
    <r>
      <rPr>
        <b/>
        <u/>
        <sz val="6"/>
        <rFont val="Arial"/>
        <family val="2"/>
        <charset val="238"/>
      </rPr>
      <t>UWAGA:</t>
    </r>
    <r>
      <rPr>
        <b/>
        <sz val="6"/>
        <rFont val="Arial"/>
        <family val="2"/>
        <charset val="238"/>
      </rPr>
      <t xml:space="preserve">
  Kopie dokumentów dołącza się w formie kopii potwierdzonych za zgodność z oryginałem przez upoważnionego pracownika Agencji lub podmiot, 
  który wydał dokument, lub poświadczonych za zgodność z oryginałem przez notariusza lub przez występującego w sprawie pełnomocnika będącego 
  radcą prawnym albo adwokatem.</t>
    </r>
  </si>
  <si>
    <t>1)</t>
  </si>
  <si>
    <t>3)</t>
  </si>
  <si>
    <t>4)</t>
  </si>
  <si>
    <t>5)</t>
  </si>
  <si>
    <t>6)</t>
  </si>
  <si>
    <t>7)</t>
  </si>
  <si>
    <t>8)</t>
  </si>
  <si>
    <t>9)</t>
  </si>
  <si>
    <t>11)</t>
  </si>
  <si>
    <t>12)</t>
  </si>
  <si>
    <t xml:space="preserve">administrator danych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2; </t>
  </si>
  <si>
    <t xml:space="preserve">02. Nazwisko
</t>
  </si>
  <si>
    <r>
      <t>Oświadczam, że wypełniłem obowiązki informacyjne przewidziane w art. 13 lub art. 14 RODO wobec osób fizycznych</t>
    </r>
    <r>
      <rPr>
        <sz val="7.5"/>
        <rFont val="Arial"/>
        <family val="2"/>
        <charset val="238"/>
      </rPr>
      <t>, od których dane osobowe bezpośrednio lub pośrednio pozyskałem w celu wypłaty pomocy finansowej na operacje typu „Restrukturyzacja małych gospodarstw” w ramach poddziałania „Pomoc na rozpoczęcie działalności gospodarczej na rzecz rozwoju małych gospodarstw” objętego Programem Rozwoju Obszarów Wiejskich na lata 2014–2020.</t>
    </r>
  </si>
  <si>
    <r>
      <rPr>
        <vertAlign val="superscript"/>
        <sz val="7"/>
        <color theme="1"/>
        <rFont val="Arial"/>
        <family val="2"/>
        <charset val="238"/>
      </rPr>
      <t>1)</t>
    </r>
    <r>
      <rPr>
        <sz val="7"/>
        <color theme="1"/>
        <rFont val="Arial"/>
        <family val="2"/>
        <charset val="238"/>
      </rPr>
      <t xml:space="preserve"> Właściwe zaznaczyć znakiem X.</t>
    </r>
  </si>
  <si>
    <t>Przyjmuję do wiadomości, że moje dane mogą być przetwarzane przez organy audytowe i dochodzeniowe Unii Europejskiej i państw członkowskich dla zabezpieczenia interesów finansowych Unii.</t>
  </si>
  <si>
    <t>Przyjmuję do wiadomości, że informacja o przyznaniu mi pomocy z publicznych środków finansowych, w tym wypłacona kwota z tytułu udzielonej pomocy w ramach poddziałania „Pomoc na rozpoczęcie działalności gospodarczej na rzecz rozwoju małych gospodarstw" objętego Programem Rozwoju Obszarów Wiejskich na lata 2014-2020 na operacje typu "Restrukturyzacja małych gospodarstw" będzie publikowana na stronie internetowej MRiRW.</t>
  </si>
  <si>
    <t>Oświadczam, że nie podlegam zakazowi dostępu do środków publicznych, o których mowa w art. 5 ust. 3 pkt 4 ustawy z dnia 27 sierpnia 2009 r. o finansach publicznych (Dz. U. z 2017 r. poz. 2077, z późn. zm.), na podstawie prawomocnego orzeczenia sądu.</t>
  </si>
  <si>
    <r>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t>
    </r>
    <r>
      <rPr>
        <sz val="7.5"/>
        <rFont val="Arial"/>
        <family val="2"/>
        <charset val="238"/>
      </rPr>
      <t>, str. 1</t>
    </r>
    <r>
      <rPr>
        <strike/>
        <sz val="7.5"/>
        <rFont val="Arial"/>
        <family val="2"/>
        <charset val="238"/>
      </rPr>
      <t xml:space="preserve"> </t>
    </r>
    <r>
      <rPr>
        <sz val="7.5"/>
        <rFont val="Arial"/>
        <family val="2"/>
        <charset val="238"/>
      </rPr>
      <t xml:space="preserve">oraz Dz. Urz. UE L 127 z 23.05.2018, str. 2), dalej: „RODO” Agencja Restrukturyzacji i Modernizacji Rolnictwa informuje, że:
</t>
    </r>
  </si>
  <si>
    <t>Oświadczam, że informacje zawarte we wniosku oraz jego załącznikach są prawdziwe i zgodne ze stanem prawnym i faktycznym, znane mi są skutki odpowiedzialności karnej wynikające z art. 297 § 1 ustawy z dnia 6 czerwca 1997 r. Kodeks karny (Dz. U. z 2018 r. poz. 1600 i 2077).</t>
  </si>
  <si>
    <r>
      <t>Kopia lub wydruk strony z ewidencji przychodów i rozchodów w gospodarstwie lub  księgi przychodów i rozchodów, lub księgi rachunkowej, lub ewidencji przychodów i rozchodów prowadzonej na podstawie odrębnych przepisów, zawierającej informację o zdarzeniach gospodarczych, które wystąpiły w gospodarstwie beneficjenta po dniu doręczenia decyzji o przyznaniu pomocy, lub zaświadczenie wydane przez biuro rachunkowe, o którym mowa w art. 2 pkt 5 ustawy z dnia 29 listopada 2000 r. o zbieraniu i wykorzystywaniu danych rachunkowych z gospodarstw rolnych (Dz. U. z 2001 r. poz. 20, z 2004 r. poz. 959 oraz</t>
    </r>
    <r>
      <rPr>
        <sz val="7"/>
        <color rgb="FF00B050"/>
        <rFont val="Arial"/>
        <family val="2"/>
        <charset val="238"/>
      </rPr>
      <t xml:space="preserve"> </t>
    </r>
    <r>
      <rPr>
        <sz val="7"/>
        <rFont val="Arial"/>
        <family val="2"/>
        <charset val="238"/>
      </rPr>
      <t>z 2007 r. poz. 331), o prowadzeniu książek rachunkowych, obejmujących zdarzenia gospodarcze, które wystąpiły w gospodarstwie beneficjenta po dniu doręczenia decyzji o przyznaniu pomocy, na potrzeby wspólnotowej sieci służącej do zbierania danych rachunkowych gospodarstw rolnych, o której mowa w rozporządzeniu Rady (WE) nr 1217/2009 z dnia 30 listopada 2009 r. ustanawiającym sieć zbierania danych rachunkowych o dochodach i działalności gospodarczej gospodarstw rolnych w Unii Europejskiej (Dz. Urz. UE. L 328 z 15.12.2009, str. 27, z późn. zm.).</t>
    </r>
  </si>
  <si>
    <t>Nazwisko</t>
  </si>
  <si>
    <t>DOLNOŚLĄSKIE</t>
  </si>
  <si>
    <t>KUJAWSKO-POMORSKIE</t>
  </si>
  <si>
    <t>LUBELSKIE</t>
  </si>
  <si>
    <t>LUBUSKIE</t>
  </si>
  <si>
    <t>ŁÓDZKIE</t>
  </si>
  <si>
    <t xml:space="preserve">OPOLSKIE </t>
  </si>
  <si>
    <t>PODLASKIE</t>
  </si>
  <si>
    <t>PODKARPACKIE</t>
  </si>
  <si>
    <t>POMORSKIE</t>
  </si>
  <si>
    <t>MAŁOPOLSKIE</t>
  </si>
  <si>
    <t>MAZOWIECKIE</t>
  </si>
  <si>
    <t>ŚLĄSKIE</t>
  </si>
  <si>
    <t>ŚWIĘTOKRZYSKIE</t>
  </si>
  <si>
    <t>WARMIŃSKO-MAZURSKIE</t>
  </si>
  <si>
    <t>WIELKOPOLSKIE</t>
  </si>
  <si>
    <t>ZACHODNIOPOMORSKIE</t>
  </si>
  <si>
    <t>X</t>
  </si>
  <si>
    <t>Oświadczam, że znane mi są zasady ubiegania się i wypłaty pomocy określone w przepisach rozporządzenia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późn. zm.).</t>
  </si>
  <si>
    <t xml:space="preserve">zebrane dane osobowe na podstawie art. 6 ust 1 lit. c RODO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oraz z 2019 r. poz. 83 i 504), w zw. z rozporządzeniem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późn. zm.), tj. w celu wypłaty pomocy finansowej. Zebrane dane osobowe na podstawie art. 6 ust 1 lit. a RODO będą przetwarzane przez administratora danych w celu określonym w sekcji XI.  </t>
  </si>
  <si>
    <t>Pierwsze imię</t>
  </si>
  <si>
    <r>
      <t>04. Stan cywilny</t>
    </r>
    <r>
      <rPr>
        <i/>
        <vertAlign val="superscript"/>
        <sz val="7"/>
        <color theme="1"/>
        <rFont val="Arial"/>
        <family val="2"/>
        <charset val="238"/>
      </rPr>
      <t>1)</t>
    </r>
  </si>
  <si>
    <t>05. Data urodzenia</t>
  </si>
  <si>
    <t>06. PESEL</t>
  </si>
  <si>
    <t>07. Kod kraju</t>
  </si>
  <si>
    <t>08. Numer paszportu lub innego dokumentu tożsamości (wypełnia osoba nieposiadająca obywatelstwa polskiego)</t>
  </si>
  <si>
    <t>09. Numer rachunku bankowego</t>
  </si>
  <si>
    <t xml:space="preserve">10. Kraj
</t>
  </si>
  <si>
    <t xml:space="preserve">12. Powiat
</t>
  </si>
  <si>
    <t xml:space="preserve">11. Województwo
</t>
  </si>
  <si>
    <t xml:space="preserve">13. Gmina
</t>
  </si>
  <si>
    <t xml:space="preserve">14. Kod pocztowy
</t>
  </si>
  <si>
    <t xml:space="preserve">15. Poczta
</t>
  </si>
  <si>
    <t xml:space="preserve">16. Miejscowość
</t>
  </si>
  <si>
    <t xml:space="preserve">17. Ulica
</t>
  </si>
  <si>
    <t xml:space="preserve">18. Nr domu
</t>
  </si>
  <si>
    <t xml:space="preserve">19. Nr lokalu
</t>
  </si>
  <si>
    <t xml:space="preserve">20. Telefon stacjonarny / komórkowy*
</t>
  </si>
  <si>
    <t xml:space="preserve">21. Faks*
</t>
  </si>
  <si>
    <t xml:space="preserve">22. E-mail*
</t>
  </si>
  <si>
    <t xml:space="preserve">23. Kraj
</t>
  </si>
  <si>
    <t xml:space="preserve">24. Województwo
</t>
  </si>
  <si>
    <t xml:space="preserve">25. Powiat
</t>
  </si>
  <si>
    <t xml:space="preserve">26. Gmina
</t>
  </si>
  <si>
    <t xml:space="preserve">27. Kod pocztowy
</t>
  </si>
  <si>
    <t xml:space="preserve">28. Poczta
</t>
  </si>
  <si>
    <t xml:space="preserve">29. Miejscowość
</t>
  </si>
  <si>
    <t xml:space="preserve">30. Ulica
</t>
  </si>
  <si>
    <t xml:space="preserve">31. Nr domu
</t>
  </si>
  <si>
    <t xml:space="preserve">32. Nr lokalu
</t>
  </si>
  <si>
    <t xml:space="preserve">33. Telefon stacjonarny / komórkowy*
</t>
  </si>
  <si>
    <t xml:space="preserve">34. Faks*
</t>
  </si>
  <si>
    <t xml:space="preserve">35. E-mail*
</t>
  </si>
  <si>
    <t xml:space="preserve">36. Nazwisko
</t>
  </si>
  <si>
    <t xml:space="preserve">37. Imię
</t>
  </si>
  <si>
    <t>38. Numer identyfikacyjny (jeżeli został nadany)</t>
  </si>
  <si>
    <t xml:space="preserve">39. Nazwisko
</t>
  </si>
  <si>
    <t xml:space="preserve">40. Pierwsze imię
</t>
  </si>
  <si>
    <t>41. Data urodzenia</t>
  </si>
  <si>
    <t>42. PESEL</t>
  </si>
  <si>
    <t>43. Kod kraju</t>
  </si>
  <si>
    <t>44. Numer paszportu lub innego dokumentu tożsamości (wypełnia osoba nieposiadająca obywatelstwa polskiego)</t>
  </si>
  <si>
    <t>45. Kraj</t>
  </si>
  <si>
    <t xml:space="preserve">46. Województwo
</t>
  </si>
  <si>
    <t xml:space="preserve">47. Powiat
</t>
  </si>
  <si>
    <t xml:space="preserve">48. Gmina
</t>
  </si>
  <si>
    <t>49. Kod pocztowy</t>
  </si>
  <si>
    <t xml:space="preserve">50. Poczta
</t>
  </si>
  <si>
    <t xml:space="preserve">51. Miejscowość
</t>
  </si>
  <si>
    <t xml:space="preserve">52. Ulica
</t>
  </si>
  <si>
    <t xml:space="preserve">53. Nr domu
</t>
  </si>
  <si>
    <t xml:space="preserve">54. Nr lokalu
</t>
  </si>
  <si>
    <t xml:space="preserve">55. Telefon stacjonarny / komórkowy*
</t>
  </si>
  <si>
    <t xml:space="preserve">56. Faks*
</t>
  </si>
  <si>
    <t xml:space="preserve">57. E-mail*
</t>
  </si>
  <si>
    <t>58. Załączniki</t>
  </si>
  <si>
    <t>60. Data i podpis beneficjenta</t>
  </si>
  <si>
    <t>z administratorem danych może Pani/Pan kontaktować się poprzez adres e-mail info@arimr.gov.pl lub pisemnie na adres korespondencyjny Centrali Agencji Restrukturyzacji i Modernizacji Rolnictwa, ul. Poleczki 33, 02-822 Warszawa;</t>
  </si>
  <si>
    <t>zebrane dane osobowe na podstawie art. 6 ust. 1 lit. c RODO, będą przetwarzane przez okres realizacji zadań, o których mowa w pkt 5, okres zobowiązań oraz przez okres 5 lat, licząc od dnia 1 stycznia roku następującego po roku, w którym upłynął okres zobowiązań w związku z przyznaniem pomocy w ramach poddziałania „Pomoc na rozpoczęcie działalności gospodarczej na rzecz rozwoju małych gospodarstw" objętego Programem Rozwoju Obszarów Wiejskich na lata 2014-2020 na operacje typu "Restrukturyzacja małych gospodarstw".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ich archiwizacji;</t>
  </si>
  <si>
    <t>dane osobowe zebrane na podstawie art. 6 ust. 1 lit. a RODO, tj. na podstawie odrębnej zgody na przetwarzanie danych osobowych (dane nieobowiązkowe) będą przetwarzane przez okres realizacji zadań, o których mowa w pkt 5, okres zobowiązań oraz przez okres 5 lat, licząc od dnia 1 stycznia roku następującego po roku, w którym upłynął okres zobowiązań w związku z przyznaniem pomocy lub do czasu jej odwołania;</t>
  </si>
  <si>
    <t>przysługuje Pani/Panu prawo dostępu do swoich danych, prawo żądania ich sprostowania, usunięcia lub ograniczenia ich przetwarzania w przypadkach określonych w RODO. Ponadto w zakresie danych oznaczonych jako nieobowiązkowe tj. pozyskiwanych na podstawie odrębnej zgody, przysługuje Pani/Panu prawo do przenoszenia tych danych;</t>
  </si>
  <si>
    <t>administratorem Pani/Pana danych osobowych, zwanym dalej "administratorem danych", jest Agencja Restrukturyzacji i Modernizacji Rolnictwa z siedzibą w Warszawie, Al. Jana Pawła II 70, 00-175 Warszawa;</t>
  </si>
  <si>
    <t xml:space="preserve">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 np. dostawcom wsparcia informatycznego;
</t>
  </si>
  <si>
    <t>59. Liczba załączników</t>
  </si>
  <si>
    <t>61. Data i podpis beneficjenta</t>
  </si>
  <si>
    <t>62. Data i podpis pełnomocnika (jeśli dotyczy)</t>
  </si>
  <si>
    <t>63. Data i podpis małżonka beneficjenta (jeśli dotyczy)</t>
  </si>
  <si>
    <t>64. Data i podpis beneficjenta</t>
  </si>
  <si>
    <t>65. Uwagi</t>
  </si>
  <si>
    <t xml:space="preserve">03.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</si>
</sst>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
  </numFmts>
  <fonts count="55" x14ac:knownFonts="1">
    <font>
      <sz val="10"/>
      <color theme="1"/>
      <name val="Arial"/>
      <family val="2"/>
      <charset val="238"/>
    </font>
    <font>
      <b/>
      <sz val="10"/>
      <color theme="1"/>
      <name val="Arial"/>
      <family val="2"/>
      <charset val="238"/>
    </font>
    <font>
      <sz val="8"/>
      <color theme="1"/>
      <name val="Arial"/>
      <family val="2"/>
      <charset val="238"/>
    </font>
    <font>
      <i/>
      <sz val="6"/>
      <color theme="1"/>
      <name val="Arial"/>
      <family val="2"/>
      <charset val="238"/>
    </font>
    <font>
      <b/>
      <sz val="9"/>
      <color theme="1"/>
      <name val="Arial"/>
      <family val="2"/>
      <charset val="238"/>
    </font>
    <font>
      <i/>
      <sz val="7"/>
      <color theme="1"/>
      <name val="Arial"/>
      <family val="2"/>
      <charset val="238"/>
    </font>
    <font>
      <b/>
      <i/>
      <sz val="7"/>
      <color theme="1"/>
      <name val="Arial"/>
      <family val="2"/>
      <charset val="238"/>
    </font>
    <font>
      <sz val="7"/>
      <color theme="1"/>
      <name val="Arial"/>
      <family val="2"/>
      <charset val="238"/>
    </font>
    <font>
      <b/>
      <sz val="7"/>
      <color theme="1"/>
      <name val="Arial"/>
      <family val="2"/>
      <charset val="238"/>
    </font>
    <font>
      <i/>
      <sz val="6.5"/>
      <color theme="1"/>
      <name val="Arial"/>
      <family val="2"/>
      <charset val="238"/>
    </font>
    <font>
      <b/>
      <i/>
      <sz val="10"/>
      <color theme="1"/>
      <name val="Arial"/>
      <family val="2"/>
      <charset val="238"/>
    </font>
    <font>
      <b/>
      <i/>
      <sz val="10"/>
      <color theme="0" tint="-0.249977111117893"/>
      <name val="Arial"/>
      <family val="2"/>
      <charset val="238"/>
    </font>
    <font>
      <b/>
      <i/>
      <sz val="10"/>
      <color theme="0" tint="-0.14999847407452621"/>
      <name val="Arial"/>
      <family val="2"/>
      <charset val="238"/>
    </font>
    <font>
      <b/>
      <i/>
      <sz val="8"/>
      <color theme="1"/>
      <name val="Arial"/>
      <family val="2"/>
      <charset val="238"/>
    </font>
    <font>
      <b/>
      <vertAlign val="superscript"/>
      <sz val="9"/>
      <color theme="1"/>
      <name val="Arial"/>
      <family val="2"/>
      <charset val="238"/>
    </font>
    <font>
      <i/>
      <vertAlign val="superscript"/>
      <sz val="7"/>
      <color theme="1"/>
      <name val="Arial"/>
      <family val="2"/>
      <charset val="238"/>
    </font>
    <font>
      <b/>
      <sz val="7.5"/>
      <color theme="1"/>
      <name val="Arial"/>
      <family val="2"/>
      <charset val="238"/>
    </font>
    <font>
      <sz val="6.5"/>
      <color theme="1"/>
      <name val="Arial"/>
      <family val="2"/>
      <charset val="238"/>
    </font>
    <font>
      <i/>
      <sz val="10"/>
      <color theme="1"/>
      <name val="Arial"/>
      <family val="2"/>
      <charset val="238"/>
    </font>
    <font>
      <b/>
      <sz val="9"/>
      <name val="Arial"/>
      <family val="2"/>
      <charset val="238"/>
    </font>
    <font>
      <b/>
      <vertAlign val="superscript"/>
      <sz val="9"/>
      <name val="Arial"/>
      <family val="2"/>
      <charset val="238"/>
    </font>
    <font>
      <sz val="10"/>
      <name val="Arial"/>
      <family val="2"/>
      <charset val="238"/>
    </font>
    <font>
      <b/>
      <sz val="7"/>
      <name val="Arial"/>
      <family val="2"/>
      <charset val="238"/>
    </font>
    <font>
      <b/>
      <i/>
      <sz val="7"/>
      <name val="Arial"/>
      <family val="2"/>
      <charset val="238"/>
    </font>
    <font>
      <b/>
      <sz val="10"/>
      <name val="Arial"/>
      <family val="2"/>
      <charset val="238"/>
    </font>
    <font>
      <sz val="8"/>
      <name val="Arial"/>
      <family val="2"/>
      <charset val="238"/>
    </font>
    <font>
      <i/>
      <sz val="7"/>
      <name val="Arial"/>
      <family val="2"/>
      <charset val="238"/>
    </font>
    <font>
      <i/>
      <sz val="7"/>
      <color rgb="FF00B0F0"/>
      <name val="Arial"/>
      <family val="2"/>
      <charset val="238"/>
    </font>
    <font>
      <sz val="10"/>
      <color rgb="FF00B0F0"/>
      <name val="Arial"/>
      <family val="2"/>
      <charset val="238"/>
    </font>
    <font>
      <sz val="7"/>
      <name val="Arial"/>
      <family val="2"/>
      <charset val="238"/>
    </font>
    <font>
      <i/>
      <sz val="6"/>
      <name val="Arial"/>
      <family val="2"/>
      <charset val="238"/>
    </font>
    <font>
      <i/>
      <sz val="12"/>
      <name val="Arial"/>
      <family val="2"/>
      <charset val="238"/>
    </font>
    <font>
      <sz val="12"/>
      <name val="Arial"/>
      <family val="2"/>
      <charset val="238"/>
    </font>
    <font>
      <b/>
      <sz val="6"/>
      <name val="Arial"/>
      <family val="2"/>
      <charset val="238"/>
    </font>
    <font>
      <b/>
      <u/>
      <sz val="6"/>
      <name val="Arial"/>
      <family val="2"/>
      <charset val="238"/>
    </font>
    <font>
      <vertAlign val="superscript"/>
      <sz val="7"/>
      <name val="Arial"/>
      <family val="2"/>
      <charset val="238"/>
    </font>
    <font>
      <sz val="7.5"/>
      <name val="Arial"/>
      <family val="2"/>
      <charset val="238"/>
    </font>
    <font>
      <sz val="4"/>
      <color theme="1"/>
      <name val="Arial"/>
      <family val="2"/>
      <charset val="238"/>
    </font>
    <font>
      <sz val="9"/>
      <name val="Arial"/>
      <family val="2"/>
      <charset val="238"/>
    </font>
    <font>
      <sz val="6"/>
      <name val="Arial"/>
      <family val="2"/>
      <charset val="238"/>
    </font>
    <font>
      <vertAlign val="superscript"/>
      <sz val="7"/>
      <color theme="1"/>
      <name val="Arial"/>
      <family val="2"/>
      <charset val="238"/>
    </font>
    <font>
      <sz val="7"/>
      <color rgb="FF00B050"/>
      <name val="Arial"/>
      <family val="2"/>
      <charset val="238"/>
    </font>
    <font>
      <strike/>
      <sz val="7.5"/>
      <name val="Arial"/>
      <family val="2"/>
      <charset val="238"/>
    </font>
    <font>
      <b/>
      <sz val="14"/>
      <color theme="1"/>
      <name val="Arial"/>
      <family val="2"/>
      <charset val="238"/>
    </font>
    <font>
      <sz val="11"/>
      <name val="Calibri"/>
      <family val="2"/>
      <charset val="238"/>
    </font>
    <font>
      <u/>
      <sz val="10"/>
      <color theme="10"/>
      <name val="Arial"/>
      <family val="2"/>
      <charset val="238"/>
    </font>
    <font>
      <b/>
      <sz val="10"/>
      <color rgb="FFFF0000"/>
      <name val="Arial Narrow"/>
      <family val="2"/>
      <charset val="238"/>
    </font>
    <font>
      <sz val="10"/>
      <color theme="1"/>
      <name val="Arial Narrow"/>
      <family val="2"/>
      <charset val="238"/>
    </font>
    <font>
      <sz val="7"/>
      <color theme="1"/>
      <name val="Arial Narrow"/>
      <family val="2"/>
      <charset val="238"/>
    </font>
    <font>
      <i/>
      <sz val="6"/>
      <color theme="1"/>
      <name val="Arial Narrow"/>
      <family val="2"/>
      <charset val="238"/>
    </font>
    <font>
      <i/>
      <sz val="7"/>
      <color theme="1"/>
      <name val="Arial Narrow"/>
      <family val="2"/>
      <charset val="238"/>
    </font>
    <font>
      <sz val="9"/>
      <color indexed="81"/>
      <name val="Tahoma"/>
      <family val="2"/>
      <charset val="238"/>
    </font>
    <font>
      <b/>
      <sz val="9"/>
      <color indexed="81"/>
      <name val="Tahoma"/>
      <family val="2"/>
      <charset val="238"/>
    </font>
    <font>
      <b/>
      <i/>
      <sz val="9"/>
      <color theme="0"/>
      <name val="Arial"/>
      <family val="2"/>
      <charset val="238"/>
    </font>
    <font>
      <sz val="9"/>
      <color theme="0"/>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E4E4E4"/>
        <bgColor indexed="64"/>
      </patternFill>
    </fill>
    <fill>
      <patternFill patternType="solid">
        <fgColor theme="0"/>
        <bgColor indexed="64"/>
      </patternFill>
    </fill>
    <fill>
      <patternFill patternType="solid">
        <fgColor theme="0" tint="-0.1499679555650502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auto="1"/>
      </top>
      <bottom style="thin">
        <color indexed="64"/>
      </bottom>
      <diagonal/>
    </border>
  </borders>
  <cellStyleXfs count="3">
    <xf numFmtId="0" fontId="0" fillId="0" borderId="0"/>
    <xf numFmtId="0" fontId="21" fillId="0" borderId="0"/>
    <xf numFmtId="0" fontId="45" fillId="0" borderId="0" applyNumberFormat="0" applyFill="0" applyBorder="0" applyAlignment="0" applyProtection="0"/>
  </cellStyleXfs>
  <cellXfs count="474">
    <xf numFmtId="0" fontId="0" fillId="0" borderId="0" xfId="0"/>
    <xf numFmtId="0" fontId="0" fillId="0" borderId="0" xfId="0" applyAlignment="1">
      <alignment wrapText="1"/>
    </xf>
    <xf numFmtId="0" fontId="3" fillId="0" borderId="0" xfId="0" applyFont="1" applyAlignment="1">
      <alignment wrapText="1"/>
    </xf>
    <xf numFmtId="0" fontId="0" fillId="0" borderId="2"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2" fillId="0" borderId="0" xfId="0" applyFont="1" applyBorder="1" applyAlignment="1">
      <alignment horizont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3" xfId="0" applyFont="1" applyBorder="1" applyAlignment="1">
      <alignment vertical="top" wrapText="1"/>
    </xf>
    <xf numFmtId="0" fontId="0" fillId="0" borderId="0" xfId="0" applyAlignment="1">
      <alignment horizontal="left" vertical="center" wrapText="1"/>
    </xf>
    <xf numFmtId="0" fontId="3" fillId="0" borderId="4" xfId="0" applyFont="1" applyBorder="1" applyAlignment="1">
      <alignment vertical="top" wrapText="1"/>
    </xf>
    <xf numFmtId="0" fontId="7" fillId="0" borderId="0" xfId="0" applyFont="1" applyAlignment="1">
      <alignment wrapText="1"/>
    </xf>
    <xf numFmtId="0" fontId="0" fillId="0" borderId="0" xfId="0" applyAlignment="1">
      <alignment vertical="center" wrapText="1"/>
    </xf>
    <xf numFmtId="0" fontId="0" fillId="0" borderId="0" xfId="0" applyBorder="1" applyAlignment="1">
      <alignment vertical="center" wrapText="1"/>
    </xf>
    <xf numFmtId="0" fontId="7" fillId="0" borderId="2" xfId="0" applyFont="1" applyBorder="1" applyAlignment="1">
      <alignment wrapText="1"/>
    </xf>
    <xf numFmtId="0" fontId="7" fillId="0" borderId="3" xfId="0" applyFont="1" applyBorder="1" applyAlignment="1">
      <alignment wrapText="1"/>
    </xf>
    <xf numFmtId="0" fontId="7" fillId="0" borderId="5" xfId="0" applyFont="1" applyBorder="1" applyAlignment="1">
      <alignment wrapText="1"/>
    </xf>
    <xf numFmtId="0" fontId="7" fillId="0" borderId="0" xfId="0" applyFont="1" applyBorder="1" applyAlignment="1">
      <alignment wrapText="1"/>
    </xf>
    <xf numFmtId="0" fontId="7" fillId="0" borderId="6" xfId="0" applyFont="1" applyBorder="1" applyAlignment="1">
      <alignment wrapText="1"/>
    </xf>
    <xf numFmtId="0" fontId="7" fillId="0" borderId="0" xfId="0" applyFont="1" applyBorder="1" applyAlignment="1">
      <alignment horizontal="center" wrapText="1"/>
    </xf>
    <xf numFmtId="0" fontId="7" fillId="0" borderId="0" xfId="0" applyFont="1" applyAlignment="1">
      <alignment vertical="center" wrapText="1"/>
    </xf>
    <xf numFmtId="0" fontId="5" fillId="0" borderId="0" xfId="0" applyFont="1" applyAlignment="1">
      <alignment wrapText="1"/>
    </xf>
    <xf numFmtId="0" fontId="7" fillId="0" borderId="0" xfId="0" applyFont="1" applyAlignment="1">
      <alignment horizontal="left" vertical="top" wrapText="1"/>
    </xf>
    <xf numFmtId="0" fontId="7" fillId="0" borderId="0" xfId="0" applyFont="1" applyAlignment="1">
      <alignment horizontal="center" vertical="center" wrapText="1"/>
    </xf>
    <xf numFmtId="0" fontId="0" fillId="0" borderId="0" xfId="0" applyFont="1" applyBorder="1" applyAlignment="1">
      <alignment horizontal="center" wrapText="1"/>
    </xf>
    <xf numFmtId="4" fontId="0" fillId="0" borderId="3" xfId="0" applyNumberFormat="1" applyBorder="1" applyAlignment="1">
      <alignment wrapText="1"/>
    </xf>
    <xf numFmtId="4" fontId="0" fillId="0" borderId="4" xfId="0" applyNumberFormat="1" applyBorder="1" applyAlignment="1">
      <alignment wrapText="1"/>
    </xf>
    <xf numFmtId="4" fontId="0" fillId="0" borderId="0" xfId="0" applyNumberFormat="1" applyBorder="1" applyAlignment="1">
      <alignment wrapText="1"/>
    </xf>
    <xf numFmtId="4" fontId="0" fillId="0" borderId="6" xfId="0" applyNumberFormat="1" applyBorder="1" applyAlignment="1">
      <alignment wrapText="1"/>
    </xf>
    <xf numFmtId="49" fontId="6" fillId="0" borderId="0" xfId="0" applyNumberFormat="1" applyFont="1" applyBorder="1" applyAlignment="1">
      <alignment vertical="top" wrapText="1"/>
    </xf>
    <xf numFmtId="0" fontId="7" fillId="0" borderId="8" xfId="0" applyFont="1" applyBorder="1" applyAlignment="1">
      <alignment wrapText="1"/>
    </xf>
    <xf numFmtId="0" fontId="7" fillId="0" borderId="9" xfId="0" applyFont="1" applyBorder="1" applyAlignment="1">
      <alignment wrapText="1"/>
    </xf>
    <xf numFmtId="0" fontId="3" fillId="0" borderId="7" xfId="0" applyFont="1" applyBorder="1" applyAlignment="1">
      <alignment vertical="center" wrapText="1"/>
    </xf>
    <xf numFmtId="0" fontId="3" fillId="0" borderId="8" xfId="0" applyFont="1" applyBorder="1" applyAlignment="1">
      <alignment vertical="center" wrapText="1"/>
    </xf>
    <xf numFmtId="0" fontId="1" fillId="0" borderId="0" xfId="0" applyFont="1" applyBorder="1" applyAlignment="1">
      <alignment horizontal="center" vertical="center" wrapText="1"/>
    </xf>
    <xf numFmtId="4" fontId="9" fillId="0" borderId="0" xfId="0" applyNumberFormat="1" applyFont="1" applyBorder="1" applyAlignment="1">
      <alignment horizontal="center" wrapText="1"/>
    </xf>
    <xf numFmtId="0" fontId="5" fillId="0" borderId="2" xfId="0" applyFont="1" applyBorder="1" applyAlignment="1">
      <alignment vertical="top" wrapText="1"/>
    </xf>
    <xf numFmtId="4" fontId="17" fillId="0" borderId="3" xfId="0" applyNumberFormat="1" applyFont="1" applyBorder="1" applyAlignment="1">
      <alignment horizontal="center" vertical="top" wrapText="1"/>
    </xf>
    <xf numFmtId="0" fontId="17" fillId="0" borderId="3" xfId="0" applyFont="1" applyBorder="1" applyAlignment="1">
      <alignment horizontal="center" vertical="top" wrapText="1"/>
    </xf>
    <xf numFmtId="0" fontId="0" fillId="0" borderId="0" xfId="0" applyAlignment="1">
      <alignment wrapText="1"/>
    </xf>
    <xf numFmtId="0" fontId="21" fillId="0" borderId="5" xfId="0" applyFont="1" applyFill="1" applyBorder="1" applyAlignment="1">
      <alignment wrapText="1"/>
    </xf>
    <xf numFmtId="0" fontId="23" fillId="0" borderId="0" xfId="0" applyFont="1" applyFill="1" applyBorder="1" applyAlignment="1">
      <alignment wrapText="1"/>
    </xf>
    <xf numFmtId="0" fontId="23" fillId="0" borderId="0" xfId="0" applyFont="1" applyFill="1" applyBorder="1" applyAlignment="1">
      <alignment horizont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wrapText="1"/>
    </xf>
    <xf numFmtId="0" fontId="21" fillId="0" borderId="6" xfId="0" applyFont="1" applyFill="1" applyBorder="1" applyAlignment="1">
      <alignment wrapText="1"/>
    </xf>
    <xf numFmtId="0" fontId="21" fillId="0" borderId="9" xfId="0" applyFont="1" applyFill="1" applyBorder="1" applyAlignment="1">
      <alignment wrapText="1"/>
    </xf>
    <xf numFmtId="0" fontId="0" fillId="0" borderId="0" xfId="0" applyAlignment="1">
      <alignment wrapText="1"/>
    </xf>
    <xf numFmtId="0" fontId="0" fillId="0" borderId="3" xfId="0" applyBorder="1" applyAlignment="1">
      <alignment wrapText="1"/>
    </xf>
    <xf numFmtId="0" fontId="0" fillId="0" borderId="20" xfId="0" applyBorder="1" applyAlignment="1">
      <alignment horizontal="center" wrapText="1"/>
    </xf>
    <xf numFmtId="0" fontId="27" fillId="0" borderId="5" xfId="0" applyFont="1" applyFill="1" applyBorder="1" applyAlignment="1">
      <alignment wrapText="1"/>
    </xf>
    <xf numFmtId="0" fontId="28" fillId="0" borderId="6" xfId="0" applyFont="1" applyFill="1" applyBorder="1" applyAlignment="1">
      <alignment wrapText="1"/>
    </xf>
    <xf numFmtId="0" fontId="7" fillId="0" borderId="7" xfId="0" applyFont="1" applyFill="1" applyBorder="1" applyAlignment="1">
      <alignment wrapText="1"/>
    </xf>
    <xf numFmtId="0" fontId="7" fillId="0" borderId="8" xfId="0" applyFont="1" applyFill="1" applyBorder="1" applyAlignment="1">
      <alignment wrapText="1"/>
    </xf>
    <xf numFmtId="0" fontId="7" fillId="0" borderId="9" xfId="0" applyFont="1" applyFill="1" applyBorder="1" applyAlignment="1">
      <alignment wrapText="1"/>
    </xf>
    <xf numFmtId="0" fontId="28" fillId="0" borderId="0" xfId="0" applyFont="1" applyFill="1" applyBorder="1" applyAlignment="1">
      <alignment wrapText="1"/>
    </xf>
    <xf numFmtId="0" fontId="7" fillId="0" borderId="6" xfId="0" applyFont="1" applyBorder="1" applyAlignment="1">
      <alignment horizontal="center" vertical="center" wrapText="1"/>
    </xf>
    <xf numFmtId="0" fontId="26" fillId="0" borderId="5" xfId="0" applyFont="1" applyFill="1" applyBorder="1" applyAlignment="1">
      <alignment vertical="top" wrapText="1"/>
    </xf>
    <xf numFmtId="0" fontId="26" fillId="0" borderId="0" xfId="0" applyFont="1" applyFill="1" applyBorder="1" applyAlignment="1">
      <alignment vertical="top" wrapText="1"/>
    </xf>
    <xf numFmtId="0" fontId="30" fillId="0" borderId="5" xfId="0" applyFont="1" applyFill="1" applyBorder="1" applyAlignment="1">
      <alignment vertical="top" wrapText="1"/>
    </xf>
    <xf numFmtId="0" fontId="29" fillId="0" borderId="4" xfId="0" applyFont="1" applyFill="1" applyBorder="1" applyAlignment="1">
      <alignment horizontal="left" vertical="center" wrapText="1"/>
    </xf>
    <xf numFmtId="0" fontId="30" fillId="0" borderId="0" xfId="0" applyFont="1" applyFill="1" applyBorder="1" applyAlignment="1">
      <alignment vertical="top" wrapText="1"/>
    </xf>
    <xf numFmtId="0" fontId="31" fillId="0" borderId="0" xfId="0" applyFont="1" applyFill="1" applyBorder="1" applyAlignment="1">
      <alignment vertical="center" wrapText="1"/>
    </xf>
    <xf numFmtId="0" fontId="30" fillId="0" borderId="6" xfId="0" applyFont="1" applyFill="1" applyBorder="1" applyAlignment="1">
      <alignment vertical="top" wrapText="1"/>
    </xf>
    <xf numFmtId="0" fontId="29" fillId="0" borderId="6"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2" xfId="0" applyFont="1" applyFill="1" applyBorder="1" applyAlignment="1">
      <alignment horizontal="left" vertical="top" wrapText="1"/>
    </xf>
    <xf numFmtId="0" fontId="29" fillId="0" borderId="5" xfId="0" applyFont="1" applyFill="1" applyBorder="1" applyAlignment="1">
      <alignment horizontal="left" vertical="top" wrapText="1"/>
    </xf>
    <xf numFmtId="0" fontId="21" fillId="0" borderId="5" xfId="0" applyFont="1" applyFill="1" applyBorder="1" applyAlignment="1">
      <alignment horizontal="left" vertical="top" wrapText="1"/>
    </xf>
    <xf numFmtId="0" fontId="32" fillId="0" borderId="0" xfId="0" applyFont="1" applyFill="1" applyBorder="1" applyAlignment="1">
      <alignment horizontal="center" vertical="center" wrapText="1"/>
    </xf>
    <xf numFmtId="0" fontId="21" fillId="0" borderId="7" xfId="0" applyFont="1" applyFill="1" applyBorder="1" applyAlignment="1">
      <alignment horizontal="left" vertical="top" wrapText="1"/>
    </xf>
    <xf numFmtId="0" fontId="21" fillId="0" borderId="5" xfId="0" applyFont="1" applyFill="1" applyBorder="1" applyAlignment="1">
      <alignment horizontal="left" wrapText="1"/>
    </xf>
    <xf numFmtId="0" fontId="21" fillId="0" borderId="7" xfId="0" applyFont="1" applyFill="1" applyBorder="1" applyAlignment="1">
      <alignment horizontal="left" wrapText="1"/>
    </xf>
    <xf numFmtId="0" fontId="30" fillId="0" borderId="9" xfId="0" applyFont="1" applyFill="1" applyBorder="1" applyAlignment="1">
      <alignment vertical="top" wrapText="1"/>
    </xf>
    <xf numFmtId="0" fontId="0" fillId="0" borderId="0" xfId="0" applyAlignment="1">
      <alignment wrapText="1"/>
    </xf>
    <xf numFmtId="0" fontId="36" fillId="0" borderId="5" xfId="0" applyFont="1" applyFill="1" applyBorder="1" applyAlignment="1">
      <alignment horizontal="justify" vertical="justify" wrapText="1"/>
    </xf>
    <xf numFmtId="0" fontId="36" fillId="0" borderId="2" xfId="0" applyFont="1" applyFill="1" applyBorder="1" applyAlignment="1">
      <alignment horizontal="justify" vertical="justify" wrapText="1"/>
    </xf>
    <xf numFmtId="0" fontId="36" fillId="0" borderId="4" xfId="0" applyFont="1" applyFill="1" applyBorder="1" applyAlignment="1">
      <alignment horizontal="justify" vertical="top" wrapText="1"/>
    </xf>
    <xf numFmtId="0" fontId="36" fillId="0" borderId="0" xfId="0" applyFont="1" applyFill="1" applyBorder="1" applyAlignment="1">
      <alignment horizontal="justify" vertical="justify" wrapText="1"/>
    </xf>
    <xf numFmtId="0" fontId="29" fillId="0" borderId="0" xfId="0" applyFont="1" applyFill="1" applyBorder="1" applyAlignment="1">
      <alignment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6" xfId="0" applyFont="1" applyFill="1" applyBorder="1" applyAlignment="1">
      <alignment horizontal="left" vertical="center" wrapText="1"/>
    </xf>
    <xf numFmtId="0" fontId="5" fillId="2" borderId="8" xfId="0" applyFont="1" applyFill="1" applyBorder="1" applyAlignment="1">
      <alignment horizontal="left" vertical="top"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0" fillId="0" borderId="0" xfId="0" applyAlignment="1">
      <alignment wrapText="1"/>
    </xf>
    <xf numFmtId="0" fontId="36" fillId="0" borderId="4" xfId="0" applyFont="1" applyFill="1" applyBorder="1" applyAlignment="1" applyProtection="1">
      <alignment horizontal="justify" vertical="top" wrapText="1"/>
    </xf>
    <xf numFmtId="0" fontId="36" fillId="0" borderId="6" xfId="0" applyFont="1" applyFill="1" applyBorder="1" applyAlignment="1" applyProtection="1">
      <alignment horizontal="justify" vertical="top" wrapText="1"/>
    </xf>
    <xf numFmtId="0" fontId="26" fillId="0" borderId="0" xfId="0" applyFont="1" applyBorder="1" applyAlignment="1" applyProtection="1">
      <alignment wrapText="1"/>
    </xf>
    <xf numFmtId="0" fontId="30" fillId="0" borderId="5" xfId="0" applyFont="1" applyBorder="1" applyAlignment="1" applyProtection="1">
      <alignment wrapText="1"/>
    </xf>
    <xf numFmtId="0" fontId="21" fillId="0" borderId="0" xfId="0" applyFont="1" applyFill="1" applyBorder="1" applyAlignment="1" applyProtection="1">
      <alignment wrapText="1"/>
      <protection hidden="1"/>
    </xf>
    <xf numFmtId="0" fontId="30" fillId="0" borderId="0" xfId="0" applyFont="1" applyBorder="1" applyAlignment="1" applyProtection="1">
      <alignment wrapText="1"/>
    </xf>
    <xf numFmtId="0" fontId="21" fillId="0" borderId="0" xfId="0" applyFont="1" applyFill="1" applyBorder="1" applyAlignment="1" applyProtection="1">
      <alignment horizontal="center" wrapText="1"/>
      <protection hidden="1"/>
    </xf>
    <xf numFmtId="0" fontId="26" fillId="0" borderId="5" xfId="0" applyFont="1" applyBorder="1" applyAlignment="1" applyProtection="1">
      <alignment wrapText="1"/>
    </xf>
    <xf numFmtId="0" fontId="21" fillId="0" borderId="0" xfId="0" applyFont="1" applyBorder="1" applyAlignment="1" applyProtection="1">
      <alignment vertical="top" wrapText="1"/>
    </xf>
    <xf numFmtId="0" fontId="29" fillId="0" borderId="0" xfId="0" applyFont="1" applyBorder="1" applyAlignment="1" applyProtection="1">
      <alignment wrapText="1"/>
    </xf>
    <xf numFmtId="0" fontId="36" fillId="0" borderId="0" xfId="0" applyFont="1" applyFill="1" applyBorder="1" applyAlignment="1" applyProtection="1">
      <alignment horizontal="justify" vertical="top" wrapText="1"/>
    </xf>
    <xf numFmtId="0" fontId="36" fillId="0" borderId="6" xfId="0" applyFont="1" applyFill="1" applyBorder="1" applyAlignment="1">
      <alignment horizontal="justify" vertical="top" wrapText="1"/>
    </xf>
    <xf numFmtId="0" fontId="0" fillId="0" borderId="0" xfId="0" applyAlignment="1">
      <alignment wrapText="1"/>
    </xf>
    <xf numFmtId="0" fontId="21" fillId="0" borderId="4" xfId="0" applyFont="1" applyFill="1" applyBorder="1" applyAlignment="1">
      <alignment horizontal="justify" vertical="top" wrapText="1"/>
    </xf>
    <xf numFmtId="0" fontId="36" fillId="4" borderId="6" xfId="0" applyFont="1" applyFill="1" applyBorder="1" applyAlignment="1" applyProtection="1">
      <alignment horizontal="justify" vertical="top" wrapText="1"/>
    </xf>
    <xf numFmtId="0" fontId="21" fillId="4" borderId="6" xfId="0" applyFont="1" applyFill="1" applyBorder="1" applyAlignment="1">
      <alignment horizontal="justify" vertical="top" wrapText="1"/>
    </xf>
    <xf numFmtId="0" fontId="36" fillId="0" borderId="6" xfId="0" applyFont="1" applyFill="1" applyBorder="1" applyAlignment="1">
      <alignment horizontal="justify" vertical="top"/>
    </xf>
    <xf numFmtId="0" fontId="36" fillId="0" borderId="5" xfId="0" applyFont="1" applyFill="1" applyBorder="1" applyAlignment="1" applyProtection="1">
      <alignment horizontal="justify" vertical="top" wrapText="1"/>
    </xf>
    <xf numFmtId="0" fontId="36" fillId="0" borderId="3" xfId="0" applyFont="1" applyFill="1" applyBorder="1" applyAlignment="1" applyProtection="1">
      <alignment horizontal="left" vertical="top" wrapText="1"/>
    </xf>
    <xf numFmtId="0" fontId="36" fillId="0" borderId="7" xfId="0" applyFont="1" applyFill="1" applyBorder="1" applyAlignment="1">
      <alignment horizontal="justify" vertical="justify" wrapText="1"/>
    </xf>
    <xf numFmtId="0" fontId="36" fillId="0" borderId="9" xfId="0" applyFont="1" applyFill="1" applyBorder="1" applyAlignment="1">
      <alignment horizontal="justify" vertical="top" wrapText="1"/>
    </xf>
    <xf numFmtId="0" fontId="21" fillId="0" borderId="6" xfId="0" applyFont="1" applyFill="1" applyBorder="1" applyAlignment="1">
      <alignment horizontal="justify" vertical="top" wrapText="1"/>
    </xf>
    <xf numFmtId="0" fontId="26" fillId="0" borderId="6" xfId="0" applyFont="1" applyBorder="1" applyAlignment="1" applyProtection="1">
      <alignment wrapText="1"/>
    </xf>
    <xf numFmtId="0" fontId="30" fillId="0" borderId="6" xfId="0" applyFont="1" applyBorder="1" applyAlignment="1" applyProtection="1">
      <alignment wrapText="1"/>
    </xf>
    <xf numFmtId="0" fontId="30" fillId="0" borderId="7" xfId="0" applyFont="1" applyBorder="1" applyAlignment="1" applyProtection="1">
      <alignment wrapText="1"/>
    </xf>
    <xf numFmtId="0" fontId="30" fillId="0" borderId="8" xfId="0" applyFont="1" applyBorder="1" applyAlignment="1" applyProtection="1">
      <alignment wrapText="1"/>
    </xf>
    <xf numFmtId="0" fontId="30" fillId="0" borderId="9" xfId="0" applyFont="1" applyBorder="1" applyAlignment="1" applyProtection="1">
      <alignment wrapText="1"/>
    </xf>
    <xf numFmtId="0" fontId="29" fillId="0" borderId="2" xfId="0" applyFont="1" applyBorder="1" applyAlignment="1" applyProtection="1">
      <alignment horizontal="left" vertical="top" wrapText="1"/>
    </xf>
    <xf numFmtId="0" fontId="36" fillId="0" borderId="5" xfId="0" applyFont="1" applyBorder="1" applyAlignment="1" applyProtection="1">
      <alignment horizontal="left" vertical="top" wrapText="1"/>
    </xf>
    <xf numFmtId="0" fontId="21" fillId="0" borderId="5" xfId="0" applyFont="1" applyBorder="1" applyAlignment="1">
      <alignment horizontal="left" vertical="top" wrapText="1"/>
    </xf>
    <xf numFmtId="0" fontId="21" fillId="0" borderId="3" xfId="0" applyFont="1" applyBorder="1" applyAlignment="1">
      <alignment horizontal="left" vertical="top" wrapText="1"/>
    </xf>
    <xf numFmtId="0" fontId="21" fillId="0" borderId="0" xfId="0" applyFont="1" applyBorder="1" applyAlignment="1">
      <alignment horizontal="left" vertical="top" wrapText="1"/>
    </xf>
    <xf numFmtId="0" fontId="36" fillId="0" borderId="0" xfId="0" applyFont="1" applyFill="1" applyBorder="1" applyAlignment="1" applyProtection="1">
      <alignment horizontal="left" vertical="top" wrapText="1"/>
    </xf>
    <xf numFmtId="0" fontId="21" fillId="0" borderId="8" xfId="0" applyFont="1" applyBorder="1" applyAlignment="1" applyProtection="1">
      <alignment vertical="top" wrapText="1"/>
    </xf>
    <xf numFmtId="0" fontId="21" fillId="0" borderId="8" xfId="0" applyFont="1" applyBorder="1" applyAlignment="1" applyProtection="1">
      <alignment wrapText="1"/>
    </xf>
    <xf numFmtId="0" fontId="26" fillId="0" borderId="8" xfId="0" applyFont="1" applyBorder="1" applyAlignment="1" applyProtection="1">
      <alignment wrapText="1"/>
    </xf>
    <xf numFmtId="0" fontId="21" fillId="0" borderId="0" xfId="0" applyFont="1" applyAlignment="1">
      <alignment wrapText="1"/>
    </xf>
    <xf numFmtId="0" fontId="36" fillId="0" borderId="0" xfId="0" applyFont="1" applyBorder="1" applyAlignment="1" applyProtection="1">
      <alignment horizontal="left" vertical="top" wrapText="1"/>
    </xf>
    <xf numFmtId="0" fontId="29" fillId="0" borderId="5" xfId="0" applyFont="1" applyBorder="1" applyAlignment="1" applyProtection="1">
      <alignment vertical="top" wrapText="1"/>
    </xf>
    <xf numFmtId="0" fontId="36" fillId="0" borderId="4" xfId="0" applyFont="1" applyBorder="1" applyAlignment="1">
      <alignment wrapText="1"/>
    </xf>
    <xf numFmtId="0" fontId="36" fillId="0" borderId="6" xfId="0" applyFont="1" applyBorder="1" applyAlignment="1">
      <alignment wrapText="1"/>
    </xf>
    <xf numFmtId="0" fontId="36" fillId="0" borderId="6" xfId="0" applyFont="1" applyFill="1" applyBorder="1" applyAlignment="1">
      <alignment horizontal="justify" vertical="justify" wrapText="1"/>
    </xf>
    <xf numFmtId="0" fontId="21" fillId="0" borderId="7" xfId="0" applyFont="1" applyFill="1" applyBorder="1" applyAlignment="1">
      <alignment vertical="center" wrapText="1"/>
    </xf>
    <xf numFmtId="0" fontId="21" fillId="0" borderId="8" xfId="0" applyFont="1" applyFill="1" applyBorder="1" applyAlignment="1">
      <alignment vertical="center" wrapText="1"/>
    </xf>
    <xf numFmtId="0" fontId="21" fillId="0" borderId="9" xfId="0" applyFont="1" applyFill="1" applyBorder="1" applyAlignment="1">
      <alignment vertical="center" wrapText="1"/>
    </xf>
    <xf numFmtId="0" fontId="5" fillId="0" borderId="6" xfId="0" applyFont="1" applyBorder="1" applyAlignment="1">
      <alignment horizontal="left" vertical="center" wrapText="1"/>
    </xf>
    <xf numFmtId="0" fontId="7" fillId="0" borderId="3" xfId="0" applyFont="1" applyBorder="1" applyAlignment="1">
      <alignment vertical="top" wrapText="1"/>
    </xf>
    <xf numFmtId="0" fontId="7" fillId="0" borderId="4" xfId="0" applyFont="1" applyBorder="1" applyAlignment="1">
      <alignment vertical="top" wrapText="1"/>
    </xf>
    <xf numFmtId="0" fontId="1" fillId="0" borderId="1" xfId="0" applyFont="1" applyBorder="1" applyAlignment="1" applyProtection="1">
      <alignment horizontal="center" vertical="center" wrapText="1"/>
      <protection locked="0"/>
    </xf>
    <xf numFmtId="0" fontId="7" fillId="0" borderId="0" xfId="0" applyFont="1" applyBorder="1" applyAlignment="1" applyProtection="1">
      <alignment horizontal="center" wrapText="1"/>
      <protection locked="0"/>
    </xf>
    <xf numFmtId="4" fontId="0" fillId="0" borderId="0" xfId="0" applyNumberFormat="1" applyBorder="1" applyAlignment="1" applyProtection="1">
      <alignment wrapText="1"/>
      <protection locked="0"/>
    </xf>
    <xf numFmtId="0" fontId="43" fillId="0" borderId="0" xfId="0" applyFont="1"/>
    <xf numFmtId="0" fontId="21" fillId="0" borderId="0" xfId="1" applyFont="1"/>
    <xf numFmtId="0" fontId="1" fillId="0" borderId="21" xfId="0" applyFont="1" applyBorder="1" applyAlignment="1" applyProtection="1">
      <alignment wrapText="1"/>
      <protection locked="0"/>
    </xf>
    <xf numFmtId="0" fontId="44" fillId="0" borderId="0" xfId="1" applyFont="1"/>
    <xf numFmtId="0" fontId="44" fillId="0" borderId="0" xfId="1" applyFont="1" applyBorder="1"/>
    <xf numFmtId="0" fontId="44" fillId="0" borderId="0" xfId="1" applyFont="1" applyFill="1" applyBorder="1"/>
    <xf numFmtId="0" fontId="21" fillId="0" borderId="0" xfId="1" applyFont="1" applyFill="1" applyBorder="1" applyAlignment="1">
      <alignment vertical="top"/>
    </xf>
    <xf numFmtId="0" fontId="21" fillId="4" borderId="0" xfId="1" applyFont="1" applyFill="1"/>
    <xf numFmtId="0" fontId="47" fillId="0" borderId="0" xfId="0" applyFont="1" applyAlignment="1">
      <alignment wrapText="1"/>
    </xf>
    <xf numFmtId="0" fontId="48" fillId="0" borderId="0" xfId="0" applyFont="1" applyAlignment="1">
      <alignment wrapText="1"/>
    </xf>
    <xf numFmtId="0" fontId="47" fillId="0" borderId="0" xfId="0" applyFont="1" applyAlignment="1">
      <alignment horizontal="left" vertical="center" wrapText="1"/>
    </xf>
    <xf numFmtId="0" fontId="47" fillId="0" borderId="0" xfId="0" applyFont="1" applyBorder="1" applyAlignment="1">
      <alignment horizontal="left" vertical="center" wrapText="1"/>
    </xf>
    <xf numFmtId="0" fontId="48" fillId="0" borderId="0" xfId="0" applyFont="1" applyAlignment="1">
      <alignment horizontal="center" vertical="center" wrapText="1"/>
    </xf>
    <xf numFmtId="0" fontId="47" fillId="0" borderId="0" xfId="0" applyFont="1" applyBorder="1" applyAlignment="1">
      <alignment wrapText="1"/>
    </xf>
    <xf numFmtId="0" fontId="48" fillId="0" borderId="0" xfId="0" applyFont="1" applyAlignment="1">
      <alignment horizontal="left" vertical="top" wrapText="1"/>
    </xf>
    <xf numFmtId="0" fontId="49" fillId="0" borderId="0" xfId="0" applyFont="1" applyAlignment="1">
      <alignment wrapText="1"/>
    </xf>
    <xf numFmtId="0" fontId="50" fillId="0" borderId="0" xfId="0" applyFont="1" applyAlignment="1">
      <alignment wrapText="1"/>
    </xf>
    <xf numFmtId="0" fontId="47" fillId="0" borderId="0" xfId="0" applyFont="1" applyAlignment="1">
      <alignment vertical="center" wrapText="1"/>
    </xf>
    <xf numFmtId="0" fontId="48" fillId="0" borderId="0" xfId="0" applyFont="1" applyAlignment="1">
      <alignment vertical="center" wrapText="1"/>
    </xf>
    <xf numFmtId="0" fontId="47" fillId="0" borderId="0" xfId="0" applyFont="1" applyBorder="1" applyAlignment="1">
      <alignment vertical="center" wrapText="1"/>
    </xf>
    <xf numFmtId="0" fontId="46" fillId="5" borderId="0" xfId="0" applyFont="1" applyFill="1" applyBorder="1" applyAlignment="1" applyProtection="1">
      <alignment horizontal="left" vertical="center" wrapText="1"/>
      <protection hidden="1"/>
    </xf>
    <xf numFmtId="0" fontId="21" fillId="0" borderId="0" xfId="0" applyFont="1" applyBorder="1" applyAlignment="1" applyProtection="1">
      <alignment wrapText="1"/>
    </xf>
    <xf numFmtId="0" fontId="26" fillId="0" borderId="0" xfId="0" applyFont="1" applyBorder="1" applyAlignment="1" applyProtection="1">
      <alignment horizontal="center" vertical="top" wrapText="1"/>
    </xf>
    <xf numFmtId="0" fontId="26" fillId="0" borderId="5"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0" fillId="0" borderId="0" xfId="0" applyBorder="1" applyAlignment="1">
      <alignment horizontal="center" wrapText="1"/>
    </xf>
    <xf numFmtId="0" fontId="6" fillId="0" borderId="0" xfId="0" applyFont="1" applyBorder="1" applyAlignment="1">
      <alignment horizontal="center" wrapText="1"/>
    </xf>
    <xf numFmtId="0" fontId="5" fillId="0" borderId="5" xfId="0" applyFont="1" applyBorder="1" applyAlignment="1">
      <alignment vertical="top" wrapText="1"/>
    </xf>
    <xf numFmtId="0" fontId="5" fillId="0" borderId="0" xfId="0" applyFont="1" applyBorder="1" applyAlignment="1">
      <alignment vertical="top" wrapText="1"/>
    </xf>
    <xf numFmtId="0" fontId="6" fillId="0" borderId="0" xfId="0" applyFont="1" applyBorder="1" applyAlignment="1">
      <alignment horizontal="center" vertical="center" wrapText="1"/>
    </xf>
    <xf numFmtId="0" fontId="36" fillId="0" borderId="0" xfId="0" applyFont="1" applyFill="1" applyBorder="1" applyAlignment="1" applyProtection="1">
      <alignment horizontal="justify" vertical="top" wrapText="1"/>
    </xf>
    <xf numFmtId="0" fontId="21" fillId="0" borderId="0" xfId="0" applyFont="1" applyBorder="1" applyAlignment="1">
      <alignment horizontal="justify" vertical="top" wrapText="1"/>
    </xf>
    <xf numFmtId="49" fontId="23" fillId="0" borderId="0" xfId="0" applyNumberFormat="1" applyFont="1" applyFill="1" applyBorder="1" applyAlignment="1">
      <alignment horizontal="right" wrapText="1"/>
    </xf>
    <xf numFmtId="0" fontId="21" fillId="0" borderId="0" xfId="0" applyFont="1" applyFill="1" applyBorder="1" applyAlignment="1">
      <alignment wrapText="1"/>
    </xf>
    <xf numFmtId="0" fontId="21" fillId="0" borderId="7" xfId="0" applyFont="1" applyFill="1" applyBorder="1" applyAlignment="1">
      <alignment wrapText="1"/>
    </xf>
    <xf numFmtId="0" fontId="21" fillId="0" borderId="8" xfId="0" applyFont="1" applyFill="1" applyBorder="1" applyAlignment="1">
      <alignment wrapText="1"/>
    </xf>
    <xf numFmtId="0" fontId="29" fillId="0" borderId="0" xfId="0" applyFont="1" applyFill="1" applyBorder="1" applyAlignment="1">
      <alignment horizontal="left" vertical="center" wrapText="1"/>
    </xf>
    <xf numFmtId="0" fontId="5" fillId="2" borderId="3" xfId="0" applyFont="1" applyFill="1" applyBorder="1" applyAlignment="1">
      <alignment horizontal="left" vertical="top" wrapText="1"/>
    </xf>
    <xf numFmtId="0" fontId="5" fillId="2" borderId="0" xfId="0" applyFont="1" applyFill="1" applyBorder="1" applyAlignment="1">
      <alignment horizontal="left" vertical="top" wrapText="1"/>
    </xf>
    <xf numFmtId="0" fontId="36" fillId="0" borderId="3" xfId="0" applyFont="1" applyFill="1" applyBorder="1" applyAlignment="1" applyProtection="1">
      <alignment horizontal="justify" vertical="top" wrapText="1"/>
    </xf>
    <xf numFmtId="0" fontId="21" fillId="0" borderId="0" xfId="0" applyFont="1" applyBorder="1" applyAlignment="1">
      <alignment vertical="top" wrapText="1"/>
    </xf>
    <xf numFmtId="0" fontId="6" fillId="0" borderId="0" xfId="0" applyFont="1" applyBorder="1" applyAlignment="1">
      <alignment wrapText="1"/>
    </xf>
    <xf numFmtId="0" fontId="0" fillId="0" borderId="0" xfId="0" applyBorder="1"/>
    <xf numFmtId="0" fontId="21" fillId="0" borderId="0" xfId="0" applyFont="1" applyFill="1" applyBorder="1"/>
    <xf numFmtId="0" fontId="7" fillId="0" borderId="4" xfId="0" applyFont="1" applyBorder="1" applyAlignment="1">
      <alignment wrapText="1"/>
    </xf>
    <xf numFmtId="4" fontId="9" fillId="0" borderId="6" xfId="0" applyNumberFormat="1" applyFont="1" applyBorder="1" applyAlignment="1">
      <alignment horizontal="center" wrapText="1"/>
    </xf>
    <xf numFmtId="49" fontId="23" fillId="0" borderId="6" xfId="0" applyNumberFormat="1" applyFont="1" applyFill="1" applyBorder="1" applyAlignment="1">
      <alignment horizontal="left" wrapText="1"/>
    </xf>
    <xf numFmtId="0" fontId="29" fillId="0" borderId="7" xfId="0" applyFont="1" applyBorder="1" applyAlignment="1">
      <alignment vertical="center" wrapText="1"/>
    </xf>
    <xf numFmtId="0" fontId="29" fillId="0" borderId="8" xfId="0" applyFont="1" applyBorder="1" applyAlignment="1">
      <alignment vertical="center" wrapText="1"/>
    </xf>
    <xf numFmtId="49" fontId="23" fillId="0" borderId="8" xfId="0" applyNumberFormat="1" applyFont="1" applyBorder="1" applyAlignment="1">
      <alignment horizontal="right" vertical="center" wrapText="1"/>
    </xf>
    <xf numFmtId="49" fontId="23" fillId="0" borderId="9" xfId="0" applyNumberFormat="1" applyFont="1" applyBorder="1" applyAlignment="1">
      <alignment horizontal="right" vertical="center" wrapText="1"/>
    </xf>
    <xf numFmtId="0" fontId="0" fillId="0" borderId="0" xfId="0" applyBorder="1" applyAlignment="1">
      <alignment wrapText="1"/>
    </xf>
    <xf numFmtId="0" fontId="6" fillId="0" borderId="0" xfId="0" applyFont="1" applyBorder="1" applyAlignment="1">
      <alignment horizontal="left" wrapText="1"/>
    </xf>
    <xf numFmtId="0" fontId="5" fillId="0" borderId="3" xfId="0" applyFont="1" applyBorder="1" applyAlignment="1">
      <alignment horizontal="left" vertical="top" wrapText="1"/>
    </xf>
    <xf numFmtId="0" fontId="6" fillId="0" borderId="6" xfId="0" applyFont="1" applyBorder="1" applyAlignment="1">
      <alignment horizontal="left" wrapText="1"/>
    </xf>
    <xf numFmtId="0" fontId="5" fillId="0" borderId="5" xfId="0" applyFont="1" applyBorder="1" applyAlignment="1">
      <alignment horizontal="left" vertical="center" wrapText="1"/>
    </xf>
    <xf numFmtId="0" fontId="5" fillId="0" borderId="0" xfId="0" applyFont="1" applyBorder="1" applyAlignment="1">
      <alignment vertical="top" wrapText="1"/>
    </xf>
    <xf numFmtId="0" fontId="7" fillId="0" borderId="7" xfId="0" applyFont="1" applyBorder="1" applyAlignment="1">
      <alignment horizontal="left" vertical="center" wrapText="1"/>
    </xf>
    <xf numFmtId="0" fontId="1" fillId="0" borderId="8" xfId="0" applyFont="1" applyFill="1" applyBorder="1" applyAlignment="1" applyProtection="1">
      <alignment horizontal="left" vertical="center" wrapText="1"/>
      <protection locked="0"/>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 fillId="0" borderId="7" xfId="0" applyNumberFormat="1" applyFont="1" applyFill="1" applyBorder="1" applyAlignment="1" applyProtection="1">
      <alignment horizontal="left" vertical="top" wrapText="1" shrinkToFit="1"/>
    </xf>
    <xf numFmtId="0" fontId="1" fillId="0" borderId="8" xfId="0" applyNumberFormat="1" applyFont="1" applyFill="1" applyBorder="1" applyAlignment="1" applyProtection="1">
      <alignment horizontal="left" vertical="top" wrapText="1" shrinkToFit="1"/>
    </xf>
    <xf numFmtId="0" fontId="1" fillId="0" borderId="9" xfId="0" applyNumberFormat="1" applyFont="1" applyFill="1" applyBorder="1" applyAlignment="1" applyProtection="1">
      <alignment horizontal="left" vertical="top" wrapText="1" shrinkToFit="1"/>
    </xf>
    <xf numFmtId="0" fontId="1" fillId="0" borderId="5"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7"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8" fillId="0" borderId="5" xfId="0" applyFont="1" applyBorder="1" applyAlignment="1">
      <alignment horizontal="left" vertical="center" wrapText="1"/>
    </xf>
    <xf numFmtId="0" fontId="0" fillId="0" borderId="0" xfId="0" applyBorder="1" applyAlignment="1">
      <alignment horizontal="left" wrapText="1"/>
    </xf>
    <xf numFmtId="0" fontId="6" fillId="0" borderId="5" xfId="0" applyFont="1" applyBorder="1" applyAlignment="1">
      <alignment horizontal="left" vertical="center" wrapText="1"/>
    </xf>
    <xf numFmtId="0" fontId="0" fillId="0" borderId="0" xfId="0" applyBorder="1" applyAlignment="1">
      <alignment wrapText="1"/>
    </xf>
    <xf numFmtId="0" fontId="46" fillId="2" borderId="0" xfId="0" applyFont="1" applyFill="1" applyBorder="1" applyAlignment="1" applyProtection="1">
      <alignment horizontal="center" vertical="top"/>
      <protection hidden="1"/>
    </xf>
    <xf numFmtId="0" fontId="36" fillId="0" borderId="2" xfId="1" applyFont="1" applyFill="1" applyBorder="1" applyAlignment="1" applyProtection="1">
      <alignment horizontal="justify" vertical="center" wrapText="1"/>
    </xf>
    <xf numFmtId="0" fontId="21" fillId="0" borderId="3" xfId="0" applyFont="1" applyBorder="1" applyAlignment="1" applyProtection="1">
      <alignment wrapText="1"/>
    </xf>
    <xf numFmtId="0" fontId="21" fillId="0" borderId="5" xfId="0" applyFont="1" applyBorder="1" applyAlignment="1" applyProtection="1">
      <alignment wrapText="1"/>
    </xf>
    <xf numFmtId="0" fontId="21" fillId="0" borderId="0" xfId="0" applyFont="1" applyBorder="1" applyAlignment="1" applyProtection="1">
      <alignment wrapText="1"/>
    </xf>
    <xf numFmtId="0" fontId="26" fillId="0" borderId="0" xfId="0" applyFont="1" applyBorder="1" applyAlignment="1" applyProtection="1">
      <alignment horizontal="center" wrapText="1"/>
    </xf>
    <xf numFmtId="0" fontId="26" fillId="0" borderId="6" xfId="0" applyFont="1" applyBorder="1" applyAlignment="1" applyProtection="1">
      <alignment horizontal="center" wrapText="1"/>
    </xf>
    <xf numFmtId="0" fontId="26" fillId="0" borderId="0" xfId="0" applyFont="1" applyBorder="1" applyAlignment="1" applyProtection="1">
      <alignment horizontal="center" vertical="top" wrapText="1"/>
    </xf>
    <xf numFmtId="0" fontId="26" fillId="0" borderId="5"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24" fillId="0" borderId="25" xfId="0" applyNumberFormat="1" applyFont="1" applyFill="1" applyBorder="1" applyAlignment="1" applyProtection="1">
      <alignment horizontal="center" vertical="center"/>
      <protection locked="0"/>
    </xf>
    <xf numFmtId="0" fontId="24" fillId="0" borderId="26" xfId="0" applyNumberFormat="1" applyFont="1" applyFill="1" applyBorder="1" applyAlignment="1" applyProtection="1">
      <alignment horizontal="center" vertical="center"/>
      <protection locked="0"/>
    </xf>
    <xf numFmtId="0" fontId="24" fillId="0" borderId="27" xfId="0" applyNumberFormat="1" applyFont="1" applyFill="1" applyBorder="1" applyAlignment="1" applyProtection="1">
      <alignment horizontal="center" vertical="center"/>
      <protection locked="0"/>
    </xf>
    <xf numFmtId="4" fontId="9" fillId="0" borderId="0" xfId="0" applyNumberFormat="1" applyFont="1" applyBorder="1" applyAlignment="1">
      <alignment horizontal="left" vertical="top" wrapText="1"/>
    </xf>
    <xf numFmtId="4" fontId="9" fillId="0" borderId="6" xfId="0" applyNumberFormat="1" applyFont="1" applyBorder="1" applyAlignment="1">
      <alignment horizontal="left" vertical="top" wrapText="1"/>
    </xf>
    <xf numFmtId="4" fontId="5" fillId="0" borderId="0" xfId="0" applyNumberFormat="1" applyFont="1" applyBorder="1" applyAlignment="1">
      <alignment horizontal="right" vertical="top" wrapText="1"/>
    </xf>
    <xf numFmtId="0" fontId="4" fillId="2" borderId="1" xfId="0" applyFont="1" applyFill="1" applyBorder="1" applyAlignment="1">
      <alignment horizontal="left" vertical="center" wrapText="1"/>
    </xf>
    <xf numFmtId="0" fontId="1" fillId="0" borderId="13"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46" fillId="2" borderId="0" xfId="0" applyFont="1" applyFill="1" applyAlignment="1" applyProtection="1">
      <alignment horizontal="left" vertical="top"/>
      <protection hidden="1"/>
    </xf>
    <xf numFmtId="0" fontId="9" fillId="0" borderId="0" xfId="0" applyFont="1" applyBorder="1" applyAlignment="1">
      <alignment horizontal="center" vertical="top" wrapText="1"/>
    </xf>
    <xf numFmtId="0" fontId="17" fillId="0" borderId="0" xfId="0" applyFont="1" applyBorder="1" applyAlignment="1">
      <alignment horizontal="center" vertical="top" wrapText="1"/>
    </xf>
    <xf numFmtId="0" fontId="7" fillId="0" borderId="3" xfId="0" applyFont="1" applyBorder="1" applyAlignment="1">
      <alignment horizontal="left" vertical="center" wrapText="1"/>
    </xf>
    <xf numFmtId="0" fontId="37" fillId="0" borderId="3" xfId="0" applyFont="1" applyBorder="1" applyAlignment="1">
      <alignment horizontal="left" vertical="center" wrapText="1"/>
    </xf>
    <xf numFmtId="0" fontId="7" fillId="2" borderId="0" xfId="0" applyFont="1" applyFill="1" applyBorder="1" applyAlignment="1">
      <alignment horizont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5" fillId="0" borderId="8" xfId="0" applyFont="1" applyBorder="1" applyAlignment="1">
      <alignment horizontal="left" vertical="top" wrapText="1"/>
    </xf>
    <xf numFmtId="49" fontId="6" fillId="0" borderId="0" xfId="0" applyNumberFormat="1" applyFont="1" applyBorder="1" applyAlignment="1">
      <alignment vertical="top" wrapText="1"/>
    </xf>
    <xf numFmtId="0" fontId="0" fillId="0" borderId="0" xfId="0" applyBorder="1" applyAlignment="1">
      <alignment vertical="top" wrapText="1"/>
    </xf>
    <xf numFmtId="0" fontId="26" fillId="0" borderId="8" xfId="0" applyFont="1" applyBorder="1" applyAlignment="1" applyProtection="1">
      <alignment horizontal="center" vertical="top" wrapText="1"/>
    </xf>
    <xf numFmtId="0" fontId="6" fillId="0" borderId="0" xfId="0" applyFont="1" applyBorder="1" applyAlignment="1">
      <alignment horizontal="left" wrapText="1"/>
    </xf>
    <xf numFmtId="49" fontId="23" fillId="0" borderId="8" xfId="0" applyNumberFormat="1" applyFont="1" applyBorder="1" applyAlignment="1">
      <alignment horizontal="right" vertical="center" wrapText="1"/>
    </xf>
    <xf numFmtId="0" fontId="21" fillId="0" borderId="8" xfId="0" applyFont="1" applyBorder="1" applyAlignment="1">
      <alignment horizontal="right" vertical="center" wrapText="1"/>
    </xf>
    <xf numFmtId="0" fontId="19" fillId="3" borderId="2" xfId="0" applyFont="1" applyFill="1" applyBorder="1" applyAlignment="1" applyProtection="1">
      <alignment horizontal="left" vertical="center" wrapText="1"/>
    </xf>
    <xf numFmtId="0" fontId="19" fillId="3" borderId="3" xfId="0" applyFont="1" applyFill="1" applyBorder="1" applyAlignment="1" applyProtection="1">
      <alignment horizontal="left" vertical="center" wrapText="1"/>
    </xf>
    <xf numFmtId="0" fontId="19" fillId="3" borderId="4" xfId="0" applyFont="1" applyFill="1" applyBorder="1" applyAlignment="1" applyProtection="1">
      <alignment horizontal="left" vertical="center" wrapText="1"/>
    </xf>
    <xf numFmtId="0" fontId="19" fillId="2" borderId="28"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36" fillId="0" borderId="3" xfId="0" applyFont="1" applyFill="1" applyBorder="1" applyAlignment="1">
      <alignment horizontal="justify" vertical="top" wrapText="1"/>
    </xf>
    <xf numFmtId="0" fontId="36" fillId="0" borderId="3" xfId="0" applyFont="1" applyFill="1" applyBorder="1" applyAlignment="1">
      <alignment horizontal="justify" wrapText="1"/>
    </xf>
    <xf numFmtId="0" fontId="36" fillId="0" borderId="0" xfId="0" applyFont="1" applyFill="1" applyBorder="1" applyAlignment="1">
      <alignment horizontal="justify" vertical="top" wrapText="1"/>
    </xf>
    <xf numFmtId="0" fontId="36" fillId="0" borderId="0" xfId="0" applyFont="1" applyFill="1" applyBorder="1" applyAlignment="1">
      <alignment horizontal="justify" wrapText="1"/>
    </xf>
    <xf numFmtId="0" fontId="19" fillId="3" borderId="28" xfId="0"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xf>
    <xf numFmtId="0" fontId="5" fillId="0" borderId="8" xfId="0" applyFont="1" applyBorder="1" applyAlignment="1">
      <alignment horizontal="center" vertical="top" wrapText="1"/>
    </xf>
    <xf numFmtId="0" fontId="0" fillId="0" borderId="8" xfId="0" applyBorder="1" applyAlignment="1">
      <alignment horizontal="center" wrapText="1"/>
    </xf>
    <xf numFmtId="0" fontId="0" fillId="0" borderId="0" xfId="0"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 fillId="0" borderId="5" xfId="0" applyNumberFormat="1" applyFont="1" applyFill="1" applyBorder="1" applyAlignment="1" applyProtection="1">
      <alignment horizontal="left" vertical="top" wrapText="1" shrinkToFit="1"/>
      <protection locked="0"/>
    </xf>
    <xf numFmtId="0" fontId="1" fillId="0" borderId="0" xfId="0" applyNumberFormat="1" applyFont="1" applyFill="1" applyBorder="1" applyAlignment="1" applyProtection="1">
      <alignment horizontal="left" vertical="top" wrapText="1" shrinkToFit="1"/>
      <protection locked="0"/>
    </xf>
    <xf numFmtId="0" fontId="1" fillId="0" borderId="6" xfId="0" applyNumberFormat="1" applyFont="1" applyFill="1" applyBorder="1" applyAlignment="1" applyProtection="1">
      <alignment horizontal="left" vertical="top" wrapText="1" shrinkToFit="1"/>
      <protection locked="0"/>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1" fillId="0" borderId="5"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7"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vertical="top" wrapText="1"/>
    </xf>
    <xf numFmtId="0" fontId="5" fillId="0" borderId="17" xfId="0" applyFont="1" applyBorder="1" applyAlignment="1">
      <alignment vertical="top" wrapText="1"/>
    </xf>
    <xf numFmtId="0" fontId="5" fillId="0" borderId="0" xfId="0" applyFont="1" applyBorder="1" applyAlignment="1">
      <alignment vertical="top" wrapText="1"/>
    </xf>
    <xf numFmtId="0" fontId="22" fillId="0" borderId="3"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1" fillId="0" borderId="16"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3" fillId="0" borderId="11" xfId="0" applyFont="1" applyBorder="1" applyAlignment="1">
      <alignment horizontal="center" wrapText="1"/>
    </xf>
    <xf numFmtId="0" fontId="54" fillId="0" borderId="11" xfId="0" applyFont="1" applyBorder="1" applyAlignment="1">
      <alignment horizontal="center" wrapText="1"/>
    </xf>
    <xf numFmtId="0" fontId="54" fillId="0" borderId="12"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1" fillId="0" borderId="1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4" fontId="26" fillId="0" borderId="2" xfId="0" applyNumberFormat="1" applyFont="1" applyFill="1" applyBorder="1" applyAlignment="1">
      <alignment horizontal="left" vertical="center" wrapText="1"/>
    </xf>
    <xf numFmtId="4" fontId="26" fillId="0" borderId="3" xfId="0" applyNumberFormat="1" applyFont="1" applyFill="1" applyBorder="1" applyAlignment="1">
      <alignment horizontal="left" vertical="center" wrapText="1"/>
    </xf>
    <xf numFmtId="0" fontId="6" fillId="0" borderId="0" xfId="0" applyFont="1" applyBorder="1" applyAlignment="1">
      <alignment vertical="center" wrapText="1"/>
    </xf>
    <xf numFmtId="0" fontId="12"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5" fillId="0" borderId="2" xfId="0" applyFont="1" applyBorder="1" applyAlignment="1">
      <alignment horizontal="left" vertical="top" wrapText="1"/>
    </xf>
    <xf numFmtId="0" fontId="7" fillId="0" borderId="3" xfId="0" applyFont="1" applyBorder="1" applyAlignment="1">
      <alignment horizontal="left" vertical="top" wrapText="1"/>
    </xf>
    <xf numFmtId="0" fontId="13"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0"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9" xfId="0" applyFont="1" applyBorder="1" applyAlignment="1">
      <alignment horizontal="center" vertical="top" wrapText="1"/>
    </xf>
    <xf numFmtId="0" fontId="22" fillId="0" borderId="5" xfId="0" applyFont="1" applyFill="1" applyBorder="1" applyAlignment="1">
      <alignment horizontal="left" vertical="center" wrapText="1"/>
    </xf>
    <xf numFmtId="0" fontId="21" fillId="0" borderId="0" xfId="0" applyFont="1" applyFill="1" applyBorder="1" applyAlignment="1">
      <alignment horizontal="left" vertical="center"/>
    </xf>
    <xf numFmtId="0" fontId="7"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0" fillId="0" borderId="0" xfId="0" applyBorder="1" applyAlignment="1">
      <alignment vertical="center"/>
    </xf>
    <xf numFmtId="0" fontId="19" fillId="2" borderId="10" xfId="0" applyFont="1" applyFill="1" applyBorder="1" applyAlignment="1">
      <alignment vertical="center" wrapText="1"/>
    </xf>
    <xf numFmtId="0" fontId="19" fillId="2" borderId="11" xfId="0" applyFont="1" applyFill="1" applyBorder="1" applyAlignment="1">
      <alignment vertical="center"/>
    </xf>
    <xf numFmtId="0" fontId="19" fillId="2" borderId="12" xfId="0" applyFont="1" applyFill="1" applyBorder="1" applyAlignment="1">
      <alignment vertical="center"/>
    </xf>
    <xf numFmtId="0" fontId="26" fillId="4" borderId="2" xfId="0" applyFont="1" applyFill="1" applyBorder="1" applyAlignment="1">
      <alignment horizontal="left" vertical="top" wrapText="1"/>
    </xf>
    <xf numFmtId="0" fontId="26" fillId="4" borderId="3" xfId="0" applyFont="1" applyFill="1" applyBorder="1" applyAlignment="1">
      <alignment horizontal="left" vertical="top" wrapText="1"/>
    </xf>
    <xf numFmtId="0" fontId="26" fillId="4" borderId="4" xfId="0" applyFont="1" applyFill="1" applyBorder="1" applyAlignment="1">
      <alignment horizontal="left" vertical="top"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36" fillId="0" borderId="0" xfId="0" applyFont="1" applyFill="1" applyBorder="1" applyAlignment="1" applyProtection="1">
      <alignment horizontal="justify" vertical="top" wrapText="1"/>
    </xf>
    <xf numFmtId="0" fontId="21" fillId="0" borderId="0" xfId="0" applyFont="1" applyAlignment="1">
      <alignment horizontal="justify" vertical="top" wrapText="1"/>
    </xf>
    <xf numFmtId="0" fontId="36" fillId="4" borderId="0" xfId="0" applyFont="1" applyFill="1" applyBorder="1" applyAlignment="1" applyProtection="1">
      <alignment horizontal="justify" vertical="top" wrapText="1"/>
    </xf>
    <xf numFmtId="0" fontId="21" fillId="0" borderId="0" xfId="0" applyFont="1" applyBorder="1" applyAlignment="1">
      <alignment horizontal="justify" vertical="top" wrapText="1"/>
    </xf>
    <xf numFmtId="0" fontId="4" fillId="2" borderId="29" xfId="0" applyFont="1" applyFill="1" applyBorder="1" applyAlignment="1">
      <alignment horizontal="left" vertical="center" wrapText="1"/>
    </xf>
    <xf numFmtId="0" fontId="9" fillId="0" borderId="8" xfId="0" applyFont="1" applyBorder="1" applyAlignment="1">
      <alignment horizontal="center" wrapText="1"/>
    </xf>
    <xf numFmtId="0" fontId="17" fillId="0" borderId="8" xfId="0" applyFont="1" applyBorder="1" applyAlignment="1">
      <alignment horizontal="center" wrapText="1"/>
    </xf>
    <xf numFmtId="0" fontId="17" fillId="0" borderId="9" xfId="0" applyFont="1" applyBorder="1" applyAlignment="1">
      <alignment horizontal="center" wrapText="1"/>
    </xf>
    <xf numFmtId="0" fontId="1" fillId="0" borderId="13"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7" fillId="0" borderId="0" xfId="0" applyFont="1" applyBorder="1" applyAlignment="1">
      <alignment horizontal="center"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26" fillId="0" borderId="5" xfId="0" applyFont="1" applyFill="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21" fillId="0" borderId="0" xfId="0" applyFont="1" applyFill="1" applyBorder="1" applyAlignment="1" applyProtection="1">
      <alignment wrapText="1"/>
    </xf>
    <xf numFmtId="0" fontId="36" fillId="0" borderId="8" xfId="0" applyFont="1" applyFill="1" applyBorder="1" applyAlignment="1">
      <alignment horizontal="justify" vertical="top" wrapText="1"/>
    </xf>
    <xf numFmtId="0" fontId="21" fillId="0" borderId="8" xfId="0" applyFont="1" applyBorder="1" applyAlignment="1">
      <alignment horizontal="justify" vertical="top" wrapText="1"/>
    </xf>
    <xf numFmtId="0" fontId="21" fillId="0" borderId="2" xfId="0"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21" fillId="0" borderId="9" xfId="0" applyFont="1" applyFill="1" applyBorder="1" applyAlignment="1" applyProtection="1">
      <alignment horizontal="center" vertical="center" wrapText="1"/>
      <protection locked="0"/>
    </xf>
    <xf numFmtId="0" fontId="5" fillId="0" borderId="2" xfId="0" applyFont="1" applyBorder="1" applyAlignment="1">
      <alignment horizontal="left" wrapText="1"/>
    </xf>
    <xf numFmtId="0" fontId="5" fillId="0" borderId="3" xfId="0" applyFont="1" applyBorder="1" applyAlignment="1">
      <alignment horizontal="left" wrapText="1"/>
    </xf>
    <xf numFmtId="0" fontId="22" fillId="0" borderId="8" xfId="0" applyFont="1" applyFill="1" applyBorder="1" applyAlignment="1">
      <alignment horizontal="left" wrapText="1"/>
    </xf>
    <xf numFmtId="49" fontId="23" fillId="0" borderId="0" xfId="0" applyNumberFormat="1" applyFont="1" applyFill="1" applyBorder="1" applyAlignment="1">
      <alignment horizontal="right" wrapText="1"/>
    </xf>
    <xf numFmtId="0" fontId="21" fillId="0" borderId="0" xfId="0" applyFont="1" applyFill="1" applyBorder="1" applyAlignment="1">
      <alignment horizontal="right" wrapText="1"/>
    </xf>
    <xf numFmtId="0" fontId="33" fillId="0" borderId="5" xfId="0" applyFont="1" applyFill="1" applyBorder="1" applyAlignment="1">
      <alignment horizontal="left" wrapText="1"/>
    </xf>
    <xf numFmtId="0" fontId="21" fillId="0" borderId="0" xfId="0" applyFont="1" applyFill="1" applyBorder="1" applyAlignment="1">
      <alignment wrapText="1"/>
    </xf>
    <xf numFmtId="0" fontId="21" fillId="0" borderId="7" xfId="0" applyFont="1" applyFill="1" applyBorder="1" applyAlignment="1">
      <alignment wrapText="1"/>
    </xf>
    <xf numFmtId="0" fontId="21" fillId="0" borderId="8" xfId="0" applyFont="1" applyFill="1" applyBorder="1" applyAlignment="1">
      <alignment wrapText="1"/>
    </xf>
    <xf numFmtId="0" fontId="29" fillId="0" borderId="3"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9" fillId="0" borderId="3" xfId="0" applyFont="1" applyFill="1" applyBorder="1" applyAlignment="1">
      <alignment horizontal="justify" vertical="center" wrapText="1"/>
    </xf>
    <xf numFmtId="0" fontId="29" fillId="0" borderId="3" xfId="0" applyFont="1" applyFill="1" applyBorder="1" applyAlignment="1">
      <alignment horizontal="justify" wrapText="1"/>
    </xf>
    <xf numFmtId="0" fontId="21" fillId="0" borderId="4" xfId="0" applyFont="1" applyFill="1" applyBorder="1" applyAlignment="1">
      <alignment horizontal="justify" wrapText="1"/>
    </xf>
    <xf numFmtId="0" fontId="29" fillId="0" borderId="0" xfId="0" applyFont="1" applyFill="1" applyBorder="1" applyAlignment="1">
      <alignment horizontal="justify" wrapText="1"/>
    </xf>
    <xf numFmtId="0" fontId="21" fillId="0" borderId="6" xfId="0" applyFont="1" applyFill="1" applyBorder="1" applyAlignment="1">
      <alignment horizontal="justify" wrapText="1"/>
    </xf>
    <xf numFmtId="0" fontId="29" fillId="0" borderId="8" xfId="0" applyFont="1" applyFill="1" applyBorder="1" applyAlignment="1">
      <alignment horizontal="justify" wrapText="1"/>
    </xf>
    <xf numFmtId="0" fontId="21" fillId="0" borderId="9" xfId="0" applyFont="1" applyFill="1" applyBorder="1" applyAlignment="1">
      <alignment horizontal="justify" wrapText="1"/>
    </xf>
    <xf numFmtId="0" fontId="21" fillId="0" borderId="4"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9" xfId="0" applyFont="1" applyFill="1" applyBorder="1" applyAlignment="1">
      <alignment horizontal="left" vertical="center" wrapText="1"/>
    </xf>
    <xf numFmtId="49" fontId="6" fillId="0" borderId="0" xfId="0" applyNumberFormat="1" applyFont="1" applyBorder="1" applyAlignment="1">
      <alignment horizontal="right" vertical="top" wrapText="1"/>
    </xf>
    <xf numFmtId="0" fontId="45" fillId="0" borderId="7" xfId="2" applyBorder="1" applyAlignment="1" applyProtection="1">
      <alignment horizontal="center" vertical="top" wrapText="1"/>
      <protection locked="0"/>
    </xf>
    <xf numFmtId="0" fontId="8" fillId="0" borderId="8" xfId="0" applyFont="1" applyBorder="1" applyAlignment="1" applyProtection="1">
      <alignment horizontal="center" vertical="top" wrapText="1"/>
      <protection locked="0"/>
    </xf>
    <xf numFmtId="0" fontId="8" fillId="0" borderId="9"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164" fontId="1" fillId="0" borderId="7" xfId="0" applyNumberFormat="1" applyFont="1" applyBorder="1" applyAlignment="1" applyProtection="1">
      <alignment horizontal="left" vertical="top" wrapText="1"/>
      <protection locked="0"/>
    </xf>
    <xf numFmtId="164" fontId="1" fillId="0" borderId="8" xfId="0" applyNumberFormat="1" applyFont="1" applyBorder="1" applyAlignment="1" applyProtection="1">
      <alignment horizontal="left" vertical="top" wrapText="1"/>
      <protection locked="0"/>
    </xf>
    <xf numFmtId="164" fontId="1" fillId="0" borderId="9" xfId="0" applyNumberFormat="1" applyFont="1" applyBorder="1" applyAlignment="1" applyProtection="1">
      <alignment horizontal="left" vertical="top" wrapText="1"/>
      <protection locked="0"/>
    </xf>
    <xf numFmtId="1" fontId="1" fillId="0" borderId="7" xfId="0" applyNumberFormat="1" applyFont="1" applyBorder="1" applyAlignment="1" applyProtection="1">
      <alignment horizontal="left" vertical="top" wrapText="1"/>
      <protection locked="0"/>
    </xf>
    <xf numFmtId="1" fontId="1" fillId="0" borderId="8" xfId="0" applyNumberFormat="1" applyFont="1" applyBorder="1" applyAlignment="1" applyProtection="1">
      <alignment horizontal="left" vertical="top" wrapText="1"/>
      <protection locked="0"/>
    </xf>
    <xf numFmtId="1" fontId="1" fillId="0" borderId="9" xfId="0" applyNumberFormat="1" applyFont="1" applyBorder="1" applyAlignment="1" applyProtection="1">
      <alignment horizontal="left" vertical="top" wrapText="1"/>
      <protection locked="0"/>
    </xf>
    <xf numFmtId="0" fontId="19"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 fillId="0" borderId="5" xfId="0" applyFont="1" applyFill="1" applyBorder="1" applyAlignment="1" applyProtection="1">
      <alignment horizontal="center" vertical="top" wrapText="1"/>
      <protection locked="0"/>
    </xf>
    <xf numFmtId="0" fontId="1" fillId="0" borderId="0" xfId="0" applyFont="1" applyFill="1" applyBorder="1" applyAlignment="1" applyProtection="1">
      <alignment horizontal="center" vertical="top" wrapText="1"/>
      <protection locked="0"/>
    </xf>
    <xf numFmtId="0" fontId="1" fillId="0" borderId="6" xfId="0" applyFont="1" applyFill="1" applyBorder="1" applyAlignment="1" applyProtection="1">
      <alignment horizontal="center" vertical="top" wrapText="1"/>
      <protection locked="0"/>
    </xf>
    <xf numFmtId="0" fontId="1" fillId="0" borderId="7" xfId="0" applyFont="1" applyFill="1" applyBorder="1" applyAlignment="1" applyProtection="1">
      <alignment horizontal="center" vertical="top" wrapText="1"/>
      <protection locked="0"/>
    </xf>
    <xf numFmtId="0" fontId="1" fillId="0" borderId="8" xfId="0" applyFont="1" applyFill="1" applyBorder="1" applyAlignment="1" applyProtection="1">
      <alignment horizontal="center" vertical="top" wrapText="1"/>
      <protection locked="0"/>
    </xf>
    <xf numFmtId="0" fontId="1" fillId="0" borderId="9" xfId="0" applyFont="1" applyFill="1" applyBorder="1" applyAlignment="1" applyProtection="1">
      <alignment horizontal="center" vertical="top" wrapText="1"/>
      <protection locked="0"/>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xf numFmtId="0" fontId="21" fillId="0" borderId="0" xfId="0" applyFont="1" applyAlignment="1">
      <alignment horizontal="justify" vertical="top"/>
    </xf>
    <xf numFmtId="0" fontId="36" fillId="0" borderId="0" xfId="0" applyFont="1" applyFill="1" applyBorder="1" applyAlignment="1">
      <alignment horizontal="justify" vertical="top"/>
    </xf>
    <xf numFmtId="0" fontId="36" fillId="0" borderId="5" xfId="0" applyFont="1" applyFill="1" applyBorder="1" applyAlignment="1" applyProtection="1">
      <alignment horizontal="right" vertical="top" wrapText="1"/>
    </xf>
    <xf numFmtId="0" fontId="21" fillId="0" borderId="0" xfId="0" applyFont="1" applyBorder="1" applyAlignment="1">
      <alignment horizontal="right" vertical="top" wrapText="1"/>
    </xf>
    <xf numFmtId="0" fontId="29" fillId="0" borderId="7"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32" fillId="0" borderId="0" xfId="0" applyFont="1" applyFill="1" applyBorder="1" applyAlignment="1" applyProtection="1">
      <alignment horizontal="center" vertical="center" wrapText="1"/>
      <protection hidden="1"/>
    </xf>
    <xf numFmtId="165" fontId="32" fillId="0" borderId="1" xfId="0" applyNumberFormat="1" applyFont="1" applyFill="1" applyBorder="1" applyAlignment="1" applyProtection="1">
      <alignment horizontal="center" vertical="center" wrapText="1"/>
      <protection hidden="1"/>
    </xf>
    <xf numFmtId="0" fontId="26" fillId="0" borderId="0" xfId="0" applyFont="1" applyFill="1" applyBorder="1" applyAlignment="1">
      <alignment horizontal="left" vertical="center" wrapText="1"/>
    </xf>
    <xf numFmtId="0" fontId="22" fillId="0" borderId="0" xfId="0" applyFont="1" applyFill="1" applyBorder="1" applyAlignment="1">
      <alignment horizontal="center" wrapText="1"/>
    </xf>
    <xf numFmtId="0" fontId="22" fillId="0" borderId="6" xfId="0" applyFont="1" applyFill="1" applyBorder="1" applyAlignment="1">
      <alignment horizontal="center" wrapText="1"/>
    </xf>
    <xf numFmtId="0" fontId="36" fillId="0" borderId="2" xfId="0" applyFont="1" applyFill="1" applyBorder="1" applyAlignment="1" applyProtection="1">
      <alignment horizontal="justify" vertical="top" wrapText="1"/>
    </xf>
    <xf numFmtId="0" fontId="21" fillId="0" borderId="3" xfId="0" applyFont="1" applyBorder="1" applyAlignment="1">
      <alignment horizontal="justify" vertical="top" wrapText="1"/>
    </xf>
    <xf numFmtId="0" fontId="23" fillId="0" borderId="0" xfId="0" applyFont="1" applyBorder="1" applyAlignment="1" applyProtection="1">
      <alignment horizontal="right" wrapText="1"/>
    </xf>
    <xf numFmtId="16" fontId="23" fillId="0" borderId="0" xfId="0" quotePrefix="1" applyNumberFormat="1" applyFont="1" applyBorder="1" applyAlignment="1" applyProtection="1">
      <alignment horizontal="right" wrapText="1"/>
    </xf>
    <xf numFmtId="0" fontId="23" fillId="0" borderId="3" xfId="0" applyFont="1" applyBorder="1" applyAlignment="1" applyProtection="1">
      <alignment horizontal="right" wrapText="1"/>
    </xf>
    <xf numFmtId="0" fontId="36" fillId="0" borderId="7" xfId="0" applyFont="1" applyFill="1" applyBorder="1" applyAlignment="1" applyProtection="1">
      <alignment horizontal="right" vertical="top" wrapText="1"/>
    </xf>
    <xf numFmtId="0" fontId="21" fillId="0" borderId="8" xfId="0" applyFont="1" applyBorder="1" applyAlignment="1">
      <alignment horizontal="right" vertical="top" wrapText="1"/>
    </xf>
    <xf numFmtId="0" fontId="29" fillId="0" borderId="3" xfId="0" applyFont="1" applyBorder="1" applyAlignment="1" applyProtection="1">
      <alignment horizontal="left" vertical="top" wrapText="1"/>
    </xf>
    <xf numFmtId="0" fontId="21" fillId="0" borderId="3" xfId="0" applyFont="1" applyBorder="1" applyAlignment="1">
      <alignment wrapText="1"/>
    </xf>
    <xf numFmtId="0" fontId="36" fillId="0" borderId="3" xfId="0" applyFont="1" applyFill="1" applyBorder="1" applyAlignment="1" applyProtection="1">
      <alignment horizontal="justify" vertical="top" wrapText="1"/>
    </xf>
    <xf numFmtId="0" fontId="24" fillId="0" borderId="1" xfId="0" applyFont="1" applyFill="1" applyBorder="1" applyAlignment="1" applyProtection="1">
      <alignment horizontal="center" vertical="top" wrapText="1"/>
      <protection locked="0"/>
    </xf>
    <xf numFmtId="0" fontId="24" fillId="0" borderId="1" xfId="0" applyFont="1" applyBorder="1" applyAlignment="1" applyProtection="1">
      <alignment horizontal="center" vertical="top" wrapText="1"/>
      <protection locked="0"/>
    </xf>
    <xf numFmtId="0" fontId="29" fillId="0" borderId="0" xfId="0" applyFont="1" applyBorder="1" applyAlignment="1" applyProtection="1">
      <alignment horizontal="left" vertical="top" wrapText="1"/>
    </xf>
    <xf numFmtId="0" fontId="21" fillId="0" borderId="0" xfId="0" applyFont="1" applyBorder="1" applyAlignment="1">
      <alignment vertical="top" wrapText="1"/>
    </xf>
    <xf numFmtId="0" fontId="36" fillId="0" borderId="8" xfId="0" applyFont="1" applyFill="1" applyBorder="1" applyAlignment="1" applyProtection="1">
      <alignment horizontal="justify" vertical="top" wrapText="1"/>
    </xf>
    <xf numFmtId="0" fontId="9" fillId="0" borderId="3" xfId="0" applyFont="1" applyBorder="1" applyAlignment="1">
      <alignment horizontal="left" wrapText="1"/>
    </xf>
    <xf numFmtId="0" fontId="18" fillId="0" borderId="3" xfId="0" applyFont="1" applyBorder="1" applyAlignment="1">
      <alignment horizontal="left" wrapText="1"/>
    </xf>
    <xf numFmtId="0" fontId="1" fillId="0" borderId="5" xfId="0" applyFont="1" applyFill="1" applyBorder="1" applyAlignment="1" applyProtection="1">
      <alignment horizontal="left" vertical="top" wrapText="1" shrinkToFit="1"/>
      <protection locked="0"/>
    </xf>
    <xf numFmtId="0" fontId="1" fillId="0" borderId="0" xfId="0" applyFont="1" applyFill="1" applyBorder="1" applyAlignment="1" applyProtection="1">
      <alignment horizontal="left" vertical="top" wrapText="1" shrinkToFit="1"/>
      <protection locked="0"/>
    </xf>
    <xf numFmtId="0" fontId="1" fillId="0" borderId="6" xfId="0" applyFont="1" applyFill="1" applyBorder="1" applyAlignment="1" applyProtection="1">
      <alignment horizontal="left" vertical="top" wrapText="1" shrinkToFit="1"/>
      <protection locked="0"/>
    </xf>
    <xf numFmtId="0" fontId="39" fillId="0" borderId="7" xfId="0" applyFont="1" applyBorder="1" applyAlignment="1" applyProtection="1">
      <alignment horizontal="left" wrapText="1"/>
      <protection locked="0"/>
    </xf>
    <xf numFmtId="0" fontId="39" fillId="0" borderId="8" xfId="0" applyFont="1" applyBorder="1" applyAlignment="1" applyProtection="1">
      <alignment horizontal="left" wrapText="1"/>
      <protection locked="0"/>
    </xf>
    <xf numFmtId="0" fontId="39" fillId="0" borderId="9" xfId="0" applyFont="1" applyBorder="1" applyAlignment="1" applyProtection="1">
      <alignment horizontal="left" wrapText="1"/>
      <protection locked="0"/>
    </xf>
    <xf numFmtId="0" fontId="26" fillId="4" borderId="5" xfId="0" applyFont="1" applyFill="1" applyBorder="1" applyAlignment="1">
      <alignment horizontal="left" vertical="top" wrapText="1"/>
    </xf>
    <xf numFmtId="0" fontId="26" fillId="4" borderId="0" xfId="0" applyFont="1" applyFill="1" applyBorder="1" applyAlignment="1">
      <alignment horizontal="left" vertical="top"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3" borderId="10" xfId="0" applyFont="1" applyFill="1" applyBorder="1" applyAlignment="1" applyProtection="1">
      <alignment horizontal="left" vertical="center" wrapText="1"/>
    </xf>
    <xf numFmtId="0" fontId="19" fillId="3" borderId="11" xfId="0" applyFont="1" applyFill="1" applyBorder="1" applyAlignment="1" applyProtection="1">
      <alignment horizontal="left" vertical="center" wrapText="1"/>
    </xf>
    <xf numFmtId="0" fontId="36" fillId="0" borderId="0" xfId="0" applyFont="1" applyBorder="1" applyAlignment="1">
      <alignment horizontal="justify" vertical="top" wrapText="1"/>
    </xf>
    <xf numFmtId="0" fontId="36" fillId="0" borderId="6" xfId="0" applyFont="1" applyBorder="1" applyAlignment="1">
      <alignment horizontal="justify" vertical="top" wrapText="1"/>
    </xf>
    <xf numFmtId="0" fontId="19" fillId="3" borderId="5" xfId="0" applyFont="1" applyFill="1" applyBorder="1" applyAlignment="1" applyProtection="1">
      <alignment horizontal="justify" vertical="top" wrapText="1"/>
    </xf>
    <xf numFmtId="0" fontId="19" fillId="3" borderId="0" xfId="0" applyFont="1" applyFill="1" applyBorder="1" applyAlignment="1" applyProtection="1">
      <alignment horizontal="justify" vertical="top" wrapText="1"/>
    </xf>
    <xf numFmtId="0" fontId="19" fillId="3" borderId="12" xfId="0" applyFont="1" applyFill="1" applyBorder="1" applyAlignment="1" applyProtection="1">
      <alignment horizontal="justify" vertical="top" wrapText="1"/>
    </xf>
    <xf numFmtId="0" fontId="5" fillId="0" borderId="30" xfId="0" applyFont="1" applyBorder="1" applyAlignment="1">
      <alignment horizontal="left" vertical="center" wrapText="1"/>
    </xf>
  </cellXfs>
  <cellStyles count="3">
    <cellStyle name="Hiperłącze" xfId="2" builtinId="8"/>
    <cellStyle name="Normalny" xfId="0" builtinId="0"/>
    <cellStyle name="Normalny 2" xfId="1"/>
  </cellStyles>
  <dxfs count="150">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rgb="FFFFFF00"/>
        </patternFill>
      </fill>
    </dxf>
    <dxf>
      <fill>
        <patternFill>
          <bgColor rgb="FFFFFF00"/>
        </patternFill>
      </fill>
    </dxf>
    <dxf>
      <font>
        <color auto="1"/>
      </font>
      <fill>
        <patternFill>
          <bgColor rgb="FFFFC7CE"/>
        </patternFill>
      </fill>
    </dxf>
    <dxf>
      <fill>
        <patternFill>
          <bgColor theme="6" tint="0.79998168889431442"/>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rgb="FFFFC7C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rgb="FFFFC7C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30"/>
  <sheetViews>
    <sheetView showGridLines="0" tabSelected="1" showRuler="0" view="pageBreakPreview" zoomScaleNormal="130" zoomScaleSheetLayoutView="100" zoomScalePageLayoutView="110" workbookViewId="0"/>
  </sheetViews>
  <sheetFormatPr defaultColWidth="9.140625" defaultRowHeight="12.75" x14ac:dyDescent="0.2"/>
  <cols>
    <col min="1" max="1" width="2.7109375" style="1" customWidth="1"/>
    <col min="2" max="2" width="2.42578125" style="1" customWidth="1"/>
    <col min="3" max="8" width="2.7109375" style="1" customWidth="1"/>
    <col min="9" max="9" width="2.85546875" style="1" customWidth="1"/>
    <col min="10" max="34" width="2.7109375" style="1" customWidth="1"/>
    <col min="35" max="35" width="38.5703125" style="154" customWidth="1"/>
    <col min="36" max="73" width="2.7109375" style="1" customWidth="1"/>
    <col min="74" max="16384" width="9.140625" style="1"/>
  </cols>
  <sheetData>
    <row r="1" spans="1:35" ht="29.25" customHeight="1" x14ac:dyDescent="0.2">
      <c r="A1" s="3"/>
      <c r="B1" s="56"/>
      <c r="C1" s="56"/>
      <c r="D1" s="56"/>
      <c r="E1" s="56"/>
      <c r="F1" s="56"/>
      <c r="G1" s="56"/>
      <c r="H1" s="56"/>
      <c r="I1" s="56"/>
      <c r="J1" s="56"/>
      <c r="K1" s="56"/>
      <c r="L1" s="56"/>
      <c r="M1" s="56"/>
      <c r="N1" s="56"/>
      <c r="O1" s="56"/>
      <c r="P1" s="56"/>
      <c r="Q1" s="296" t="s">
        <v>47</v>
      </c>
      <c r="R1" s="297"/>
      <c r="S1" s="297"/>
      <c r="T1" s="297"/>
      <c r="U1" s="297"/>
      <c r="V1" s="297"/>
      <c r="W1" s="297"/>
      <c r="X1" s="297"/>
      <c r="Y1" s="297"/>
      <c r="Z1" s="297"/>
      <c r="AA1" s="297"/>
      <c r="AB1" s="297"/>
      <c r="AC1" s="297"/>
      <c r="AD1" s="297"/>
      <c r="AE1" s="297"/>
      <c r="AF1" s="297"/>
      <c r="AG1" s="297"/>
      <c r="AH1" s="298"/>
    </row>
    <row r="2" spans="1:35" ht="14.25" customHeight="1" x14ac:dyDescent="0.2">
      <c r="A2" s="311" t="s">
        <v>0</v>
      </c>
      <c r="B2" s="312"/>
      <c r="C2" s="312"/>
      <c r="D2" s="312"/>
      <c r="E2" s="312"/>
      <c r="F2" s="312"/>
      <c r="G2" s="312"/>
      <c r="H2" s="312"/>
      <c r="I2" s="312"/>
      <c r="J2" s="312"/>
      <c r="K2" s="312"/>
      <c r="L2" s="312"/>
      <c r="M2" s="312"/>
      <c r="N2" s="312"/>
      <c r="O2" s="312"/>
      <c r="P2" s="312"/>
      <c r="Q2" s="312"/>
      <c r="R2" s="312"/>
      <c r="S2" s="312"/>
      <c r="T2" s="312"/>
      <c r="U2" s="312"/>
      <c r="V2" s="317" t="s">
        <v>25</v>
      </c>
      <c r="W2" s="318"/>
      <c r="X2" s="318"/>
      <c r="Y2" s="318"/>
      <c r="Z2" s="318"/>
      <c r="AA2" s="318"/>
      <c r="AB2" s="318"/>
      <c r="AC2" s="318"/>
      <c r="AD2" s="318"/>
      <c r="AE2" s="318"/>
      <c r="AF2" s="318"/>
      <c r="AG2" s="318"/>
      <c r="AH2" s="319"/>
    </row>
    <row r="3" spans="1:35" s="19" customFormat="1" ht="15" customHeight="1" x14ac:dyDescent="0.25">
      <c r="A3" s="313" t="s">
        <v>12</v>
      </c>
      <c r="B3" s="314"/>
      <c r="C3" s="314"/>
      <c r="D3" s="314"/>
      <c r="E3" s="314"/>
      <c r="F3" s="314"/>
      <c r="G3" s="314"/>
      <c r="H3" s="314"/>
      <c r="I3" s="314"/>
      <c r="J3" s="314"/>
      <c r="K3" s="314"/>
      <c r="L3" s="314"/>
      <c r="M3" s="314"/>
      <c r="N3" s="314"/>
      <c r="O3" s="314"/>
      <c r="P3" s="314"/>
      <c r="Q3" s="314"/>
      <c r="R3" s="314"/>
      <c r="S3" s="314"/>
      <c r="T3" s="314"/>
      <c r="U3" s="314"/>
      <c r="V3" s="320"/>
      <c r="W3" s="321"/>
      <c r="X3" s="321"/>
      <c r="Y3" s="321"/>
      <c r="Z3" s="321"/>
      <c r="AA3" s="321"/>
      <c r="AB3" s="321"/>
      <c r="AC3" s="321"/>
      <c r="AD3" s="321"/>
      <c r="AE3" s="321"/>
      <c r="AF3" s="321"/>
      <c r="AG3" s="321"/>
      <c r="AH3" s="322"/>
      <c r="AI3" s="155"/>
    </row>
    <row r="4" spans="1:35" ht="53.25" customHeight="1" x14ac:dyDescent="0.2">
      <c r="A4" s="315" t="s">
        <v>13</v>
      </c>
      <c r="B4" s="316"/>
      <c r="C4" s="316"/>
      <c r="D4" s="316"/>
      <c r="E4" s="316"/>
      <c r="F4" s="316"/>
      <c r="G4" s="316"/>
      <c r="H4" s="316"/>
      <c r="I4" s="316"/>
      <c r="J4" s="316"/>
      <c r="K4" s="316"/>
      <c r="L4" s="316"/>
      <c r="M4" s="316"/>
      <c r="N4" s="316"/>
      <c r="O4" s="316"/>
      <c r="P4" s="316"/>
      <c r="Q4" s="316"/>
      <c r="R4" s="316"/>
      <c r="S4" s="316"/>
      <c r="T4" s="316"/>
      <c r="U4" s="316"/>
      <c r="V4" s="323"/>
      <c r="W4" s="268"/>
      <c r="X4" s="268"/>
      <c r="Y4" s="268"/>
      <c r="Z4" s="268"/>
      <c r="AA4" s="268"/>
      <c r="AB4" s="268"/>
      <c r="AC4" s="268"/>
      <c r="AD4" s="268"/>
      <c r="AE4" s="268"/>
      <c r="AF4" s="268"/>
      <c r="AG4" s="268"/>
      <c r="AH4" s="324"/>
    </row>
    <row r="5" spans="1:35" s="19" customFormat="1" ht="36.75" customHeight="1" x14ac:dyDescent="0.25">
      <c r="A5" s="327" t="s">
        <v>3</v>
      </c>
      <c r="B5" s="328"/>
      <c r="C5" s="328"/>
      <c r="D5" s="328"/>
      <c r="E5" s="328"/>
      <c r="F5" s="328"/>
      <c r="G5" s="328"/>
      <c r="H5" s="328"/>
      <c r="I5" s="328"/>
      <c r="J5" s="328"/>
      <c r="K5" s="328"/>
      <c r="L5" s="328"/>
      <c r="M5" s="328"/>
      <c r="N5" s="328"/>
      <c r="O5" s="328"/>
      <c r="P5" s="329"/>
      <c r="Q5" s="327" t="s">
        <v>4</v>
      </c>
      <c r="R5" s="328"/>
      <c r="S5" s="328"/>
      <c r="T5" s="328"/>
      <c r="U5" s="328"/>
      <c r="V5" s="328"/>
      <c r="W5" s="328"/>
      <c r="X5" s="328"/>
      <c r="Y5" s="328"/>
      <c r="Z5" s="328"/>
      <c r="AA5" s="328"/>
      <c r="AB5" s="328"/>
      <c r="AC5" s="328"/>
      <c r="AD5" s="328"/>
      <c r="AE5" s="328"/>
      <c r="AF5" s="328"/>
      <c r="AG5" s="328"/>
      <c r="AH5" s="329"/>
      <c r="AI5" s="155"/>
    </row>
    <row r="6" spans="1:35" s="19" customFormat="1" ht="19.5" customHeight="1" x14ac:dyDescent="0.25">
      <c r="A6" s="332" t="s">
        <v>23</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4"/>
      <c r="AI6" s="155"/>
    </row>
    <row r="7" spans="1:35" ht="15" customHeight="1" x14ac:dyDescent="0.2">
      <c r="A7" s="342" t="s">
        <v>15</v>
      </c>
      <c r="B7" s="343"/>
      <c r="C7" s="343"/>
      <c r="D7" s="343"/>
      <c r="E7" s="343"/>
      <c r="F7" s="343"/>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4"/>
    </row>
    <row r="8" spans="1:35" ht="12" customHeight="1" x14ac:dyDescent="0.2">
      <c r="A8" s="5"/>
      <c r="B8" s="6"/>
      <c r="C8" s="6"/>
      <c r="D8" s="6"/>
      <c r="E8" s="6"/>
      <c r="F8" s="143"/>
      <c r="G8" s="330" t="s">
        <v>1</v>
      </c>
      <c r="H8" s="331"/>
      <c r="I8" s="331"/>
      <c r="J8" s="21"/>
      <c r="K8" s="42"/>
      <c r="L8" s="175"/>
      <c r="M8" s="175"/>
      <c r="N8" s="175"/>
      <c r="O8" s="175"/>
      <c r="P8" s="143"/>
      <c r="Q8" s="310" t="s">
        <v>14</v>
      </c>
      <c r="R8" s="310"/>
      <c r="S8" s="310"/>
      <c r="T8" s="310"/>
      <c r="U8" s="310"/>
      <c r="V8" s="310"/>
      <c r="W8" s="310"/>
      <c r="X8" s="175"/>
      <c r="Y8" s="21"/>
      <c r="Z8" s="143"/>
      <c r="AA8" s="330" t="s">
        <v>2</v>
      </c>
      <c r="AB8" s="335"/>
      <c r="AC8" s="335"/>
      <c r="AD8" s="335"/>
      <c r="AE8" s="335"/>
      <c r="AF8" s="335"/>
      <c r="AG8" s="11"/>
      <c r="AH8" s="7"/>
    </row>
    <row r="9" spans="1:35" s="47" customFormat="1" ht="6.75" customHeight="1" x14ac:dyDescent="0.2">
      <c r="A9" s="5"/>
      <c r="B9" s="6"/>
      <c r="C9" s="6"/>
      <c r="D9" s="6"/>
      <c r="E9" s="6"/>
      <c r="F9" s="42"/>
      <c r="G9" s="172"/>
      <c r="H9" s="172"/>
      <c r="I9" s="172"/>
      <c r="J9" s="6"/>
      <c r="K9" s="42"/>
      <c r="L9" s="172"/>
      <c r="M9" s="172"/>
      <c r="N9" s="172"/>
      <c r="O9" s="172"/>
      <c r="P9" s="6"/>
      <c r="Q9" s="187"/>
      <c r="R9" s="187"/>
      <c r="S9" s="187"/>
      <c r="T9" s="187"/>
      <c r="U9" s="187"/>
      <c r="V9" s="187"/>
      <c r="W9" s="187"/>
      <c r="X9" s="172"/>
      <c r="Y9" s="6"/>
      <c r="Z9" s="42"/>
      <c r="AA9" s="172"/>
      <c r="AB9" s="188"/>
      <c r="AC9" s="188"/>
      <c r="AD9" s="188"/>
      <c r="AE9" s="188"/>
      <c r="AF9" s="188"/>
      <c r="AG9" s="11"/>
      <c r="AH9" s="7"/>
      <c r="AI9" s="154"/>
    </row>
    <row r="10" spans="1:35" s="47" customFormat="1" ht="20.25" customHeight="1" x14ac:dyDescent="0.2">
      <c r="A10" s="336" t="s">
        <v>28</v>
      </c>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8"/>
      <c r="AI10" s="154"/>
    </row>
    <row r="11" spans="1:35" s="47" customFormat="1" ht="10.5" customHeight="1" x14ac:dyDescent="0.2">
      <c r="A11" s="48"/>
      <c r="B11" s="179"/>
      <c r="C11" s="179"/>
      <c r="D11" s="179"/>
      <c r="E11" s="289" t="s">
        <v>27</v>
      </c>
      <c r="F11" s="289"/>
      <c r="G11" s="289"/>
      <c r="H11" s="289"/>
      <c r="I11" s="289"/>
      <c r="J11" s="289"/>
      <c r="K11" s="289"/>
      <c r="L11" s="289"/>
      <c r="M11" s="289"/>
      <c r="N11" s="289"/>
      <c r="O11" s="289"/>
      <c r="P11" s="289"/>
      <c r="Q11" s="289"/>
      <c r="R11" s="289"/>
      <c r="S11" s="289"/>
      <c r="T11" s="49"/>
      <c r="U11" s="49"/>
      <c r="V11" s="49"/>
      <c r="W11" s="49"/>
      <c r="X11" s="50"/>
      <c r="Y11" s="179"/>
      <c r="Z11" s="51"/>
      <c r="AA11" s="50"/>
      <c r="AB11" s="189"/>
      <c r="AC11" s="189"/>
      <c r="AD11" s="189"/>
      <c r="AE11" s="189"/>
      <c r="AF11" s="189"/>
      <c r="AG11" s="52"/>
      <c r="AH11" s="53"/>
      <c r="AI11" s="154"/>
    </row>
    <row r="12" spans="1:35" s="47" customFormat="1" ht="12" customHeight="1" x14ac:dyDescent="0.2">
      <c r="A12" s="48"/>
      <c r="B12" s="179"/>
      <c r="C12" s="179"/>
      <c r="D12" s="143"/>
      <c r="E12" s="290"/>
      <c r="F12" s="290"/>
      <c r="G12" s="290"/>
      <c r="H12" s="290"/>
      <c r="I12" s="290"/>
      <c r="J12" s="290"/>
      <c r="K12" s="290"/>
      <c r="L12" s="290"/>
      <c r="M12" s="290"/>
      <c r="N12" s="290"/>
      <c r="O12" s="290"/>
      <c r="P12" s="290"/>
      <c r="Q12" s="290"/>
      <c r="R12" s="290"/>
      <c r="S12" s="290"/>
      <c r="T12" s="49"/>
      <c r="U12" s="49"/>
      <c r="V12" s="143"/>
      <c r="W12" s="325" t="s">
        <v>26</v>
      </c>
      <c r="X12" s="326"/>
      <c r="Y12" s="326"/>
      <c r="Z12" s="326"/>
      <c r="AA12" s="326"/>
      <c r="AB12" s="326"/>
      <c r="AC12" s="326"/>
      <c r="AD12" s="326"/>
      <c r="AE12" s="189"/>
      <c r="AF12" s="189"/>
      <c r="AG12" s="52"/>
      <c r="AH12" s="53"/>
      <c r="AI12" s="154"/>
    </row>
    <row r="13" spans="1:35" ht="8.25" customHeight="1" x14ac:dyDescent="0.2">
      <c r="A13" s="180"/>
      <c r="B13" s="181"/>
      <c r="C13" s="181"/>
      <c r="D13" s="181"/>
      <c r="E13" s="291"/>
      <c r="F13" s="291"/>
      <c r="G13" s="291"/>
      <c r="H13" s="291"/>
      <c r="I13" s="291"/>
      <c r="J13" s="291"/>
      <c r="K13" s="291"/>
      <c r="L13" s="291"/>
      <c r="M13" s="291"/>
      <c r="N13" s="291"/>
      <c r="O13" s="291"/>
      <c r="P13" s="291"/>
      <c r="Q13" s="291"/>
      <c r="R13" s="291"/>
      <c r="S13" s="291"/>
      <c r="T13" s="181"/>
      <c r="U13" s="181"/>
      <c r="V13" s="181"/>
      <c r="W13" s="181"/>
      <c r="X13" s="181"/>
      <c r="Y13" s="181"/>
      <c r="Z13" s="181"/>
      <c r="AA13" s="181"/>
      <c r="AB13" s="181"/>
      <c r="AC13" s="181"/>
      <c r="AD13" s="181"/>
      <c r="AE13" s="181"/>
      <c r="AF13" s="181"/>
      <c r="AG13" s="181"/>
      <c r="AH13" s="54"/>
    </row>
    <row r="14" spans="1:35" s="17" customFormat="1" ht="21" customHeight="1" x14ac:dyDescent="0.2">
      <c r="A14" s="246" t="s">
        <v>21</v>
      </c>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9"/>
      <c r="AI14" s="156"/>
    </row>
    <row r="15" spans="1:35" ht="12" customHeight="1" x14ac:dyDescent="0.2">
      <c r="A15" s="299" t="s">
        <v>24</v>
      </c>
      <c r="B15" s="295"/>
      <c r="C15" s="295"/>
      <c r="D15" s="295"/>
      <c r="E15" s="295"/>
      <c r="F15" s="295"/>
      <c r="G15" s="295"/>
      <c r="H15" s="295"/>
      <c r="I15" s="295"/>
      <c r="J15" s="295"/>
      <c r="K15" s="295"/>
      <c r="L15" s="300"/>
      <c r="M15" s="300"/>
      <c r="N15" s="300"/>
      <c r="O15" s="300"/>
      <c r="P15" s="300"/>
      <c r="Q15" s="300"/>
      <c r="R15" s="301"/>
      <c r="S15" s="12"/>
      <c r="T15" s="295" t="s">
        <v>120</v>
      </c>
      <c r="U15" s="295"/>
      <c r="V15" s="295"/>
      <c r="W15" s="295"/>
      <c r="X15" s="295"/>
      <c r="Y15" s="13"/>
      <c r="Z15" s="56"/>
      <c r="AA15" s="56"/>
      <c r="AB15" s="56"/>
      <c r="AC15" s="56"/>
      <c r="AD15" s="56"/>
      <c r="AE15" s="56"/>
      <c r="AF15" s="56"/>
      <c r="AG15" s="56"/>
      <c r="AH15" s="4"/>
    </row>
    <row r="16" spans="1:35" ht="5.25" customHeight="1" x14ac:dyDescent="0.2">
      <c r="A16" s="276"/>
      <c r="B16" s="277"/>
      <c r="C16" s="277"/>
      <c r="D16" s="277"/>
      <c r="E16" s="277"/>
      <c r="F16" s="277"/>
      <c r="G16" s="277"/>
      <c r="H16" s="277"/>
      <c r="I16" s="277"/>
      <c r="J16" s="277"/>
      <c r="K16" s="277"/>
      <c r="L16" s="302"/>
      <c r="M16" s="302"/>
      <c r="N16" s="302"/>
      <c r="O16" s="302"/>
      <c r="P16" s="302"/>
      <c r="Q16" s="302"/>
      <c r="R16" s="303"/>
      <c r="S16" s="14"/>
      <c r="T16" s="277"/>
      <c r="U16" s="277"/>
      <c r="V16" s="277"/>
      <c r="W16" s="277"/>
      <c r="X16" s="277"/>
      <c r="Y16" s="15"/>
      <c r="Z16" s="6"/>
      <c r="AA16" s="6"/>
      <c r="AB16" s="6"/>
      <c r="AC16" s="6"/>
      <c r="AD16" s="6"/>
      <c r="AE16" s="6"/>
      <c r="AF16" s="6"/>
      <c r="AG16" s="6"/>
      <c r="AH16" s="7"/>
    </row>
    <row r="17" spans="1:35" ht="12" customHeight="1" x14ac:dyDescent="0.2">
      <c r="A17" s="5"/>
      <c r="B17" s="292"/>
      <c r="C17" s="292"/>
      <c r="D17" s="292"/>
      <c r="E17" s="292"/>
      <c r="F17" s="292"/>
      <c r="G17" s="292"/>
      <c r="H17" s="292"/>
      <c r="I17" s="292"/>
      <c r="J17" s="237"/>
      <c r="K17" s="6"/>
      <c r="L17" s="42"/>
      <c r="M17" s="254"/>
      <c r="N17" s="254"/>
      <c r="O17" s="254"/>
      <c r="P17" s="254"/>
      <c r="Q17" s="6"/>
      <c r="R17" s="7"/>
      <c r="S17" s="5"/>
      <c r="T17" s="230"/>
      <c r="U17" s="237"/>
      <c r="V17" s="171"/>
      <c r="W17" s="237"/>
      <c r="X17" s="237"/>
      <c r="Y17" s="171"/>
      <c r="Z17" s="237"/>
      <c r="AA17" s="237"/>
      <c r="AB17" s="237"/>
      <c r="AC17" s="237"/>
      <c r="AD17" s="270"/>
      <c r="AE17" s="6"/>
      <c r="AF17" s="6"/>
      <c r="AG17" s="6"/>
      <c r="AH17" s="7"/>
      <c r="AI17" s="166" t="str">
        <f>IF(AND(B17="",C17="",D17="",E17="",F17="",G17="",H17="",I17="",J17="")=TRUE,"",IF((AND(B17&lt;&gt;"",C17&lt;&gt;"",D17&lt;&gt;"",E17&lt;&gt;"",F17&lt;&gt;"",G17&lt;&gt;"",H17&lt;&gt;"",I17&lt;&gt;"",J17&lt;&gt;"")=FALSE),"NIEPOPRAWNY: 01. Numer identyfikacyjny!",""))</f>
        <v/>
      </c>
    </row>
    <row r="18" spans="1:35" ht="3" customHeight="1" x14ac:dyDescent="0.2">
      <c r="A18" s="5"/>
      <c r="B18" s="293"/>
      <c r="C18" s="293"/>
      <c r="D18" s="293"/>
      <c r="E18" s="293"/>
      <c r="F18" s="293"/>
      <c r="G18" s="293"/>
      <c r="H18" s="293"/>
      <c r="I18" s="293"/>
      <c r="J18" s="238"/>
      <c r="K18" s="6"/>
      <c r="L18" s="6"/>
      <c r="M18" s="25"/>
      <c r="N18" s="25"/>
      <c r="O18" s="25"/>
      <c r="P18" s="25"/>
      <c r="Q18" s="6"/>
      <c r="R18" s="7"/>
      <c r="S18" s="5"/>
      <c r="T18" s="231"/>
      <c r="U18" s="238"/>
      <c r="V18" s="171" t="s">
        <v>8</v>
      </c>
      <c r="W18" s="238"/>
      <c r="X18" s="238"/>
      <c r="Y18" s="32" t="s">
        <v>8</v>
      </c>
      <c r="Z18" s="238"/>
      <c r="AA18" s="238"/>
      <c r="AB18" s="238"/>
      <c r="AC18" s="238"/>
      <c r="AD18" s="270"/>
      <c r="AE18" s="6"/>
      <c r="AF18" s="6"/>
      <c r="AG18" s="6"/>
      <c r="AH18" s="7"/>
      <c r="AI18" s="157"/>
    </row>
    <row r="19" spans="1:35" ht="11.25" customHeight="1" x14ac:dyDescent="0.25">
      <c r="A19" s="5"/>
      <c r="B19" s="294"/>
      <c r="C19" s="294"/>
      <c r="D19" s="294"/>
      <c r="E19" s="294"/>
      <c r="F19" s="294"/>
      <c r="G19" s="294"/>
      <c r="H19" s="294"/>
      <c r="I19" s="294"/>
      <c r="J19" s="239"/>
      <c r="K19" s="6"/>
      <c r="L19" s="42"/>
      <c r="M19" s="254"/>
      <c r="N19" s="254"/>
      <c r="O19" s="254"/>
      <c r="P19" s="254"/>
      <c r="Q19" s="6"/>
      <c r="R19" s="7"/>
      <c r="S19" s="5"/>
      <c r="T19" s="232"/>
      <c r="U19" s="239"/>
      <c r="V19" s="57"/>
      <c r="W19" s="239"/>
      <c r="X19" s="239"/>
      <c r="Y19" s="171"/>
      <c r="Z19" s="239"/>
      <c r="AA19" s="239"/>
      <c r="AB19" s="239"/>
      <c r="AC19" s="239"/>
      <c r="AD19" s="270"/>
      <c r="AE19" s="6"/>
      <c r="AF19" s="6"/>
      <c r="AG19" s="6"/>
      <c r="AH19" s="7"/>
      <c r="AI19" s="155"/>
    </row>
    <row r="20" spans="1:35" ht="12" customHeight="1" x14ac:dyDescent="0.2">
      <c r="A20" s="8"/>
      <c r="B20" s="9"/>
      <c r="C20" s="9"/>
      <c r="D20" s="9"/>
      <c r="E20" s="9"/>
      <c r="F20" s="9"/>
      <c r="G20" s="9"/>
      <c r="H20" s="9"/>
      <c r="I20" s="9"/>
      <c r="J20" s="9"/>
      <c r="K20" s="9"/>
      <c r="L20" s="9"/>
      <c r="M20" s="9"/>
      <c r="N20" s="9"/>
      <c r="O20" s="9"/>
      <c r="P20" s="9"/>
      <c r="Q20" s="9"/>
      <c r="R20" s="10"/>
      <c r="S20" s="8"/>
      <c r="T20" s="9"/>
      <c r="U20" s="268" t="s">
        <v>5</v>
      </c>
      <c r="V20" s="269"/>
      <c r="W20" s="269"/>
      <c r="X20" s="269"/>
      <c r="Y20" s="269"/>
      <c r="Z20" s="269"/>
      <c r="AA20" s="269"/>
      <c r="AB20" s="269"/>
      <c r="AC20" s="9"/>
      <c r="AD20" s="9"/>
      <c r="AE20" s="9"/>
      <c r="AF20" s="9"/>
      <c r="AG20" s="9"/>
      <c r="AH20" s="10"/>
      <c r="AI20" s="220" t="str">
        <f>IF(AND(T17="",U17="",W17="",X17="",Z17="",AA17="",AB17="",AC17="")=TRUE,"",IF((AND(T17&lt;&gt;"",U17&lt;&gt;"",W17&lt;&gt;"",X17&lt;&gt;"",Z17&lt;&gt;"",AA17&lt;&gt;"",AB17&lt;&gt;"",AC17&lt;&gt;"")=FALSE),"NIEPOPRAWNY: 05. Data!",""))</f>
        <v/>
      </c>
    </row>
    <row r="21" spans="1:35" s="19" customFormat="1" ht="9.75" customHeight="1" x14ac:dyDescent="0.2">
      <c r="A21" s="44" t="s">
        <v>89</v>
      </c>
      <c r="B21" s="271" t="s">
        <v>98</v>
      </c>
      <c r="C21" s="271"/>
      <c r="D21" s="271"/>
      <c r="E21" s="271"/>
      <c r="F21" s="271"/>
      <c r="G21" s="271"/>
      <c r="H21" s="271"/>
      <c r="I21" s="271"/>
      <c r="J21" s="271"/>
      <c r="K21" s="271"/>
      <c r="L21" s="271"/>
      <c r="M21" s="271"/>
      <c r="N21" s="271"/>
      <c r="O21" s="271"/>
      <c r="P21" s="271"/>
      <c r="Q21" s="271"/>
      <c r="R21" s="272"/>
      <c r="S21" s="22"/>
      <c r="T21" s="23"/>
      <c r="U21" s="23"/>
      <c r="V21" s="23"/>
      <c r="W21" s="23"/>
      <c r="X21" s="23"/>
      <c r="Y21" s="23"/>
      <c r="Z21" s="23"/>
      <c r="AA21" s="23"/>
      <c r="AB21" s="23"/>
      <c r="AC21" s="23"/>
      <c r="AD21" s="23"/>
      <c r="AE21" s="23"/>
      <c r="AF21" s="23"/>
      <c r="AG21" s="23"/>
      <c r="AH21" s="190"/>
      <c r="AI21" s="220"/>
    </row>
    <row r="22" spans="1:35" s="19" customFormat="1" ht="14.25" customHeight="1" x14ac:dyDescent="0.2">
      <c r="A22" s="273"/>
      <c r="B22" s="274"/>
      <c r="C22" s="274"/>
      <c r="D22" s="274"/>
      <c r="E22" s="274"/>
      <c r="F22" s="274"/>
      <c r="G22" s="274"/>
      <c r="H22" s="274"/>
      <c r="I22" s="274"/>
      <c r="J22" s="274"/>
      <c r="K22" s="274"/>
      <c r="L22" s="274"/>
      <c r="M22" s="274"/>
      <c r="N22" s="274"/>
      <c r="O22" s="274"/>
      <c r="P22" s="274"/>
      <c r="Q22" s="274"/>
      <c r="R22" s="275"/>
      <c r="S22" s="24"/>
      <c r="T22" s="237"/>
      <c r="U22" s="237"/>
      <c r="V22" s="237"/>
      <c r="W22" s="237"/>
      <c r="X22" s="237"/>
      <c r="Y22" s="237"/>
      <c r="Z22" s="237"/>
      <c r="AA22" s="237"/>
      <c r="AB22" s="237"/>
      <c r="AC22" s="237"/>
      <c r="AD22" s="237"/>
      <c r="AE22" s="25"/>
      <c r="AF22" s="25"/>
      <c r="AG22" s="25"/>
      <c r="AH22" s="26"/>
      <c r="AI22" s="166" t="str">
        <f>IF(AND(T22="",U22="",V22="",W22="",X22="",Y22="",Z22="",AA22="",AB22="",AC22="",AD22="")=TRUE,"",IF((AND(T22&lt;&gt;"",U22&lt;&gt;"",V22&lt;&gt;"",W22&lt;&gt;"",X22&lt;&gt;"",Y22&lt;&gt;"",Z22&lt;&gt;"",AA22&lt;&gt;"",AB22&lt;&gt;"",AC22&lt;&gt;"",AD22&lt;&gt;"")=FALSE),"NIEPOPRAWNY: 06. PESEL!",""))</f>
        <v/>
      </c>
    </row>
    <row r="23" spans="1:35" s="19" customFormat="1" ht="10.5" customHeight="1" x14ac:dyDescent="0.2">
      <c r="A23" s="273"/>
      <c r="B23" s="274"/>
      <c r="C23" s="274"/>
      <c r="D23" s="274"/>
      <c r="E23" s="274"/>
      <c r="F23" s="274"/>
      <c r="G23" s="274"/>
      <c r="H23" s="274"/>
      <c r="I23" s="274"/>
      <c r="J23" s="274"/>
      <c r="K23" s="274"/>
      <c r="L23" s="274"/>
      <c r="M23" s="274"/>
      <c r="N23" s="274"/>
      <c r="O23" s="274"/>
      <c r="P23" s="274"/>
      <c r="Q23" s="274"/>
      <c r="R23" s="275"/>
      <c r="S23" s="24"/>
      <c r="T23" s="239"/>
      <c r="U23" s="239"/>
      <c r="V23" s="239"/>
      <c r="W23" s="239"/>
      <c r="X23" s="239"/>
      <c r="Y23" s="239"/>
      <c r="Z23" s="239"/>
      <c r="AA23" s="239"/>
      <c r="AB23" s="239"/>
      <c r="AC23" s="239"/>
      <c r="AD23" s="239"/>
      <c r="AE23" s="25"/>
      <c r="AF23" s="25"/>
      <c r="AG23" s="25"/>
      <c r="AH23" s="26"/>
      <c r="AI23" s="157"/>
    </row>
    <row r="24" spans="1:35" s="19" customFormat="1" ht="12" customHeight="1" x14ac:dyDescent="0.2">
      <c r="A24" s="207"/>
      <c r="B24" s="208"/>
      <c r="C24" s="208"/>
      <c r="D24" s="208"/>
      <c r="E24" s="208"/>
      <c r="F24" s="208"/>
      <c r="G24" s="208"/>
      <c r="H24" s="208"/>
      <c r="I24" s="208"/>
      <c r="J24" s="208"/>
      <c r="K24" s="208"/>
      <c r="L24" s="208"/>
      <c r="M24" s="208"/>
      <c r="N24" s="208"/>
      <c r="O24" s="208"/>
      <c r="P24" s="208"/>
      <c r="Q24" s="208"/>
      <c r="R24" s="209"/>
      <c r="S24" s="203"/>
      <c r="T24" s="473" t="s">
        <v>121</v>
      </c>
      <c r="U24" s="473"/>
      <c r="V24" s="473"/>
      <c r="W24" s="473"/>
      <c r="X24" s="204"/>
      <c r="Y24" s="204"/>
      <c r="Z24" s="204"/>
      <c r="AA24" s="204"/>
      <c r="AB24" s="204"/>
      <c r="AC24" s="204"/>
      <c r="AD24" s="204"/>
      <c r="AE24" s="205"/>
      <c r="AF24" s="205"/>
      <c r="AG24" s="205"/>
      <c r="AH24" s="206"/>
      <c r="AI24" s="157"/>
    </row>
    <row r="25" spans="1:35" s="19" customFormat="1" ht="13.5" customHeight="1" x14ac:dyDescent="0.25">
      <c r="A25" s="44" t="s">
        <v>187</v>
      </c>
      <c r="B25" s="271" t="s">
        <v>118</v>
      </c>
      <c r="C25" s="271"/>
      <c r="D25" s="271"/>
      <c r="E25" s="271"/>
      <c r="F25" s="271"/>
      <c r="G25" s="271"/>
      <c r="H25" s="271"/>
      <c r="I25" s="141"/>
      <c r="J25" s="141"/>
      <c r="K25" s="141"/>
      <c r="L25" s="141"/>
      <c r="M25" s="141"/>
      <c r="N25" s="141"/>
      <c r="O25" s="141"/>
      <c r="P25" s="141"/>
      <c r="Q25" s="141"/>
      <c r="R25" s="142"/>
      <c r="S25" s="24"/>
      <c r="T25" s="285"/>
      <c r="U25" s="285"/>
      <c r="V25" s="285"/>
      <c r="W25" s="285"/>
      <c r="X25" s="174"/>
      <c r="Y25" s="174"/>
      <c r="Z25" s="174"/>
      <c r="AA25" s="25"/>
      <c r="AB25" s="25"/>
      <c r="AC25" s="25"/>
      <c r="AD25" s="25"/>
      <c r="AE25" s="25"/>
      <c r="AF25" s="25"/>
      <c r="AG25" s="25"/>
      <c r="AH25" s="26"/>
      <c r="AI25" s="155"/>
    </row>
    <row r="26" spans="1:35" s="19" customFormat="1" ht="22.5" customHeight="1" x14ac:dyDescent="0.25">
      <c r="A26" s="278"/>
      <c r="B26" s="279"/>
      <c r="C26" s="279"/>
      <c r="D26" s="279"/>
      <c r="E26" s="279"/>
      <c r="F26" s="279"/>
      <c r="G26" s="279"/>
      <c r="H26" s="279"/>
      <c r="I26" s="279"/>
      <c r="J26" s="279"/>
      <c r="K26" s="279"/>
      <c r="L26" s="279"/>
      <c r="M26" s="279"/>
      <c r="N26" s="279"/>
      <c r="O26" s="279"/>
      <c r="P26" s="279"/>
      <c r="Q26" s="279"/>
      <c r="R26" s="280"/>
      <c r="S26" s="25"/>
      <c r="T26" s="237"/>
      <c r="U26" s="237"/>
      <c r="V26" s="43"/>
      <c r="W26" s="292"/>
      <c r="X26" s="304"/>
      <c r="Y26" s="304"/>
      <c r="Z26" s="304"/>
      <c r="AA26" s="304"/>
      <c r="AB26" s="304"/>
      <c r="AC26" s="304"/>
      <c r="AD26" s="304"/>
      <c r="AE26" s="304"/>
      <c r="AF26" s="304"/>
      <c r="AG26" s="305"/>
      <c r="AH26" s="26"/>
      <c r="AI26" s="155"/>
    </row>
    <row r="27" spans="1:35" s="19" customFormat="1" ht="7.5" customHeight="1" x14ac:dyDescent="0.25">
      <c r="A27" s="281"/>
      <c r="B27" s="282"/>
      <c r="C27" s="282"/>
      <c r="D27" s="282"/>
      <c r="E27" s="282"/>
      <c r="F27" s="282"/>
      <c r="G27" s="282"/>
      <c r="H27" s="282"/>
      <c r="I27" s="282"/>
      <c r="J27" s="282"/>
      <c r="K27" s="282"/>
      <c r="L27" s="282"/>
      <c r="M27" s="282"/>
      <c r="N27" s="282"/>
      <c r="O27" s="282"/>
      <c r="P27" s="282"/>
      <c r="Q27" s="282"/>
      <c r="R27" s="283"/>
      <c r="S27" s="25"/>
      <c r="T27" s="239"/>
      <c r="U27" s="239"/>
      <c r="V27" s="6"/>
      <c r="W27" s="294"/>
      <c r="X27" s="306"/>
      <c r="Y27" s="306"/>
      <c r="Z27" s="306"/>
      <c r="AA27" s="306"/>
      <c r="AB27" s="306"/>
      <c r="AC27" s="306"/>
      <c r="AD27" s="306"/>
      <c r="AE27" s="306"/>
      <c r="AF27" s="306"/>
      <c r="AG27" s="307"/>
      <c r="AH27" s="26"/>
      <c r="AI27" s="155"/>
    </row>
    <row r="28" spans="1:35" s="19" customFormat="1" ht="11.45" customHeight="1" x14ac:dyDescent="0.25">
      <c r="A28" s="276" t="s">
        <v>119</v>
      </c>
      <c r="B28" s="277"/>
      <c r="C28" s="277"/>
      <c r="D28" s="277"/>
      <c r="E28" s="277"/>
      <c r="F28" s="199"/>
      <c r="G28" s="199"/>
      <c r="H28" s="199"/>
      <c r="I28" s="141"/>
      <c r="J28" s="141"/>
      <c r="K28" s="141"/>
      <c r="L28" s="141"/>
      <c r="M28" s="141"/>
      <c r="N28" s="141"/>
      <c r="O28" s="141"/>
      <c r="P28" s="141"/>
      <c r="Q28" s="141"/>
      <c r="R28" s="142"/>
      <c r="S28" s="286" t="s">
        <v>122</v>
      </c>
      <c r="T28" s="287"/>
      <c r="U28" s="287"/>
      <c r="V28" s="288"/>
      <c r="W28" s="284" t="s">
        <v>123</v>
      </c>
      <c r="X28" s="284"/>
      <c r="Y28" s="284"/>
      <c r="Z28" s="284"/>
      <c r="AA28" s="284"/>
      <c r="AB28" s="284"/>
      <c r="AC28" s="284"/>
      <c r="AD28" s="284"/>
      <c r="AE28" s="284"/>
      <c r="AF28" s="284"/>
      <c r="AG28" s="284"/>
      <c r="AH28" s="140"/>
      <c r="AI28" s="155"/>
    </row>
    <row r="29" spans="1:35" s="31" customFormat="1" ht="24" customHeight="1" x14ac:dyDescent="0.2">
      <c r="A29" s="210"/>
      <c r="B29" s="211"/>
      <c r="C29" s="211"/>
      <c r="D29" s="211"/>
      <c r="E29" s="211"/>
      <c r="F29" s="211"/>
      <c r="G29" s="211"/>
      <c r="H29" s="211"/>
      <c r="I29" s="211"/>
      <c r="J29" s="211"/>
      <c r="K29" s="211"/>
      <c r="L29" s="211"/>
      <c r="M29" s="211"/>
      <c r="N29" s="211"/>
      <c r="O29" s="211"/>
      <c r="P29" s="211"/>
      <c r="Q29" s="211"/>
      <c r="R29" s="212"/>
      <c r="S29" s="286"/>
      <c r="T29" s="288"/>
      <c r="U29" s="288"/>
      <c r="V29" s="288"/>
      <c r="W29" s="285"/>
      <c r="X29" s="285"/>
      <c r="Y29" s="285"/>
      <c r="Z29" s="285"/>
      <c r="AA29" s="285"/>
      <c r="AB29" s="285"/>
      <c r="AC29" s="285"/>
      <c r="AD29" s="285"/>
      <c r="AE29" s="285"/>
      <c r="AF29" s="285"/>
      <c r="AG29" s="285"/>
      <c r="AH29" s="64"/>
      <c r="AI29" s="158"/>
    </row>
    <row r="30" spans="1:35" s="19" customFormat="1" ht="2.25" hidden="1" customHeight="1" x14ac:dyDescent="0.25">
      <c r="A30" s="213"/>
      <c r="B30" s="214"/>
      <c r="C30" s="214"/>
      <c r="D30" s="214"/>
      <c r="E30" s="214"/>
      <c r="F30" s="214"/>
      <c r="G30" s="214"/>
      <c r="H30" s="214"/>
      <c r="I30" s="214"/>
      <c r="J30" s="214"/>
      <c r="K30" s="214"/>
      <c r="L30" s="214"/>
      <c r="M30" s="214"/>
      <c r="N30" s="214"/>
      <c r="O30" s="214"/>
      <c r="P30" s="214"/>
      <c r="Q30" s="214"/>
      <c r="R30" s="215"/>
      <c r="S30" s="24"/>
      <c r="T30" s="25"/>
      <c r="U30" s="25"/>
      <c r="V30" s="25"/>
      <c r="W30" s="25"/>
      <c r="X30" s="25"/>
      <c r="Y30" s="25"/>
      <c r="Z30" s="25"/>
      <c r="AA30" s="25"/>
      <c r="AB30" s="25"/>
      <c r="AC30" s="25"/>
      <c r="AD30" s="25"/>
      <c r="AE30" s="25"/>
      <c r="AF30" s="25"/>
      <c r="AG30" s="25"/>
      <c r="AH30" s="26"/>
      <c r="AI30" s="155"/>
    </row>
    <row r="31" spans="1:35" s="19" customFormat="1" ht="14.25" customHeight="1" x14ac:dyDescent="0.25">
      <c r="A31" s="201"/>
      <c r="B31" s="143"/>
      <c r="C31" s="216" t="s">
        <v>7</v>
      </c>
      <c r="D31" s="217"/>
      <c r="E31" s="217"/>
      <c r="F31" s="217"/>
      <c r="G31" s="217"/>
      <c r="H31" s="143"/>
      <c r="I31" s="218" t="s">
        <v>6</v>
      </c>
      <c r="J31" s="219"/>
      <c r="K31" s="219"/>
      <c r="L31" s="219"/>
      <c r="M31" s="219"/>
      <c r="N31" s="219"/>
      <c r="O31" s="197"/>
      <c r="P31" s="198"/>
      <c r="Q31" s="198"/>
      <c r="R31" s="200"/>
      <c r="S31" s="58"/>
      <c r="T31" s="63"/>
      <c r="U31" s="63"/>
      <c r="V31" s="63"/>
      <c r="W31" s="63"/>
      <c r="X31" s="63"/>
      <c r="Y31" s="63"/>
      <c r="Z31" s="63"/>
      <c r="AA31" s="63"/>
      <c r="AB31" s="63"/>
      <c r="AC31" s="63"/>
      <c r="AD31" s="63"/>
      <c r="AE31" s="63"/>
      <c r="AF31" s="63"/>
      <c r="AG31" s="63"/>
      <c r="AH31" s="59"/>
      <c r="AI31" s="155"/>
    </row>
    <row r="32" spans="1:35" ht="4.5" customHeight="1" x14ac:dyDescent="0.2">
      <c r="A32" s="40"/>
      <c r="B32" s="41"/>
      <c r="C32" s="41"/>
      <c r="D32" s="41"/>
      <c r="E32" s="9"/>
      <c r="F32" s="9"/>
      <c r="G32" s="9"/>
      <c r="H32" s="9"/>
      <c r="I32" s="9"/>
      <c r="J32" s="9"/>
      <c r="K32" s="9"/>
      <c r="L32" s="9"/>
      <c r="M32" s="9"/>
      <c r="N32" s="9"/>
      <c r="O32" s="9"/>
      <c r="P32" s="9"/>
      <c r="Q32" s="9"/>
      <c r="R32" s="10"/>
      <c r="S32" s="60"/>
      <c r="T32" s="61"/>
      <c r="U32" s="61"/>
      <c r="V32" s="61"/>
      <c r="W32" s="61"/>
      <c r="X32" s="61"/>
      <c r="Y32" s="61"/>
      <c r="Z32" s="61"/>
      <c r="AA32" s="61"/>
      <c r="AB32" s="61"/>
      <c r="AC32" s="61"/>
      <c r="AD32" s="61"/>
      <c r="AE32" s="61"/>
      <c r="AF32" s="61"/>
      <c r="AG32" s="61"/>
      <c r="AH32" s="62"/>
    </row>
    <row r="33" spans="1:35" ht="5.25" customHeight="1" x14ac:dyDescent="0.2">
      <c r="A33" s="5"/>
      <c r="B33" s="6"/>
      <c r="C33" s="6"/>
      <c r="D33" s="6"/>
      <c r="E33" s="6"/>
      <c r="F33" s="6"/>
      <c r="G33" s="6"/>
      <c r="H33" s="6"/>
      <c r="I33" s="6"/>
      <c r="J33" s="6"/>
      <c r="K33" s="6"/>
      <c r="L33" s="6"/>
      <c r="M33" s="6"/>
      <c r="N33" s="6"/>
      <c r="O33" s="6"/>
      <c r="P33" s="6"/>
      <c r="Q33" s="6"/>
      <c r="R33" s="6"/>
      <c r="S33" s="25"/>
      <c r="T33" s="25"/>
      <c r="U33" s="25"/>
      <c r="V33" s="25"/>
      <c r="W33" s="25"/>
      <c r="X33" s="25"/>
      <c r="Y33" s="25"/>
      <c r="Z33" s="25"/>
      <c r="AA33" s="25"/>
      <c r="AB33" s="25"/>
      <c r="AC33" s="25"/>
      <c r="AD33" s="25"/>
      <c r="AE33" s="25"/>
      <c r="AF33" s="25"/>
      <c r="AG33" s="25"/>
      <c r="AH33" s="26"/>
    </row>
    <row r="34" spans="1:35" ht="24.75" customHeight="1" x14ac:dyDescent="0.2">
      <c r="A34" s="5"/>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25"/>
      <c r="AC34" s="25"/>
      <c r="AD34" s="25"/>
      <c r="AE34" s="25"/>
      <c r="AF34" s="25"/>
      <c r="AG34" s="25"/>
      <c r="AH34" s="26"/>
      <c r="AI34" s="166" t="str">
        <f>IF(AND(B34="",C34="",D34="",E34="",F34="",G34="",H34="",I34="",J34="",K34="",L34="",M34="",N34="",O34="",P34="",Q34="",R34="",S34="",T34="",U34="",V34="",W34="",X34="",Y34="",Z34="",AA34="")=TRUE,"",IF((AND(B34&lt;&gt;"",C34&lt;&gt;"",D34&lt;&gt;"",E34&lt;&gt;"",F34&lt;&gt;"",G34&lt;&gt;"",H34&lt;&gt;"",I34&lt;&gt;"",J34&lt;&gt;"",K34&lt;&gt;"",L34&lt;&gt;"",M34&lt;&gt;"",N34&lt;&gt;"",O34&lt;&gt;"",P34&lt;&gt;"",Q34&lt;&gt;"",R34&lt;&gt;"",S34&lt;&gt;"",T34&lt;&gt;"",U34&lt;&gt;"",V34&lt;&gt;"",W34&lt;&gt;"",X34&lt;&gt;"",Y34&lt;&gt;"",Z34&lt;&gt;"",AA34&lt;&gt;"")=FALSE),"NIEPOPRAWNY: 09. Numer rachunku bankowego!",""))</f>
        <v/>
      </c>
    </row>
    <row r="35" spans="1:35" ht="10.5" customHeight="1" x14ac:dyDescent="0.2">
      <c r="A35" s="8"/>
      <c r="B35" s="250" t="s">
        <v>124</v>
      </c>
      <c r="C35" s="250"/>
      <c r="D35" s="250"/>
      <c r="E35" s="250"/>
      <c r="F35" s="250"/>
      <c r="G35" s="250"/>
      <c r="H35" s="250"/>
      <c r="I35" s="250"/>
      <c r="J35" s="250"/>
      <c r="K35" s="250"/>
      <c r="L35" s="250"/>
      <c r="M35" s="250"/>
      <c r="N35" s="250"/>
      <c r="O35" s="250"/>
      <c r="P35" s="250"/>
      <c r="Q35" s="250"/>
      <c r="R35" s="250"/>
      <c r="S35" s="38"/>
      <c r="T35" s="38"/>
      <c r="U35" s="38"/>
      <c r="V35" s="38"/>
      <c r="W35" s="38"/>
      <c r="X35" s="38"/>
      <c r="Y35" s="38"/>
      <c r="Z35" s="38"/>
      <c r="AA35" s="38"/>
      <c r="AB35" s="38"/>
      <c r="AC35" s="38"/>
      <c r="AD35" s="38"/>
      <c r="AE35" s="38"/>
      <c r="AF35" s="38"/>
      <c r="AG35" s="38"/>
      <c r="AH35" s="39"/>
    </row>
    <row r="36" spans="1:35" s="17" customFormat="1" ht="23.25" customHeight="1" x14ac:dyDescent="0.2">
      <c r="A36" s="246" t="s">
        <v>16</v>
      </c>
      <c r="B36" s="247"/>
      <c r="C36" s="247"/>
      <c r="D36" s="247"/>
      <c r="E36" s="247"/>
      <c r="F36" s="247"/>
      <c r="G36" s="247"/>
      <c r="H36" s="248"/>
      <c r="I36" s="248"/>
      <c r="J36" s="248"/>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9"/>
      <c r="AI36" s="156"/>
    </row>
    <row r="37" spans="1:35" s="19" customFormat="1" ht="12" customHeight="1" x14ac:dyDescent="0.25">
      <c r="A37" s="313" t="s">
        <v>125</v>
      </c>
      <c r="B37" s="271"/>
      <c r="C37" s="271"/>
      <c r="D37" s="271"/>
      <c r="E37" s="271"/>
      <c r="F37" s="271"/>
      <c r="G37" s="272"/>
      <c r="H37" s="313" t="s">
        <v>127</v>
      </c>
      <c r="I37" s="271"/>
      <c r="J37" s="271"/>
      <c r="K37" s="271"/>
      <c r="L37" s="271"/>
      <c r="M37" s="271"/>
      <c r="N37" s="271"/>
      <c r="O37" s="271"/>
      <c r="P37" s="272"/>
      <c r="Q37" s="313" t="s">
        <v>126</v>
      </c>
      <c r="R37" s="271"/>
      <c r="S37" s="271"/>
      <c r="T37" s="271"/>
      <c r="U37" s="271"/>
      <c r="V37" s="271"/>
      <c r="W37" s="271"/>
      <c r="X37" s="271"/>
      <c r="Y37" s="272"/>
      <c r="Z37" s="313" t="s">
        <v>128</v>
      </c>
      <c r="AA37" s="271"/>
      <c r="AB37" s="271"/>
      <c r="AC37" s="271"/>
      <c r="AD37" s="271"/>
      <c r="AE37" s="271"/>
      <c r="AF37" s="271"/>
      <c r="AG37" s="271"/>
      <c r="AH37" s="272"/>
      <c r="AI37" s="155"/>
    </row>
    <row r="38" spans="1:35" s="19" customFormat="1" ht="12" customHeight="1" x14ac:dyDescent="0.25">
      <c r="A38" s="359"/>
      <c r="B38" s="360"/>
      <c r="C38" s="360"/>
      <c r="D38" s="360"/>
      <c r="E38" s="360"/>
      <c r="F38" s="360"/>
      <c r="G38" s="361"/>
      <c r="H38" s="359"/>
      <c r="I38" s="360"/>
      <c r="J38" s="360"/>
      <c r="K38" s="360"/>
      <c r="L38" s="360"/>
      <c r="M38" s="360"/>
      <c r="N38" s="360"/>
      <c r="O38" s="360"/>
      <c r="P38" s="361"/>
      <c r="Q38" s="359"/>
      <c r="R38" s="360"/>
      <c r="S38" s="360"/>
      <c r="T38" s="360"/>
      <c r="U38" s="360"/>
      <c r="V38" s="360"/>
      <c r="W38" s="360"/>
      <c r="X38" s="360"/>
      <c r="Y38" s="361"/>
      <c r="Z38" s="359"/>
      <c r="AA38" s="360"/>
      <c r="AB38" s="360"/>
      <c r="AC38" s="360"/>
      <c r="AD38" s="360"/>
      <c r="AE38" s="360"/>
      <c r="AF38" s="360"/>
      <c r="AG38" s="360"/>
      <c r="AH38" s="361"/>
      <c r="AI38" s="155"/>
    </row>
    <row r="39" spans="1:35" s="19" customFormat="1" ht="12" customHeight="1" x14ac:dyDescent="0.25">
      <c r="A39" s="313" t="s">
        <v>129</v>
      </c>
      <c r="B39" s="271"/>
      <c r="C39" s="271"/>
      <c r="D39" s="271"/>
      <c r="E39" s="271"/>
      <c r="F39" s="271"/>
      <c r="G39" s="272"/>
      <c r="H39" s="313" t="s">
        <v>130</v>
      </c>
      <c r="I39" s="271"/>
      <c r="J39" s="271"/>
      <c r="K39" s="271"/>
      <c r="L39" s="271"/>
      <c r="M39" s="271"/>
      <c r="N39" s="271"/>
      <c r="O39" s="271"/>
      <c r="P39" s="272"/>
      <c r="Q39" s="313" t="s">
        <v>131</v>
      </c>
      <c r="R39" s="271"/>
      <c r="S39" s="271"/>
      <c r="T39" s="271"/>
      <c r="U39" s="271"/>
      <c r="V39" s="271"/>
      <c r="W39" s="271"/>
      <c r="X39" s="271"/>
      <c r="Y39" s="272"/>
      <c r="Z39" s="313" t="s">
        <v>132</v>
      </c>
      <c r="AA39" s="271"/>
      <c r="AB39" s="271"/>
      <c r="AC39" s="271"/>
      <c r="AD39" s="271"/>
      <c r="AE39" s="271"/>
      <c r="AF39" s="271"/>
      <c r="AG39" s="271"/>
      <c r="AH39" s="272"/>
      <c r="AI39" s="155"/>
    </row>
    <row r="40" spans="1:35" s="19" customFormat="1" ht="14.25" customHeight="1" x14ac:dyDescent="0.25">
      <c r="A40" s="404"/>
      <c r="B40" s="405"/>
      <c r="C40" s="405"/>
      <c r="D40" s="405"/>
      <c r="E40" s="405"/>
      <c r="F40" s="405"/>
      <c r="G40" s="406"/>
      <c r="H40" s="359"/>
      <c r="I40" s="360"/>
      <c r="J40" s="360"/>
      <c r="K40" s="360"/>
      <c r="L40" s="360"/>
      <c r="M40" s="360"/>
      <c r="N40" s="360"/>
      <c r="O40" s="360"/>
      <c r="P40" s="361"/>
      <c r="Q40" s="359"/>
      <c r="R40" s="360"/>
      <c r="S40" s="360"/>
      <c r="T40" s="360"/>
      <c r="U40" s="360"/>
      <c r="V40" s="360"/>
      <c r="W40" s="360"/>
      <c r="X40" s="360"/>
      <c r="Y40" s="361"/>
      <c r="Z40" s="359"/>
      <c r="AA40" s="360"/>
      <c r="AB40" s="360"/>
      <c r="AC40" s="360"/>
      <c r="AD40" s="360"/>
      <c r="AE40" s="360"/>
      <c r="AF40" s="360"/>
      <c r="AG40" s="360"/>
      <c r="AH40" s="361"/>
      <c r="AI40" s="155"/>
    </row>
    <row r="41" spans="1:35" s="19" customFormat="1" ht="12" customHeight="1" x14ac:dyDescent="0.25">
      <c r="A41" s="313" t="s">
        <v>133</v>
      </c>
      <c r="B41" s="271"/>
      <c r="C41" s="271"/>
      <c r="D41" s="313" t="s">
        <v>134</v>
      </c>
      <c r="E41" s="271"/>
      <c r="F41" s="271"/>
      <c r="G41" s="272"/>
      <c r="H41" s="313" t="s">
        <v>135</v>
      </c>
      <c r="I41" s="271"/>
      <c r="J41" s="271"/>
      <c r="K41" s="271"/>
      <c r="L41" s="271"/>
      <c r="M41" s="271"/>
      <c r="N41" s="271"/>
      <c r="O41" s="271"/>
      <c r="P41" s="272"/>
      <c r="Q41" s="339" t="s">
        <v>136</v>
      </c>
      <c r="R41" s="340"/>
      <c r="S41" s="340"/>
      <c r="T41" s="340"/>
      <c r="U41" s="340"/>
      <c r="V41" s="341"/>
      <c r="W41" s="339" t="s">
        <v>137</v>
      </c>
      <c r="X41" s="340"/>
      <c r="Y41" s="340"/>
      <c r="Z41" s="340"/>
      <c r="AA41" s="340"/>
      <c r="AB41" s="340"/>
      <c r="AC41" s="340"/>
      <c r="AD41" s="340"/>
      <c r="AE41" s="340"/>
      <c r="AF41" s="340"/>
      <c r="AG41" s="340"/>
      <c r="AH41" s="341"/>
      <c r="AI41" s="155"/>
    </row>
    <row r="42" spans="1:35" s="19" customFormat="1" ht="12" customHeight="1" x14ac:dyDescent="0.25">
      <c r="A42" s="359"/>
      <c r="B42" s="360"/>
      <c r="C42" s="361"/>
      <c r="D42" s="359"/>
      <c r="E42" s="360"/>
      <c r="F42" s="360"/>
      <c r="G42" s="361"/>
      <c r="H42" s="407"/>
      <c r="I42" s="408"/>
      <c r="J42" s="408"/>
      <c r="K42" s="408"/>
      <c r="L42" s="408"/>
      <c r="M42" s="408"/>
      <c r="N42" s="408"/>
      <c r="O42" s="408"/>
      <c r="P42" s="409"/>
      <c r="Q42" s="401"/>
      <c r="R42" s="402"/>
      <c r="S42" s="402"/>
      <c r="T42" s="402"/>
      <c r="U42" s="402"/>
      <c r="V42" s="403"/>
      <c r="W42" s="398"/>
      <c r="X42" s="399"/>
      <c r="Y42" s="399"/>
      <c r="Z42" s="399"/>
      <c r="AA42" s="399"/>
      <c r="AB42" s="399"/>
      <c r="AC42" s="399"/>
      <c r="AD42" s="399"/>
      <c r="AE42" s="399"/>
      <c r="AF42" s="399"/>
      <c r="AG42" s="399"/>
      <c r="AH42" s="400"/>
      <c r="AI42" s="155"/>
    </row>
    <row r="43" spans="1:35" ht="25.5" customHeight="1" x14ac:dyDescent="0.2">
      <c r="A43" s="410" t="s">
        <v>59</v>
      </c>
      <c r="B43" s="411"/>
      <c r="C43" s="411"/>
      <c r="D43" s="411"/>
      <c r="E43" s="411"/>
      <c r="F43" s="411"/>
      <c r="G43" s="411"/>
      <c r="H43" s="412"/>
      <c r="I43" s="412"/>
      <c r="J43" s="412"/>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3"/>
    </row>
    <row r="44" spans="1:35" ht="12" customHeight="1" x14ac:dyDescent="0.2">
      <c r="A44" s="313" t="s">
        <v>138</v>
      </c>
      <c r="B44" s="271"/>
      <c r="C44" s="271"/>
      <c r="D44" s="271"/>
      <c r="E44" s="271"/>
      <c r="F44" s="271"/>
      <c r="G44" s="272"/>
      <c r="H44" s="313" t="s">
        <v>139</v>
      </c>
      <c r="I44" s="271"/>
      <c r="J44" s="271"/>
      <c r="K44" s="271"/>
      <c r="L44" s="271"/>
      <c r="M44" s="271"/>
      <c r="N44" s="271"/>
      <c r="O44" s="271"/>
      <c r="P44" s="272"/>
      <c r="Q44" s="313" t="s">
        <v>140</v>
      </c>
      <c r="R44" s="271"/>
      <c r="S44" s="271"/>
      <c r="T44" s="271"/>
      <c r="U44" s="271"/>
      <c r="V44" s="271"/>
      <c r="W44" s="271"/>
      <c r="X44" s="271"/>
      <c r="Y44" s="272"/>
      <c r="Z44" s="313" t="s">
        <v>141</v>
      </c>
      <c r="AA44" s="271"/>
      <c r="AB44" s="271"/>
      <c r="AC44" s="271"/>
      <c r="AD44" s="271"/>
      <c r="AE44" s="271"/>
      <c r="AF44" s="271"/>
      <c r="AG44" s="271"/>
      <c r="AH44" s="272"/>
    </row>
    <row r="45" spans="1:35" ht="12" customHeight="1" x14ac:dyDescent="0.2">
      <c r="A45" s="359"/>
      <c r="B45" s="360"/>
      <c r="C45" s="360"/>
      <c r="D45" s="360"/>
      <c r="E45" s="360"/>
      <c r="F45" s="360"/>
      <c r="G45" s="361"/>
      <c r="H45" s="359"/>
      <c r="I45" s="360"/>
      <c r="J45" s="360"/>
      <c r="K45" s="360"/>
      <c r="L45" s="360"/>
      <c r="M45" s="360"/>
      <c r="N45" s="360"/>
      <c r="O45" s="360"/>
      <c r="P45" s="361"/>
      <c r="Q45" s="359"/>
      <c r="R45" s="360"/>
      <c r="S45" s="360"/>
      <c r="T45" s="360"/>
      <c r="U45" s="360"/>
      <c r="V45" s="360"/>
      <c r="W45" s="360"/>
      <c r="X45" s="360"/>
      <c r="Y45" s="361"/>
      <c r="Z45" s="359"/>
      <c r="AA45" s="360"/>
      <c r="AB45" s="360"/>
      <c r="AC45" s="360"/>
      <c r="AD45" s="360"/>
      <c r="AE45" s="360"/>
      <c r="AF45" s="360"/>
      <c r="AG45" s="360"/>
      <c r="AH45" s="361"/>
    </row>
    <row r="46" spans="1:35" ht="12" customHeight="1" x14ac:dyDescent="0.2">
      <c r="A46" s="313" t="s">
        <v>142</v>
      </c>
      <c r="B46" s="271"/>
      <c r="C46" s="271"/>
      <c r="D46" s="271"/>
      <c r="E46" s="271"/>
      <c r="F46" s="271"/>
      <c r="G46" s="272"/>
      <c r="H46" s="313" t="s">
        <v>143</v>
      </c>
      <c r="I46" s="271"/>
      <c r="J46" s="271"/>
      <c r="K46" s="271"/>
      <c r="L46" s="271"/>
      <c r="M46" s="271"/>
      <c r="N46" s="271"/>
      <c r="O46" s="271"/>
      <c r="P46" s="272"/>
      <c r="Q46" s="313" t="s">
        <v>144</v>
      </c>
      <c r="R46" s="271"/>
      <c r="S46" s="271"/>
      <c r="T46" s="271"/>
      <c r="U46" s="271"/>
      <c r="V46" s="271"/>
      <c r="W46" s="271"/>
      <c r="X46" s="271"/>
      <c r="Y46" s="272"/>
      <c r="Z46" s="313" t="s">
        <v>145</v>
      </c>
      <c r="AA46" s="271"/>
      <c r="AB46" s="271"/>
      <c r="AC46" s="271"/>
      <c r="AD46" s="271"/>
      <c r="AE46" s="271"/>
      <c r="AF46" s="271"/>
      <c r="AG46" s="271"/>
      <c r="AH46" s="272"/>
    </row>
    <row r="47" spans="1:35" ht="12" customHeight="1" x14ac:dyDescent="0.2">
      <c r="A47" s="404"/>
      <c r="B47" s="405"/>
      <c r="C47" s="405"/>
      <c r="D47" s="405"/>
      <c r="E47" s="405"/>
      <c r="F47" s="405"/>
      <c r="G47" s="406"/>
      <c r="H47" s="359"/>
      <c r="I47" s="360"/>
      <c r="J47" s="360"/>
      <c r="K47" s="360"/>
      <c r="L47" s="360"/>
      <c r="M47" s="360"/>
      <c r="N47" s="360"/>
      <c r="O47" s="360"/>
      <c r="P47" s="361"/>
      <c r="Q47" s="359"/>
      <c r="R47" s="360"/>
      <c r="S47" s="360"/>
      <c r="T47" s="360"/>
      <c r="U47" s="360"/>
      <c r="V47" s="360"/>
      <c r="W47" s="360"/>
      <c r="X47" s="360"/>
      <c r="Y47" s="361"/>
      <c r="Z47" s="359"/>
      <c r="AA47" s="360"/>
      <c r="AB47" s="360"/>
      <c r="AC47" s="360"/>
      <c r="AD47" s="360"/>
      <c r="AE47" s="360"/>
      <c r="AF47" s="360"/>
      <c r="AG47" s="360"/>
      <c r="AH47" s="361"/>
    </row>
    <row r="48" spans="1:35" ht="12" customHeight="1" x14ac:dyDescent="0.2">
      <c r="A48" s="313" t="s">
        <v>146</v>
      </c>
      <c r="B48" s="271"/>
      <c r="C48" s="271"/>
      <c r="D48" s="313" t="s">
        <v>147</v>
      </c>
      <c r="E48" s="271"/>
      <c r="F48" s="271"/>
      <c r="G48" s="272"/>
      <c r="H48" s="313" t="s">
        <v>148</v>
      </c>
      <c r="I48" s="271"/>
      <c r="J48" s="271"/>
      <c r="K48" s="271"/>
      <c r="L48" s="271"/>
      <c r="M48" s="271"/>
      <c r="N48" s="271"/>
      <c r="O48" s="271"/>
      <c r="P48" s="272"/>
      <c r="Q48" s="339" t="s">
        <v>149</v>
      </c>
      <c r="R48" s="340"/>
      <c r="S48" s="340"/>
      <c r="T48" s="340"/>
      <c r="U48" s="340"/>
      <c r="V48" s="341"/>
      <c r="W48" s="339" t="s">
        <v>150</v>
      </c>
      <c r="X48" s="340"/>
      <c r="Y48" s="340"/>
      <c r="Z48" s="340"/>
      <c r="AA48" s="340"/>
      <c r="AB48" s="340"/>
      <c r="AC48" s="340"/>
      <c r="AD48" s="340"/>
      <c r="AE48" s="340"/>
      <c r="AF48" s="340"/>
      <c r="AG48" s="340"/>
      <c r="AH48" s="341"/>
    </row>
    <row r="49" spans="1:35" ht="12" customHeight="1" x14ac:dyDescent="0.2">
      <c r="A49" s="359"/>
      <c r="B49" s="360"/>
      <c r="C49" s="361"/>
      <c r="D49" s="359"/>
      <c r="E49" s="360"/>
      <c r="F49" s="360"/>
      <c r="G49" s="361"/>
      <c r="H49" s="407"/>
      <c r="I49" s="408"/>
      <c r="J49" s="408"/>
      <c r="K49" s="408"/>
      <c r="L49" s="408"/>
      <c r="M49" s="408"/>
      <c r="N49" s="408"/>
      <c r="O49" s="408"/>
      <c r="P49" s="409"/>
      <c r="Q49" s="401"/>
      <c r="R49" s="402"/>
      <c r="S49" s="402"/>
      <c r="T49" s="402"/>
      <c r="U49" s="402"/>
      <c r="V49" s="403"/>
      <c r="W49" s="398"/>
      <c r="X49" s="399"/>
      <c r="Y49" s="399"/>
      <c r="Z49" s="399"/>
      <c r="AA49" s="399"/>
      <c r="AB49" s="399"/>
      <c r="AC49" s="399"/>
      <c r="AD49" s="399"/>
      <c r="AE49" s="399"/>
      <c r="AF49" s="399"/>
      <c r="AG49" s="399"/>
      <c r="AH49" s="400"/>
    </row>
    <row r="50" spans="1:35" ht="27.75" customHeight="1" x14ac:dyDescent="0.2">
      <c r="A50" s="246" t="s">
        <v>17</v>
      </c>
      <c r="B50" s="247"/>
      <c r="C50" s="247"/>
      <c r="D50" s="247"/>
      <c r="E50" s="247"/>
      <c r="F50" s="247"/>
      <c r="G50" s="247"/>
      <c r="H50" s="248"/>
      <c r="I50" s="248"/>
      <c r="J50" s="248"/>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9"/>
    </row>
    <row r="51" spans="1:35" s="19" customFormat="1" ht="12" customHeight="1" x14ac:dyDescent="0.25">
      <c r="A51" s="313" t="s">
        <v>151</v>
      </c>
      <c r="B51" s="271"/>
      <c r="C51" s="271"/>
      <c r="D51" s="271"/>
      <c r="E51" s="271"/>
      <c r="F51" s="271"/>
      <c r="G51" s="271"/>
      <c r="H51" s="271"/>
      <c r="I51" s="272"/>
      <c r="J51" s="313" t="s">
        <v>152</v>
      </c>
      <c r="K51" s="271"/>
      <c r="L51" s="271"/>
      <c r="M51" s="271"/>
      <c r="N51" s="271"/>
      <c r="O51" s="271"/>
      <c r="P51" s="271"/>
      <c r="Q51" s="271"/>
      <c r="R51" s="272"/>
      <c r="S51" s="420"/>
      <c r="T51" s="421"/>
      <c r="U51" s="421"/>
      <c r="V51" s="183"/>
      <c r="W51" s="88"/>
      <c r="X51" s="88"/>
      <c r="Y51" s="88"/>
      <c r="Z51" s="88"/>
      <c r="AA51" s="88"/>
      <c r="AB51" s="88"/>
      <c r="AC51" s="88"/>
      <c r="AD51" s="88"/>
      <c r="AE51" s="88"/>
      <c r="AF51" s="88"/>
      <c r="AG51" s="88"/>
      <c r="AH51" s="89"/>
      <c r="AI51" s="155"/>
    </row>
    <row r="52" spans="1:35" s="19" customFormat="1" ht="14.25" customHeight="1" x14ac:dyDescent="0.25">
      <c r="A52" s="414"/>
      <c r="B52" s="415"/>
      <c r="C52" s="415"/>
      <c r="D52" s="415"/>
      <c r="E52" s="415"/>
      <c r="F52" s="415"/>
      <c r="G52" s="415"/>
      <c r="H52" s="415"/>
      <c r="I52" s="416"/>
      <c r="J52" s="414"/>
      <c r="K52" s="415"/>
      <c r="L52" s="415"/>
      <c r="M52" s="415"/>
      <c r="N52" s="415"/>
      <c r="O52" s="415"/>
      <c r="P52" s="415"/>
      <c r="Q52" s="415"/>
      <c r="R52" s="416"/>
      <c r="S52" s="422"/>
      <c r="T52" s="423"/>
      <c r="U52" s="423"/>
      <c r="V52" s="184"/>
      <c r="W52" s="245"/>
      <c r="X52" s="245"/>
      <c r="Y52" s="245"/>
      <c r="Z52" s="245"/>
      <c r="AA52" s="245"/>
      <c r="AB52" s="245"/>
      <c r="AC52" s="245"/>
      <c r="AD52" s="245"/>
      <c r="AE52" s="245"/>
      <c r="AF52" s="245"/>
      <c r="AG52" s="245"/>
      <c r="AH52" s="90"/>
      <c r="AI52" s="155"/>
    </row>
    <row r="53" spans="1:35" s="19" customFormat="1" ht="11.25" customHeight="1" x14ac:dyDescent="0.25">
      <c r="A53" s="414"/>
      <c r="B53" s="415"/>
      <c r="C53" s="415"/>
      <c r="D53" s="415"/>
      <c r="E53" s="415"/>
      <c r="F53" s="415"/>
      <c r="G53" s="415"/>
      <c r="H53" s="415"/>
      <c r="I53" s="416"/>
      <c r="J53" s="414"/>
      <c r="K53" s="415"/>
      <c r="L53" s="415"/>
      <c r="M53" s="415"/>
      <c r="N53" s="415"/>
      <c r="O53" s="415"/>
      <c r="P53" s="415"/>
      <c r="Q53" s="415"/>
      <c r="R53" s="416"/>
      <c r="S53" s="184"/>
      <c r="T53" s="184"/>
      <c r="U53" s="184"/>
      <c r="V53" s="184"/>
      <c r="W53" s="245"/>
      <c r="X53" s="245"/>
      <c r="Y53" s="245"/>
      <c r="Z53" s="245"/>
      <c r="AA53" s="245"/>
      <c r="AB53" s="245"/>
      <c r="AC53" s="245"/>
      <c r="AD53" s="245"/>
      <c r="AE53" s="245"/>
      <c r="AF53" s="245"/>
      <c r="AG53" s="245"/>
      <c r="AH53" s="90"/>
      <c r="AI53" s="155"/>
    </row>
    <row r="54" spans="1:35" s="19" customFormat="1" ht="4.5" customHeight="1" x14ac:dyDescent="0.25">
      <c r="A54" s="417"/>
      <c r="B54" s="418"/>
      <c r="C54" s="418"/>
      <c r="D54" s="418"/>
      <c r="E54" s="418"/>
      <c r="F54" s="418"/>
      <c r="G54" s="418"/>
      <c r="H54" s="418"/>
      <c r="I54" s="419"/>
      <c r="J54" s="417"/>
      <c r="K54" s="418"/>
      <c r="L54" s="418"/>
      <c r="M54" s="418"/>
      <c r="N54" s="418"/>
      <c r="O54" s="418"/>
      <c r="P54" s="418"/>
      <c r="Q54" s="418"/>
      <c r="R54" s="419"/>
      <c r="S54" s="91"/>
      <c r="T54" s="91"/>
      <c r="U54" s="91"/>
      <c r="V54" s="91"/>
      <c r="W54" s="92"/>
      <c r="X54" s="92"/>
      <c r="Y54" s="92"/>
      <c r="Z54" s="92"/>
      <c r="AA54" s="92"/>
      <c r="AB54" s="92"/>
      <c r="AC54" s="92"/>
      <c r="AD54" s="92"/>
      <c r="AE54" s="92"/>
      <c r="AF54" s="92"/>
      <c r="AG54" s="92"/>
      <c r="AH54" s="93"/>
      <c r="AI54" s="155"/>
    </row>
    <row r="55" spans="1:35" ht="22.5" customHeight="1" x14ac:dyDescent="0.2">
      <c r="A55" s="243" t="s">
        <v>91</v>
      </c>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row>
    <row r="56" spans="1:35" s="19" customFormat="1" ht="14.25" customHeight="1" x14ac:dyDescent="0.25">
      <c r="A56" s="355" t="s">
        <v>61</v>
      </c>
      <c r="B56" s="355"/>
      <c r="C56" s="355"/>
      <c r="D56" s="355"/>
      <c r="E56" s="355"/>
      <c r="F56" s="355"/>
      <c r="G56" s="355"/>
      <c r="H56" s="355"/>
      <c r="I56" s="355"/>
      <c r="J56" s="355"/>
      <c r="K56" s="355"/>
      <c r="L56" s="355"/>
      <c r="M56" s="355"/>
      <c r="N56" s="355"/>
      <c r="O56" s="25"/>
      <c r="P56" s="25"/>
      <c r="Q56" s="25"/>
      <c r="R56" s="25"/>
      <c r="S56" s="25"/>
      <c r="T56" s="25"/>
      <c r="U56" s="37"/>
      <c r="V56" s="37"/>
      <c r="W56" s="37"/>
      <c r="X56" s="37"/>
      <c r="Y56" s="37"/>
      <c r="Z56" s="37"/>
      <c r="AA56" s="37"/>
      <c r="AB56" s="37"/>
      <c r="AC56" s="37"/>
      <c r="AD56" s="251" t="s">
        <v>20</v>
      </c>
      <c r="AE56" s="252"/>
      <c r="AF56" s="252"/>
      <c r="AG56" s="397" t="s">
        <v>55</v>
      </c>
      <c r="AH56" s="397"/>
      <c r="AI56" s="155"/>
    </row>
    <row r="57" spans="1:35" ht="15" customHeight="1" x14ac:dyDescent="0.2">
      <c r="A57" s="236" t="s">
        <v>18</v>
      </c>
      <c r="B57" s="236"/>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row>
    <row r="58" spans="1:35" ht="12" customHeight="1" x14ac:dyDescent="0.2">
      <c r="A58" s="308" t="s">
        <v>153</v>
      </c>
      <c r="B58" s="309"/>
      <c r="C58" s="309"/>
      <c r="D58" s="309"/>
      <c r="E58" s="309"/>
      <c r="F58" s="309"/>
      <c r="G58" s="309"/>
      <c r="H58" s="309"/>
      <c r="I58" s="309"/>
      <c r="J58" s="309"/>
      <c r="K58" s="309"/>
      <c r="L58" s="56"/>
      <c r="M58" s="56"/>
      <c r="N58" s="56"/>
      <c r="O58" s="56"/>
      <c r="P58" s="56"/>
      <c r="Q58" s="56"/>
      <c r="R58" s="4"/>
      <c r="S58" s="3"/>
      <c r="T58" s="452" t="s">
        <v>156</v>
      </c>
      <c r="U58" s="453"/>
      <c r="V58" s="453"/>
      <c r="W58" s="453"/>
      <c r="X58" s="453"/>
      <c r="Y58" s="453"/>
      <c r="Z58" s="453"/>
      <c r="AA58" s="453"/>
      <c r="AB58" s="56"/>
      <c r="AC58" s="56"/>
      <c r="AD58" s="33"/>
      <c r="AE58" s="33"/>
      <c r="AF58" s="33"/>
      <c r="AG58" s="33"/>
      <c r="AH58" s="34"/>
    </row>
    <row r="59" spans="1:35" ht="10.5" customHeight="1" x14ac:dyDescent="0.2">
      <c r="A59" s="5"/>
      <c r="B59" s="292"/>
      <c r="C59" s="292"/>
      <c r="D59" s="292"/>
      <c r="E59" s="292"/>
      <c r="F59" s="292"/>
      <c r="G59" s="292"/>
      <c r="H59" s="292"/>
      <c r="I59" s="292"/>
      <c r="J59" s="230"/>
      <c r="K59" s="6"/>
      <c r="L59" s="6"/>
      <c r="M59" s="6"/>
      <c r="N59" s="6"/>
      <c r="O59" s="6"/>
      <c r="P59" s="6"/>
      <c r="Q59" s="6"/>
      <c r="R59" s="7"/>
      <c r="S59" s="173"/>
      <c r="T59" s="27"/>
      <c r="U59" s="27"/>
      <c r="V59" s="27"/>
      <c r="W59" s="27"/>
      <c r="X59" s="27"/>
      <c r="Y59" s="27"/>
      <c r="Z59" s="27"/>
      <c r="AA59" s="27"/>
      <c r="AB59" s="27"/>
      <c r="AC59" s="27"/>
      <c r="AD59" s="27"/>
      <c r="AE59" s="35"/>
      <c r="AF59" s="35"/>
      <c r="AG59" s="35"/>
      <c r="AH59" s="36"/>
      <c r="AI59" s="240" t="str">
        <f>IF(AND(B59="",C59="",D59="",E59="",F59="",G59="",H59="",I59="",J59="")=TRUE,"",IF((AND(B59&lt;&gt;"",C59&lt;&gt;"",D59&lt;&gt;"",E59&lt;&gt;"",F59&lt;&gt;"",G59&lt;&gt;"",H59&lt;&gt;"",I59&lt;&gt;"",J59&lt;&gt;"")=FALSE),"NIEPOPRAWNY: 38. Numer identyfikacyjny!",""))</f>
        <v/>
      </c>
    </row>
    <row r="60" spans="1:35" ht="15" customHeight="1" x14ac:dyDescent="0.2">
      <c r="A60" s="5"/>
      <c r="B60" s="293"/>
      <c r="C60" s="293"/>
      <c r="D60" s="293"/>
      <c r="E60" s="293"/>
      <c r="F60" s="293"/>
      <c r="G60" s="293"/>
      <c r="H60" s="293"/>
      <c r="I60" s="293"/>
      <c r="J60" s="231"/>
      <c r="K60" s="6"/>
      <c r="L60" s="6"/>
      <c r="M60" s="6"/>
      <c r="N60" s="6"/>
      <c r="O60" s="6"/>
      <c r="P60" s="6"/>
      <c r="Q60" s="6"/>
      <c r="R60" s="7"/>
      <c r="S60" s="173"/>
      <c r="T60" s="230"/>
      <c r="U60" s="237"/>
      <c r="V60" s="171"/>
      <c r="W60" s="237"/>
      <c r="X60" s="237"/>
      <c r="Y60" s="171"/>
      <c r="Z60" s="237"/>
      <c r="AA60" s="237"/>
      <c r="AB60" s="237"/>
      <c r="AC60" s="237"/>
      <c r="AD60" s="144"/>
      <c r="AE60" s="35"/>
      <c r="AF60" s="35"/>
      <c r="AG60" s="35"/>
      <c r="AH60" s="36"/>
      <c r="AI60" s="240"/>
    </row>
    <row r="61" spans="1:35" ht="1.5" customHeight="1" x14ac:dyDescent="0.2">
      <c r="A61" s="5"/>
      <c r="B61" s="294"/>
      <c r="C61" s="294"/>
      <c r="D61" s="294"/>
      <c r="E61" s="294"/>
      <c r="F61" s="294"/>
      <c r="G61" s="294"/>
      <c r="H61" s="294"/>
      <c r="I61" s="294"/>
      <c r="J61" s="232"/>
      <c r="K61" s="6"/>
      <c r="L61" s="6"/>
      <c r="M61" s="6"/>
      <c r="N61" s="6"/>
      <c r="O61" s="6"/>
      <c r="P61" s="6"/>
      <c r="Q61" s="6"/>
      <c r="R61" s="7"/>
      <c r="S61" s="173"/>
      <c r="T61" s="231"/>
      <c r="U61" s="238"/>
      <c r="V61" s="171" t="s">
        <v>8</v>
      </c>
      <c r="W61" s="238"/>
      <c r="X61" s="238"/>
      <c r="Y61" s="32" t="s">
        <v>8</v>
      </c>
      <c r="Z61" s="238"/>
      <c r="AA61" s="238"/>
      <c r="AB61" s="238"/>
      <c r="AC61" s="238"/>
      <c r="AD61" s="144"/>
      <c r="AE61" s="35"/>
      <c r="AF61" s="35"/>
      <c r="AG61" s="35"/>
      <c r="AH61" s="36"/>
      <c r="AI61" s="240"/>
    </row>
    <row r="62" spans="1:35" ht="10.5" customHeight="1" x14ac:dyDescent="0.2">
      <c r="A62" s="5"/>
      <c r="B62" s="27"/>
      <c r="C62" s="27"/>
      <c r="D62" s="27"/>
      <c r="E62" s="27"/>
      <c r="F62" s="27"/>
      <c r="G62" s="27"/>
      <c r="H62" s="27"/>
      <c r="I62" s="27"/>
      <c r="J62" s="27"/>
      <c r="K62" s="6"/>
      <c r="L62" s="6"/>
      <c r="M62" s="6"/>
      <c r="N62" s="6"/>
      <c r="O62" s="6"/>
      <c r="P62" s="6"/>
      <c r="Q62" s="6"/>
      <c r="R62" s="7"/>
      <c r="S62" s="173"/>
      <c r="T62" s="232"/>
      <c r="U62" s="239"/>
      <c r="V62" s="57"/>
      <c r="W62" s="239"/>
      <c r="X62" s="239"/>
      <c r="Y62" s="171"/>
      <c r="Z62" s="239"/>
      <c r="AA62" s="239"/>
      <c r="AB62" s="239"/>
      <c r="AC62" s="239"/>
      <c r="AD62" s="145"/>
      <c r="AE62" s="35"/>
      <c r="AF62" s="35"/>
      <c r="AG62" s="35"/>
      <c r="AH62" s="36"/>
    </row>
    <row r="63" spans="1:35" ht="12" customHeight="1" x14ac:dyDescent="0.2">
      <c r="A63" s="5"/>
      <c r="B63" s="27"/>
      <c r="C63" s="27"/>
      <c r="D63" s="27"/>
      <c r="E63" s="27"/>
      <c r="F63" s="27"/>
      <c r="G63" s="27"/>
      <c r="H63" s="27"/>
      <c r="I63" s="27"/>
      <c r="J63" s="27"/>
      <c r="K63" s="6"/>
      <c r="L63" s="6"/>
      <c r="M63" s="6"/>
      <c r="N63" s="6"/>
      <c r="O63" s="6"/>
      <c r="P63" s="6"/>
      <c r="Q63" s="6"/>
      <c r="R63" s="7"/>
      <c r="S63" s="173"/>
      <c r="T63" s="6"/>
      <c r="U63" s="241" t="s">
        <v>5</v>
      </c>
      <c r="V63" s="242"/>
      <c r="W63" s="242"/>
      <c r="X63" s="242"/>
      <c r="Y63" s="242"/>
      <c r="Z63" s="242"/>
      <c r="AA63" s="242"/>
      <c r="AB63" s="6"/>
      <c r="AC63" s="6"/>
      <c r="AD63" s="35"/>
      <c r="AE63" s="35"/>
      <c r="AF63" s="35"/>
      <c r="AG63" s="35"/>
      <c r="AH63" s="36"/>
      <c r="AI63" s="220" t="str">
        <f>IF(AND(T60="",U60="",W60="",X60="",Z60="",AA60="",AB60="",AC60="")=TRUE,"",IF((AND(T60&lt;&gt;"",U60&lt;&gt;"",W60&lt;&gt;"",X60&lt;&gt;"",Z60&lt;&gt;"",AA60&lt;&gt;"",AB60&lt;&gt;"",AC60&lt;&gt;"")=FALSE),"NIEPOPRAWNY: 41. Data!",""))</f>
        <v/>
      </c>
    </row>
    <row r="64" spans="1:35" ht="12" customHeight="1" x14ac:dyDescent="0.2">
      <c r="A64" s="313" t="s">
        <v>154</v>
      </c>
      <c r="B64" s="271"/>
      <c r="C64" s="271"/>
      <c r="D64" s="271"/>
      <c r="E64" s="271"/>
      <c r="F64" s="271"/>
      <c r="G64" s="271"/>
      <c r="H64" s="271"/>
      <c r="I64" s="271"/>
      <c r="J64" s="271"/>
      <c r="K64" s="271"/>
      <c r="L64" s="271"/>
      <c r="M64" s="271"/>
      <c r="N64" s="271"/>
      <c r="O64" s="271"/>
      <c r="P64" s="271"/>
      <c r="Q64" s="271"/>
      <c r="R64" s="272"/>
      <c r="S64" s="44"/>
      <c r="T64" s="33"/>
      <c r="U64" s="45"/>
      <c r="V64" s="46"/>
      <c r="W64" s="46"/>
      <c r="X64" s="46"/>
      <c r="Y64" s="46"/>
      <c r="Z64" s="46"/>
      <c r="AA64" s="46"/>
      <c r="AB64" s="46"/>
      <c r="AC64" s="33"/>
      <c r="AD64" s="33"/>
      <c r="AE64" s="33"/>
      <c r="AF64" s="33"/>
      <c r="AG64" s="33"/>
      <c r="AH64" s="34"/>
      <c r="AI64" s="220"/>
    </row>
    <row r="65" spans="1:35" ht="6" customHeight="1" x14ac:dyDescent="0.2">
      <c r="A65" s="454"/>
      <c r="B65" s="455"/>
      <c r="C65" s="455"/>
      <c r="D65" s="455"/>
      <c r="E65" s="455"/>
      <c r="F65" s="455"/>
      <c r="G65" s="455"/>
      <c r="H65" s="455"/>
      <c r="I65" s="455"/>
      <c r="J65" s="455"/>
      <c r="K65" s="455"/>
      <c r="L65" s="455"/>
      <c r="M65" s="455"/>
      <c r="N65" s="455"/>
      <c r="O65" s="455"/>
      <c r="P65" s="455"/>
      <c r="Q65" s="455"/>
      <c r="R65" s="456"/>
      <c r="S65" s="173"/>
      <c r="T65" s="35"/>
      <c r="U65" s="35"/>
      <c r="V65" s="35"/>
      <c r="W65" s="35"/>
      <c r="X65" s="35"/>
      <c r="Y65" s="35"/>
      <c r="Z65" s="35"/>
      <c r="AA65" s="35"/>
      <c r="AB65" s="35"/>
      <c r="AC65" s="35"/>
      <c r="AD65" s="35"/>
      <c r="AE65" s="35"/>
      <c r="AF65" s="35"/>
      <c r="AG65" s="35"/>
      <c r="AH65" s="36"/>
      <c r="AI65" s="159"/>
    </row>
    <row r="66" spans="1:35" ht="15" customHeight="1" x14ac:dyDescent="0.2">
      <c r="A66" s="454"/>
      <c r="B66" s="455"/>
      <c r="C66" s="455"/>
      <c r="D66" s="455"/>
      <c r="E66" s="455"/>
      <c r="F66" s="455"/>
      <c r="G66" s="455"/>
      <c r="H66" s="455"/>
      <c r="I66" s="455"/>
      <c r="J66" s="455"/>
      <c r="K66" s="455"/>
      <c r="L66" s="455"/>
      <c r="M66" s="455"/>
      <c r="N66" s="455"/>
      <c r="O66" s="455"/>
      <c r="P66" s="455"/>
      <c r="Q66" s="455"/>
      <c r="R66" s="456"/>
      <c r="S66" s="173"/>
      <c r="T66" s="237"/>
      <c r="U66" s="237"/>
      <c r="V66" s="237"/>
      <c r="W66" s="237"/>
      <c r="X66" s="237"/>
      <c r="Y66" s="237"/>
      <c r="Z66" s="237"/>
      <c r="AA66" s="237"/>
      <c r="AB66" s="237"/>
      <c r="AC66" s="237"/>
      <c r="AD66" s="237"/>
      <c r="AE66" s="6"/>
      <c r="AF66" s="6"/>
      <c r="AG66" s="6"/>
      <c r="AH66" s="36"/>
      <c r="AI66" s="240" t="str">
        <f>IF(AND(T66="",U66="",V66="",W66="",X66="",Y66="",Z66="",AA66="",AB66="",AC66="",AD66="")=TRUE,"",IF((AND(T66&lt;&gt;"",U66&lt;&gt;"",V66&lt;&gt;"",W66&lt;&gt;"",X66&lt;&gt;"",Y66&lt;&gt;"",Z66&lt;&gt;"",AA66&lt;&gt;"",AB66&lt;&gt;"",AC66&lt;&gt;"",AD66&lt;&gt;"")=FALSE),"NIEPOPRAWNY: 42. PESEL!",""))</f>
        <v/>
      </c>
    </row>
    <row r="67" spans="1:35" ht="11.25" customHeight="1" x14ac:dyDescent="0.2">
      <c r="A67" s="313" t="s">
        <v>155</v>
      </c>
      <c r="B67" s="271"/>
      <c r="C67" s="271"/>
      <c r="D67" s="271"/>
      <c r="E67" s="271"/>
      <c r="F67" s="271"/>
      <c r="G67" s="271"/>
      <c r="H67" s="271"/>
      <c r="I67" s="271"/>
      <c r="J67" s="271"/>
      <c r="K67" s="271"/>
      <c r="L67" s="271"/>
      <c r="M67" s="271"/>
      <c r="N67" s="271"/>
      <c r="O67" s="271"/>
      <c r="P67" s="271"/>
      <c r="Q67" s="271"/>
      <c r="R67" s="272"/>
      <c r="S67" s="202"/>
      <c r="T67" s="239"/>
      <c r="U67" s="239"/>
      <c r="V67" s="239"/>
      <c r="W67" s="239"/>
      <c r="X67" s="239"/>
      <c r="Y67" s="239"/>
      <c r="Z67" s="239"/>
      <c r="AA67" s="239"/>
      <c r="AB67" s="239"/>
      <c r="AC67" s="239"/>
      <c r="AD67" s="239"/>
      <c r="AE67" s="6"/>
      <c r="AF67" s="6"/>
      <c r="AG67" s="6"/>
      <c r="AH67" s="36"/>
      <c r="AI67" s="240"/>
    </row>
    <row r="68" spans="1:35" ht="21.75" customHeight="1" x14ac:dyDescent="0.2">
      <c r="A68" s="278"/>
      <c r="B68" s="279"/>
      <c r="C68" s="279"/>
      <c r="D68" s="279"/>
      <c r="E68" s="279"/>
      <c r="F68" s="279"/>
      <c r="G68" s="279"/>
      <c r="H68" s="279"/>
      <c r="I68" s="279"/>
      <c r="J68" s="279"/>
      <c r="K68" s="279"/>
      <c r="L68" s="279"/>
      <c r="M68" s="279"/>
      <c r="N68" s="279"/>
      <c r="O68" s="279"/>
      <c r="P68" s="279"/>
      <c r="Q68" s="279"/>
      <c r="R68" s="280"/>
      <c r="S68" s="235" t="s">
        <v>157</v>
      </c>
      <c r="T68" s="235"/>
      <c r="U68" s="235"/>
      <c r="V68" s="235"/>
      <c r="W68" s="233"/>
      <c r="X68" s="233"/>
      <c r="Y68" s="233"/>
      <c r="Z68" s="233"/>
      <c r="AA68" s="233"/>
      <c r="AB68" s="233"/>
      <c r="AC68" s="233"/>
      <c r="AD68" s="233"/>
      <c r="AE68" s="233"/>
      <c r="AF68" s="233"/>
      <c r="AG68" s="233"/>
      <c r="AH68" s="234"/>
      <c r="AI68" s="159"/>
    </row>
    <row r="69" spans="1:35" ht="14.25" customHeight="1" x14ac:dyDescent="0.2">
      <c r="A69" s="278"/>
      <c r="B69" s="279"/>
      <c r="C69" s="279"/>
      <c r="D69" s="279"/>
      <c r="E69" s="279"/>
      <c r="F69" s="279"/>
      <c r="G69" s="279"/>
      <c r="H69" s="279"/>
      <c r="I69" s="279"/>
      <c r="J69" s="279"/>
      <c r="K69" s="279"/>
      <c r="L69" s="279"/>
      <c r="M69" s="279"/>
      <c r="N69" s="279"/>
      <c r="O69" s="279"/>
      <c r="P69" s="279"/>
      <c r="Q69" s="279"/>
      <c r="R69" s="280"/>
      <c r="S69" s="197"/>
      <c r="T69" s="352"/>
      <c r="U69" s="352"/>
      <c r="V69" s="43"/>
      <c r="W69" s="292"/>
      <c r="X69" s="304"/>
      <c r="Y69" s="304"/>
      <c r="Z69" s="304"/>
      <c r="AA69" s="304"/>
      <c r="AB69" s="304"/>
      <c r="AC69" s="304"/>
      <c r="AD69" s="304"/>
      <c r="AE69" s="304"/>
      <c r="AF69" s="304"/>
      <c r="AG69" s="305"/>
      <c r="AH69" s="191"/>
      <c r="AI69" s="159"/>
    </row>
    <row r="70" spans="1:35" ht="13.5" customHeight="1" x14ac:dyDescent="0.2">
      <c r="A70" s="357"/>
      <c r="B70" s="285"/>
      <c r="C70" s="285"/>
      <c r="D70" s="285"/>
      <c r="E70" s="285"/>
      <c r="F70" s="285"/>
      <c r="G70" s="285"/>
      <c r="H70" s="285"/>
      <c r="I70" s="285"/>
      <c r="J70" s="285"/>
      <c r="K70" s="285"/>
      <c r="L70" s="285"/>
      <c r="M70" s="285"/>
      <c r="N70" s="285"/>
      <c r="O70" s="285"/>
      <c r="P70" s="285"/>
      <c r="Q70" s="285"/>
      <c r="R70" s="358"/>
      <c r="S70" s="197"/>
      <c r="T70" s="353"/>
      <c r="U70" s="353"/>
      <c r="V70" s="6"/>
      <c r="W70" s="294"/>
      <c r="X70" s="306"/>
      <c r="Y70" s="306"/>
      <c r="Z70" s="306"/>
      <c r="AA70" s="306"/>
      <c r="AB70" s="306"/>
      <c r="AC70" s="306"/>
      <c r="AD70" s="306"/>
      <c r="AE70" s="306"/>
      <c r="AF70" s="306"/>
      <c r="AG70" s="307"/>
      <c r="AH70" s="7"/>
      <c r="AI70" s="159"/>
    </row>
    <row r="71" spans="1:35" ht="29.25" customHeight="1" x14ac:dyDescent="0.2">
      <c r="A71" s="210"/>
      <c r="B71" s="211"/>
      <c r="C71" s="211"/>
      <c r="D71" s="211"/>
      <c r="E71" s="211"/>
      <c r="F71" s="211"/>
      <c r="G71" s="211"/>
      <c r="H71" s="211"/>
      <c r="I71" s="211"/>
      <c r="J71" s="211"/>
      <c r="K71" s="211"/>
      <c r="L71" s="211"/>
      <c r="M71" s="211"/>
      <c r="N71" s="211"/>
      <c r="O71" s="211"/>
      <c r="P71" s="211"/>
      <c r="Q71" s="211"/>
      <c r="R71" s="212"/>
      <c r="S71" s="321" t="s">
        <v>158</v>
      </c>
      <c r="T71" s="354"/>
      <c r="U71" s="354"/>
      <c r="V71" s="354"/>
      <c r="W71" s="285" t="s">
        <v>159</v>
      </c>
      <c r="X71" s="355"/>
      <c r="Y71" s="355"/>
      <c r="Z71" s="355"/>
      <c r="AA71" s="355"/>
      <c r="AB71" s="355"/>
      <c r="AC71" s="355"/>
      <c r="AD71" s="355"/>
      <c r="AE71" s="355"/>
      <c r="AF71" s="355"/>
      <c r="AG71" s="355"/>
      <c r="AH71" s="356"/>
    </row>
    <row r="72" spans="1:35" ht="3" customHeight="1" x14ac:dyDescent="0.2">
      <c r="A72" s="281"/>
      <c r="B72" s="282"/>
      <c r="C72" s="282"/>
      <c r="D72" s="282"/>
      <c r="E72" s="282"/>
      <c r="F72" s="282"/>
      <c r="G72" s="282"/>
      <c r="H72" s="282"/>
      <c r="I72" s="282"/>
      <c r="J72" s="282"/>
      <c r="K72" s="282"/>
      <c r="L72" s="282"/>
      <c r="M72" s="282"/>
      <c r="N72" s="282"/>
      <c r="O72" s="282"/>
      <c r="P72" s="282"/>
      <c r="Q72" s="282"/>
      <c r="R72" s="283"/>
      <c r="S72" s="349"/>
      <c r="T72" s="350"/>
      <c r="U72" s="350"/>
      <c r="V72" s="350"/>
      <c r="W72" s="350"/>
      <c r="X72" s="350"/>
      <c r="Y72" s="350"/>
      <c r="Z72" s="350"/>
      <c r="AA72" s="350"/>
      <c r="AB72" s="350"/>
      <c r="AC72" s="350"/>
      <c r="AD72" s="350"/>
      <c r="AE72" s="350"/>
      <c r="AF72" s="350"/>
      <c r="AG72" s="350"/>
      <c r="AH72" s="351"/>
    </row>
    <row r="73" spans="1:35" ht="18.75" customHeight="1" x14ac:dyDescent="0.2">
      <c r="A73" s="348" t="s">
        <v>19</v>
      </c>
      <c r="B73" s="348"/>
      <c r="C73" s="348"/>
      <c r="D73" s="348"/>
      <c r="E73" s="348"/>
      <c r="F73" s="348"/>
      <c r="G73" s="348"/>
      <c r="H73" s="348"/>
      <c r="I73" s="348"/>
      <c r="J73" s="348"/>
      <c r="K73" s="348"/>
      <c r="L73" s="348"/>
      <c r="M73" s="348"/>
      <c r="N73" s="348"/>
      <c r="O73" s="348"/>
      <c r="P73" s="348"/>
      <c r="Q73" s="348"/>
      <c r="R73" s="348"/>
      <c r="S73" s="236"/>
      <c r="T73" s="236"/>
      <c r="U73" s="236"/>
      <c r="V73" s="236"/>
      <c r="W73" s="236"/>
      <c r="X73" s="236"/>
      <c r="Y73" s="236"/>
      <c r="Z73" s="236"/>
      <c r="AA73" s="236"/>
      <c r="AB73" s="236"/>
      <c r="AC73" s="236"/>
      <c r="AD73" s="236"/>
      <c r="AE73" s="236"/>
      <c r="AF73" s="236"/>
      <c r="AG73" s="236"/>
      <c r="AH73" s="236"/>
    </row>
    <row r="74" spans="1:35" s="19" customFormat="1" ht="12" customHeight="1" x14ac:dyDescent="0.25">
      <c r="A74" s="313" t="s">
        <v>160</v>
      </c>
      <c r="B74" s="271"/>
      <c r="C74" s="271"/>
      <c r="D74" s="271"/>
      <c r="E74" s="271"/>
      <c r="F74" s="271"/>
      <c r="G74" s="272"/>
      <c r="H74" s="313" t="s">
        <v>161</v>
      </c>
      <c r="I74" s="271"/>
      <c r="J74" s="271"/>
      <c r="K74" s="271"/>
      <c r="L74" s="271"/>
      <c r="M74" s="271"/>
      <c r="N74" s="271"/>
      <c r="O74" s="271"/>
      <c r="P74" s="272"/>
      <c r="Q74" s="313" t="s">
        <v>162</v>
      </c>
      <c r="R74" s="271"/>
      <c r="S74" s="271"/>
      <c r="T74" s="271"/>
      <c r="U74" s="271"/>
      <c r="V74" s="271"/>
      <c r="W74" s="271"/>
      <c r="X74" s="271"/>
      <c r="Y74" s="272"/>
      <c r="Z74" s="313" t="s">
        <v>163</v>
      </c>
      <c r="AA74" s="271"/>
      <c r="AB74" s="271"/>
      <c r="AC74" s="271"/>
      <c r="AD74" s="271"/>
      <c r="AE74" s="271"/>
      <c r="AF74" s="271"/>
      <c r="AG74" s="271"/>
      <c r="AH74" s="272"/>
      <c r="AI74" s="155"/>
    </row>
    <row r="75" spans="1:35" s="19" customFormat="1" ht="18.75" customHeight="1" x14ac:dyDescent="0.25">
      <c r="A75" s="359"/>
      <c r="B75" s="360"/>
      <c r="C75" s="360"/>
      <c r="D75" s="360"/>
      <c r="E75" s="360"/>
      <c r="F75" s="360"/>
      <c r="G75" s="361"/>
      <c r="H75" s="359"/>
      <c r="I75" s="360"/>
      <c r="J75" s="360"/>
      <c r="K75" s="360"/>
      <c r="L75" s="360"/>
      <c r="M75" s="360"/>
      <c r="N75" s="360"/>
      <c r="O75" s="360"/>
      <c r="P75" s="361"/>
      <c r="Q75" s="359"/>
      <c r="R75" s="360"/>
      <c r="S75" s="360"/>
      <c r="T75" s="360"/>
      <c r="U75" s="360"/>
      <c r="V75" s="360"/>
      <c r="W75" s="360"/>
      <c r="X75" s="360"/>
      <c r="Y75" s="361"/>
      <c r="Z75" s="359"/>
      <c r="AA75" s="360"/>
      <c r="AB75" s="360"/>
      <c r="AC75" s="360"/>
      <c r="AD75" s="360"/>
      <c r="AE75" s="360"/>
      <c r="AF75" s="360"/>
      <c r="AG75" s="360"/>
      <c r="AH75" s="361"/>
      <c r="AI75" s="155"/>
    </row>
    <row r="76" spans="1:35" s="19" customFormat="1" ht="12" customHeight="1" x14ac:dyDescent="0.25">
      <c r="A76" s="313" t="s">
        <v>164</v>
      </c>
      <c r="B76" s="271"/>
      <c r="C76" s="271"/>
      <c r="D76" s="271"/>
      <c r="E76" s="271"/>
      <c r="F76" s="271"/>
      <c r="G76" s="272"/>
      <c r="H76" s="313" t="s">
        <v>165</v>
      </c>
      <c r="I76" s="271"/>
      <c r="J76" s="271"/>
      <c r="K76" s="271"/>
      <c r="L76" s="271"/>
      <c r="M76" s="271"/>
      <c r="N76" s="271"/>
      <c r="O76" s="271"/>
      <c r="P76" s="272"/>
      <c r="Q76" s="313" t="s">
        <v>166</v>
      </c>
      <c r="R76" s="271"/>
      <c r="S76" s="271"/>
      <c r="T76" s="271"/>
      <c r="U76" s="271"/>
      <c r="V76" s="271"/>
      <c r="W76" s="271"/>
      <c r="X76" s="271"/>
      <c r="Y76" s="272"/>
      <c r="Z76" s="313" t="s">
        <v>167</v>
      </c>
      <c r="AA76" s="271"/>
      <c r="AB76" s="271"/>
      <c r="AC76" s="271"/>
      <c r="AD76" s="271"/>
      <c r="AE76" s="271"/>
      <c r="AF76" s="271"/>
      <c r="AG76" s="271"/>
      <c r="AH76" s="272"/>
      <c r="AI76" s="155"/>
    </row>
    <row r="77" spans="1:35" s="19" customFormat="1" ht="18" customHeight="1" x14ac:dyDescent="0.25">
      <c r="A77" s="404"/>
      <c r="B77" s="405"/>
      <c r="C77" s="405"/>
      <c r="D77" s="405"/>
      <c r="E77" s="405"/>
      <c r="F77" s="405"/>
      <c r="G77" s="406"/>
      <c r="H77" s="359"/>
      <c r="I77" s="360"/>
      <c r="J77" s="360"/>
      <c r="K77" s="360"/>
      <c r="L77" s="360"/>
      <c r="M77" s="360"/>
      <c r="N77" s="360"/>
      <c r="O77" s="360"/>
      <c r="P77" s="361"/>
      <c r="Q77" s="359"/>
      <c r="R77" s="360"/>
      <c r="S77" s="360"/>
      <c r="T77" s="360"/>
      <c r="U77" s="360"/>
      <c r="V77" s="360"/>
      <c r="W77" s="360"/>
      <c r="X77" s="360"/>
      <c r="Y77" s="361"/>
      <c r="Z77" s="359"/>
      <c r="AA77" s="360"/>
      <c r="AB77" s="360"/>
      <c r="AC77" s="360"/>
      <c r="AD77" s="360"/>
      <c r="AE77" s="360"/>
      <c r="AF77" s="360"/>
      <c r="AG77" s="360"/>
      <c r="AH77" s="361"/>
      <c r="AI77" s="155"/>
    </row>
    <row r="78" spans="1:35" s="19" customFormat="1" ht="12" customHeight="1" x14ac:dyDescent="0.25">
      <c r="A78" s="313" t="s">
        <v>168</v>
      </c>
      <c r="B78" s="271"/>
      <c r="C78" s="271"/>
      <c r="D78" s="313" t="s">
        <v>169</v>
      </c>
      <c r="E78" s="271"/>
      <c r="F78" s="271"/>
      <c r="G78" s="272"/>
      <c r="H78" s="313" t="s">
        <v>170</v>
      </c>
      <c r="I78" s="271"/>
      <c r="J78" s="271"/>
      <c r="K78" s="271"/>
      <c r="L78" s="271"/>
      <c r="M78" s="271"/>
      <c r="N78" s="271"/>
      <c r="O78" s="271"/>
      <c r="P78" s="272"/>
      <c r="Q78" s="339" t="s">
        <v>171</v>
      </c>
      <c r="R78" s="340"/>
      <c r="S78" s="340"/>
      <c r="T78" s="340"/>
      <c r="U78" s="340"/>
      <c r="V78" s="341"/>
      <c r="W78" s="339" t="s">
        <v>172</v>
      </c>
      <c r="X78" s="340"/>
      <c r="Y78" s="340"/>
      <c r="Z78" s="340"/>
      <c r="AA78" s="340"/>
      <c r="AB78" s="340"/>
      <c r="AC78" s="340"/>
      <c r="AD78" s="340"/>
      <c r="AE78" s="340"/>
      <c r="AF78" s="340"/>
      <c r="AG78" s="340"/>
      <c r="AH78" s="341"/>
      <c r="AI78" s="155"/>
    </row>
    <row r="79" spans="1:35" s="19" customFormat="1" ht="15" customHeight="1" x14ac:dyDescent="0.25">
      <c r="A79" s="359"/>
      <c r="B79" s="360"/>
      <c r="C79" s="361"/>
      <c r="D79" s="359"/>
      <c r="E79" s="360"/>
      <c r="F79" s="360"/>
      <c r="G79" s="361"/>
      <c r="H79" s="407"/>
      <c r="I79" s="408"/>
      <c r="J79" s="408"/>
      <c r="K79" s="408"/>
      <c r="L79" s="408"/>
      <c r="M79" s="408"/>
      <c r="N79" s="408"/>
      <c r="O79" s="408"/>
      <c r="P79" s="409"/>
      <c r="Q79" s="401"/>
      <c r="R79" s="402"/>
      <c r="S79" s="402"/>
      <c r="T79" s="402"/>
      <c r="U79" s="402"/>
      <c r="V79" s="403"/>
      <c r="W79" s="398"/>
      <c r="X79" s="399"/>
      <c r="Y79" s="399"/>
      <c r="Z79" s="399"/>
      <c r="AA79" s="399"/>
      <c r="AB79" s="399"/>
      <c r="AC79" s="399"/>
      <c r="AD79" s="399"/>
      <c r="AE79" s="399"/>
      <c r="AF79" s="399"/>
      <c r="AG79" s="399"/>
      <c r="AH79" s="400"/>
      <c r="AI79" s="155"/>
    </row>
    <row r="80" spans="1:35" ht="14.25" customHeight="1" x14ac:dyDescent="0.2">
      <c r="A80" s="236" t="s">
        <v>22</v>
      </c>
      <c r="B80" s="236"/>
      <c r="C80" s="236"/>
      <c r="D80" s="236"/>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row>
    <row r="81" spans="1:35" ht="12.75" customHeight="1" x14ac:dyDescent="0.2">
      <c r="A81" s="371" t="s">
        <v>173</v>
      </c>
      <c r="B81" s="372"/>
      <c r="C81" s="372"/>
      <c r="D81" s="372"/>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8"/>
    </row>
    <row r="82" spans="1:35" ht="9.9499999999999993" customHeight="1" x14ac:dyDescent="0.2">
      <c r="A82" s="65"/>
      <c r="B82" s="66"/>
      <c r="C82" s="66"/>
      <c r="D82" s="66"/>
      <c r="E82" s="66"/>
      <c r="F82" s="66"/>
      <c r="G82" s="66"/>
      <c r="H82" s="66"/>
      <c r="I82" s="66"/>
      <c r="J82" s="87"/>
      <c r="K82" s="87"/>
      <c r="L82" s="87"/>
      <c r="M82" s="87"/>
      <c r="N82" s="373" t="s">
        <v>9</v>
      </c>
      <c r="O82" s="373"/>
      <c r="P82" s="373"/>
      <c r="Q82" s="373"/>
      <c r="R82" s="373"/>
      <c r="S82" s="373"/>
      <c r="T82" s="373"/>
      <c r="U82" s="373"/>
      <c r="V82" s="66"/>
      <c r="W82" s="66"/>
      <c r="X82" s="66"/>
      <c r="Y82" s="87"/>
      <c r="Z82" s="87"/>
      <c r="AA82" s="87"/>
      <c r="AB82" s="87"/>
      <c r="AC82" s="87"/>
      <c r="AD82" s="435" t="s">
        <v>10</v>
      </c>
      <c r="AE82" s="435"/>
      <c r="AF82" s="435"/>
      <c r="AG82" s="435"/>
      <c r="AH82" s="436"/>
    </row>
    <row r="83" spans="1:35" ht="9.9499999999999993" customHeight="1" x14ac:dyDescent="0.2">
      <c r="A83" s="67"/>
      <c r="B83" s="384" t="s">
        <v>42</v>
      </c>
      <c r="C83" s="380" t="s">
        <v>43</v>
      </c>
      <c r="D83" s="381"/>
      <c r="E83" s="381"/>
      <c r="F83" s="381"/>
      <c r="G83" s="381"/>
      <c r="H83" s="381"/>
      <c r="I83" s="381"/>
      <c r="J83" s="381"/>
      <c r="K83" s="381"/>
      <c r="L83" s="381"/>
      <c r="M83" s="381"/>
      <c r="N83" s="381"/>
      <c r="O83" s="381"/>
      <c r="P83" s="381"/>
      <c r="Q83" s="381"/>
      <c r="R83" s="381"/>
      <c r="S83" s="381"/>
      <c r="T83" s="381"/>
      <c r="U83" s="381"/>
      <c r="V83" s="381"/>
      <c r="W83" s="381"/>
      <c r="X83" s="381"/>
      <c r="Y83" s="381"/>
      <c r="Z83" s="381"/>
      <c r="AA83" s="381"/>
      <c r="AB83" s="381"/>
      <c r="AC83" s="68"/>
      <c r="AD83" s="69"/>
      <c r="AE83" s="70"/>
      <c r="AF83" s="70"/>
      <c r="AG83" s="69"/>
      <c r="AH83" s="71"/>
    </row>
    <row r="84" spans="1:35" ht="12" customHeight="1" x14ac:dyDescent="0.2">
      <c r="A84" s="67"/>
      <c r="B84" s="385"/>
      <c r="C84" s="382"/>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72"/>
      <c r="AD84" s="69"/>
      <c r="AE84" s="367"/>
      <c r="AF84" s="368"/>
      <c r="AG84" s="69"/>
      <c r="AH84" s="71"/>
    </row>
    <row r="85" spans="1:35" ht="9.75" customHeight="1" x14ac:dyDescent="0.2">
      <c r="A85" s="67"/>
      <c r="B85" s="385"/>
      <c r="C85" s="382"/>
      <c r="D85" s="382"/>
      <c r="E85" s="382"/>
      <c r="F85" s="382"/>
      <c r="G85" s="382"/>
      <c r="H85" s="382"/>
      <c r="I85" s="382"/>
      <c r="J85" s="382"/>
      <c r="K85" s="382"/>
      <c r="L85" s="382"/>
      <c r="M85" s="382"/>
      <c r="N85" s="382"/>
      <c r="O85" s="382"/>
      <c r="P85" s="382"/>
      <c r="Q85" s="382"/>
      <c r="R85" s="382"/>
      <c r="S85" s="382"/>
      <c r="T85" s="382"/>
      <c r="U85" s="382"/>
      <c r="V85" s="382"/>
      <c r="W85" s="382"/>
      <c r="X85" s="382"/>
      <c r="Y85" s="382"/>
      <c r="Z85" s="382"/>
      <c r="AA85" s="382"/>
      <c r="AB85" s="382"/>
      <c r="AC85" s="72"/>
      <c r="AD85" s="69"/>
      <c r="AE85" s="369"/>
      <c r="AF85" s="370"/>
      <c r="AG85" s="69"/>
      <c r="AH85" s="71"/>
    </row>
    <row r="86" spans="1:35" ht="9.75" customHeight="1" x14ac:dyDescent="0.2">
      <c r="A86" s="67"/>
      <c r="B86" s="386"/>
      <c r="C86" s="383"/>
      <c r="D86" s="383"/>
      <c r="E86" s="383"/>
      <c r="F86" s="383"/>
      <c r="G86" s="383"/>
      <c r="H86" s="383"/>
      <c r="I86" s="383"/>
      <c r="J86" s="383"/>
      <c r="K86" s="383"/>
      <c r="L86" s="383"/>
      <c r="M86" s="383"/>
      <c r="N86" s="383"/>
      <c r="O86" s="383"/>
      <c r="P86" s="383"/>
      <c r="Q86" s="383"/>
      <c r="R86" s="383"/>
      <c r="S86" s="383"/>
      <c r="T86" s="383"/>
      <c r="U86" s="383"/>
      <c r="V86" s="383"/>
      <c r="W86" s="383"/>
      <c r="X86" s="383"/>
      <c r="Y86" s="383"/>
      <c r="Z86" s="383"/>
      <c r="AA86" s="383"/>
      <c r="AB86" s="383"/>
      <c r="AC86" s="73"/>
      <c r="AD86" s="69"/>
      <c r="AE86" s="70"/>
      <c r="AF86" s="70"/>
      <c r="AG86" s="69"/>
      <c r="AH86" s="71"/>
    </row>
    <row r="87" spans="1:35" s="55" customFormat="1" ht="6" customHeight="1" x14ac:dyDescent="0.2">
      <c r="A87" s="67"/>
      <c r="B87" s="74"/>
      <c r="C87" s="387" t="s">
        <v>97</v>
      </c>
      <c r="D87" s="388"/>
      <c r="E87" s="388"/>
      <c r="F87" s="388"/>
      <c r="G87" s="388"/>
      <c r="H87" s="388"/>
      <c r="I87" s="388"/>
      <c r="J87" s="388"/>
      <c r="K87" s="388"/>
      <c r="L87" s="388"/>
      <c r="M87" s="388"/>
      <c r="N87" s="388"/>
      <c r="O87" s="388"/>
      <c r="P87" s="388"/>
      <c r="Q87" s="388"/>
      <c r="R87" s="388"/>
      <c r="S87" s="388"/>
      <c r="T87" s="388"/>
      <c r="U87" s="388"/>
      <c r="V87" s="388"/>
      <c r="W87" s="388"/>
      <c r="X87" s="388"/>
      <c r="Y87" s="388"/>
      <c r="Z87" s="388"/>
      <c r="AA87" s="388"/>
      <c r="AB87" s="388"/>
      <c r="AC87" s="389"/>
      <c r="AD87" s="69"/>
      <c r="AE87" s="70"/>
      <c r="AF87" s="70"/>
      <c r="AG87" s="69"/>
      <c r="AH87" s="71"/>
      <c r="AI87" s="154"/>
    </row>
    <row r="88" spans="1:35" ht="15" customHeight="1" x14ac:dyDescent="0.2">
      <c r="A88" s="67"/>
      <c r="B88" s="75" t="s">
        <v>44</v>
      </c>
      <c r="C88" s="390"/>
      <c r="D88" s="390"/>
      <c r="E88" s="390"/>
      <c r="F88" s="390"/>
      <c r="G88" s="390"/>
      <c r="H88" s="390"/>
      <c r="I88" s="390"/>
      <c r="J88" s="390"/>
      <c r="K88" s="390"/>
      <c r="L88" s="390"/>
      <c r="M88" s="390"/>
      <c r="N88" s="390"/>
      <c r="O88" s="390"/>
      <c r="P88" s="390"/>
      <c r="Q88" s="390"/>
      <c r="R88" s="390"/>
      <c r="S88" s="390"/>
      <c r="T88" s="390"/>
      <c r="U88" s="390"/>
      <c r="V88" s="390"/>
      <c r="W88" s="390"/>
      <c r="X88" s="390"/>
      <c r="Y88" s="390"/>
      <c r="Z88" s="390"/>
      <c r="AA88" s="390"/>
      <c r="AB88" s="390"/>
      <c r="AC88" s="391"/>
      <c r="AD88" s="69"/>
      <c r="AE88" s="70"/>
      <c r="AF88" s="70"/>
      <c r="AG88" s="69"/>
      <c r="AH88" s="71"/>
    </row>
    <row r="89" spans="1:35" ht="10.5" customHeight="1" x14ac:dyDescent="0.2">
      <c r="A89" s="67"/>
      <c r="B89" s="75"/>
      <c r="C89" s="390"/>
      <c r="D89" s="390"/>
      <c r="E89" s="390"/>
      <c r="F89" s="390"/>
      <c r="G89" s="390"/>
      <c r="H89" s="390"/>
      <c r="I89" s="390"/>
      <c r="J89" s="390"/>
      <c r="K89" s="390"/>
      <c r="L89" s="390"/>
      <c r="M89" s="390"/>
      <c r="N89" s="390"/>
      <c r="O89" s="390"/>
      <c r="P89" s="390"/>
      <c r="Q89" s="390"/>
      <c r="R89" s="390"/>
      <c r="S89" s="390"/>
      <c r="T89" s="390"/>
      <c r="U89" s="390"/>
      <c r="V89" s="390"/>
      <c r="W89" s="390"/>
      <c r="X89" s="390"/>
      <c r="Y89" s="390"/>
      <c r="Z89" s="390"/>
      <c r="AA89" s="390"/>
      <c r="AB89" s="390"/>
      <c r="AC89" s="391"/>
      <c r="AD89" s="69"/>
      <c r="AE89" s="367"/>
      <c r="AF89" s="368"/>
      <c r="AG89" s="69"/>
      <c r="AH89" s="71"/>
    </row>
    <row r="90" spans="1:35" ht="15" customHeight="1" x14ac:dyDescent="0.2">
      <c r="A90" s="67"/>
      <c r="B90" s="76"/>
      <c r="C90" s="390"/>
      <c r="D90" s="390"/>
      <c r="E90" s="390"/>
      <c r="F90" s="390"/>
      <c r="G90" s="390"/>
      <c r="H90" s="390"/>
      <c r="I90" s="390"/>
      <c r="J90" s="390"/>
      <c r="K90" s="390"/>
      <c r="L90" s="390"/>
      <c r="M90" s="390"/>
      <c r="N90" s="390"/>
      <c r="O90" s="390"/>
      <c r="P90" s="390"/>
      <c r="Q90" s="390"/>
      <c r="R90" s="390"/>
      <c r="S90" s="390"/>
      <c r="T90" s="390"/>
      <c r="U90" s="390"/>
      <c r="V90" s="390"/>
      <c r="W90" s="390"/>
      <c r="X90" s="390"/>
      <c r="Y90" s="390"/>
      <c r="Z90" s="390"/>
      <c r="AA90" s="390"/>
      <c r="AB90" s="390"/>
      <c r="AC90" s="391"/>
      <c r="AD90" s="69"/>
      <c r="AE90" s="369"/>
      <c r="AF90" s="370"/>
      <c r="AG90" s="69"/>
      <c r="AH90" s="71"/>
    </row>
    <row r="91" spans="1:35" s="55" customFormat="1" ht="12" customHeight="1" x14ac:dyDescent="0.2">
      <c r="A91" s="67"/>
      <c r="B91" s="76"/>
      <c r="C91" s="390"/>
      <c r="D91" s="390"/>
      <c r="E91" s="390"/>
      <c r="F91" s="390"/>
      <c r="G91" s="390"/>
      <c r="H91" s="390"/>
      <c r="I91" s="390"/>
      <c r="J91" s="390"/>
      <c r="K91" s="390"/>
      <c r="L91" s="390"/>
      <c r="M91" s="390"/>
      <c r="N91" s="390"/>
      <c r="O91" s="390"/>
      <c r="P91" s="390"/>
      <c r="Q91" s="390"/>
      <c r="R91" s="390"/>
      <c r="S91" s="390"/>
      <c r="T91" s="390"/>
      <c r="U91" s="390"/>
      <c r="V91" s="390"/>
      <c r="W91" s="390"/>
      <c r="X91" s="390"/>
      <c r="Y91" s="390"/>
      <c r="Z91" s="390"/>
      <c r="AA91" s="390"/>
      <c r="AB91" s="390"/>
      <c r="AC91" s="391"/>
      <c r="AD91" s="69"/>
      <c r="AE91" s="77"/>
      <c r="AF91" s="77"/>
      <c r="AG91" s="69"/>
      <c r="AH91" s="71"/>
      <c r="AI91" s="154"/>
    </row>
    <row r="92" spans="1:35" s="55" customFormat="1" ht="15.75" customHeight="1" x14ac:dyDescent="0.2">
      <c r="A92" s="67"/>
      <c r="B92" s="76"/>
      <c r="C92" s="390"/>
      <c r="D92" s="390"/>
      <c r="E92" s="390"/>
      <c r="F92" s="390"/>
      <c r="G92" s="390"/>
      <c r="H92" s="390"/>
      <c r="I92" s="390"/>
      <c r="J92" s="390"/>
      <c r="K92" s="390"/>
      <c r="L92" s="390"/>
      <c r="M92" s="390"/>
      <c r="N92" s="390"/>
      <c r="O92" s="390"/>
      <c r="P92" s="390"/>
      <c r="Q92" s="390"/>
      <c r="R92" s="390"/>
      <c r="S92" s="390"/>
      <c r="T92" s="390"/>
      <c r="U92" s="390"/>
      <c r="V92" s="390"/>
      <c r="W92" s="390"/>
      <c r="X92" s="390"/>
      <c r="Y92" s="390"/>
      <c r="Z92" s="390"/>
      <c r="AA92" s="390"/>
      <c r="AB92" s="390"/>
      <c r="AC92" s="391"/>
      <c r="AD92" s="69"/>
      <c r="AE92" s="77"/>
      <c r="AF92" s="77"/>
      <c r="AG92" s="69"/>
      <c r="AH92" s="71"/>
      <c r="AI92" s="154"/>
    </row>
    <row r="93" spans="1:35" s="55" customFormat="1" ht="9.75" customHeight="1" x14ac:dyDescent="0.2">
      <c r="A93" s="67"/>
      <c r="B93" s="76"/>
      <c r="C93" s="390"/>
      <c r="D93" s="390"/>
      <c r="E93" s="390"/>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1"/>
      <c r="AD93" s="69"/>
      <c r="AE93" s="77"/>
      <c r="AF93" s="77"/>
      <c r="AG93" s="69"/>
      <c r="AH93" s="71"/>
      <c r="AI93" s="154"/>
    </row>
    <row r="94" spans="1:35" s="55" customFormat="1" ht="15.75" customHeight="1" x14ac:dyDescent="0.2">
      <c r="A94" s="67"/>
      <c r="B94" s="76"/>
      <c r="C94" s="390"/>
      <c r="D94" s="390"/>
      <c r="E94" s="390"/>
      <c r="F94" s="390"/>
      <c r="G94" s="390"/>
      <c r="H94" s="390"/>
      <c r="I94" s="390"/>
      <c r="J94" s="390"/>
      <c r="K94" s="390"/>
      <c r="L94" s="390"/>
      <c r="M94" s="390"/>
      <c r="N94" s="390"/>
      <c r="O94" s="390"/>
      <c r="P94" s="390"/>
      <c r="Q94" s="390"/>
      <c r="R94" s="390"/>
      <c r="S94" s="390"/>
      <c r="T94" s="390"/>
      <c r="U94" s="390"/>
      <c r="V94" s="390"/>
      <c r="W94" s="390"/>
      <c r="X94" s="390"/>
      <c r="Y94" s="390"/>
      <c r="Z94" s="390"/>
      <c r="AA94" s="390"/>
      <c r="AB94" s="390"/>
      <c r="AC94" s="391"/>
      <c r="AD94" s="69"/>
      <c r="AE94" s="77"/>
      <c r="AF94" s="77"/>
      <c r="AG94" s="69"/>
      <c r="AH94" s="71"/>
      <c r="AI94" s="154"/>
    </row>
    <row r="95" spans="1:35" s="55" customFormat="1" ht="10.5" customHeight="1" x14ac:dyDescent="0.2">
      <c r="A95" s="67"/>
      <c r="B95" s="76"/>
      <c r="C95" s="390"/>
      <c r="D95" s="390"/>
      <c r="E95" s="390"/>
      <c r="F95" s="390"/>
      <c r="G95" s="390"/>
      <c r="H95" s="390"/>
      <c r="I95" s="390"/>
      <c r="J95" s="390"/>
      <c r="K95" s="390"/>
      <c r="L95" s="390"/>
      <c r="M95" s="390"/>
      <c r="N95" s="390"/>
      <c r="O95" s="390"/>
      <c r="P95" s="390"/>
      <c r="Q95" s="390"/>
      <c r="R95" s="390"/>
      <c r="S95" s="390"/>
      <c r="T95" s="390"/>
      <c r="U95" s="390"/>
      <c r="V95" s="390"/>
      <c r="W95" s="390"/>
      <c r="X95" s="390"/>
      <c r="Y95" s="390"/>
      <c r="Z95" s="390"/>
      <c r="AA95" s="390"/>
      <c r="AB95" s="390"/>
      <c r="AC95" s="391"/>
      <c r="AD95" s="69"/>
      <c r="AE95" s="77"/>
      <c r="AF95" s="77"/>
      <c r="AG95" s="69"/>
      <c r="AH95" s="71"/>
      <c r="AI95" s="154"/>
    </row>
    <row r="96" spans="1:35" ht="8.25" customHeight="1" x14ac:dyDescent="0.2">
      <c r="A96" s="67"/>
      <c r="B96" s="78"/>
      <c r="C96" s="392"/>
      <c r="D96" s="392"/>
      <c r="E96" s="392"/>
      <c r="F96" s="392"/>
      <c r="G96" s="392"/>
      <c r="H96" s="392"/>
      <c r="I96" s="392"/>
      <c r="J96" s="392"/>
      <c r="K96" s="392"/>
      <c r="L96" s="392"/>
      <c r="M96" s="392"/>
      <c r="N96" s="392"/>
      <c r="O96" s="392"/>
      <c r="P96" s="392"/>
      <c r="Q96" s="392"/>
      <c r="R96" s="392"/>
      <c r="S96" s="392"/>
      <c r="T96" s="392"/>
      <c r="U96" s="392"/>
      <c r="V96" s="392"/>
      <c r="W96" s="392"/>
      <c r="X96" s="392"/>
      <c r="Y96" s="392"/>
      <c r="Z96" s="392"/>
      <c r="AA96" s="392"/>
      <c r="AB96" s="392"/>
      <c r="AC96" s="393"/>
      <c r="AD96" s="69"/>
      <c r="AE96" s="70"/>
      <c r="AF96" s="70"/>
      <c r="AG96" s="69"/>
      <c r="AH96" s="71"/>
    </row>
    <row r="97" spans="1:35" s="19" customFormat="1" ht="12.75" customHeight="1" x14ac:dyDescent="0.25">
      <c r="A97" s="67"/>
      <c r="B97" s="74" t="s">
        <v>45</v>
      </c>
      <c r="C97" s="380" t="s">
        <v>74</v>
      </c>
      <c r="D97" s="381"/>
      <c r="E97" s="381"/>
      <c r="F97" s="381"/>
      <c r="G97" s="381"/>
      <c r="H97" s="381"/>
      <c r="I97" s="381"/>
      <c r="J97" s="381"/>
      <c r="K97" s="381"/>
      <c r="L97" s="381"/>
      <c r="M97" s="381"/>
      <c r="N97" s="381"/>
      <c r="O97" s="381"/>
      <c r="P97" s="381"/>
      <c r="Q97" s="381"/>
      <c r="R97" s="381"/>
      <c r="S97" s="381"/>
      <c r="T97" s="381"/>
      <c r="U97" s="381"/>
      <c r="V97" s="381"/>
      <c r="W97" s="381"/>
      <c r="X97" s="381"/>
      <c r="Y97" s="381"/>
      <c r="Z97" s="381"/>
      <c r="AA97" s="381"/>
      <c r="AB97" s="381"/>
      <c r="AC97" s="394"/>
      <c r="AD97" s="69"/>
      <c r="AE97" s="70"/>
      <c r="AF97" s="70"/>
      <c r="AG97" s="69"/>
      <c r="AH97" s="71"/>
      <c r="AI97" s="155"/>
    </row>
    <row r="98" spans="1:35" ht="12" customHeight="1" x14ac:dyDescent="0.2">
      <c r="A98" s="67"/>
      <c r="B98" s="75" t="s">
        <v>46</v>
      </c>
      <c r="C98" s="382"/>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95"/>
      <c r="AD98" s="69"/>
      <c r="AE98" s="367"/>
      <c r="AF98" s="368"/>
      <c r="AG98" s="69"/>
      <c r="AH98" s="71"/>
    </row>
    <row r="99" spans="1:35" ht="11.25" customHeight="1" x14ac:dyDescent="0.2">
      <c r="A99" s="67"/>
      <c r="B99" s="79"/>
      <c r="C99" s="382"/>
      <c r="D99" s="382"/>
      <c r="E99" s="382"/>
      <c r="F99" s="382"/>
      <c r="G99" s="382"/>
      <c r="H99" s="382"/>
      <c r="I99" s="382"/>
      <c r="J99" s="382"/>
      <c r="K99" s="382"/>
      <c r="L99" s="382"/>
      <c r="M99" s="382"/>
      <c r="N99" s="382"/>
      <c r="O99" s="382"/>
      <c r="P99" s="382"/>
      <c r="Q99" s="382"/>
      <c r="R99" s="382"/>
      <c r="S99" s="382"/>
      <c r="T99" s="382"/>
      <c r="U99" s="382"/>
      <c r="V99" s="382"/>
      <c r="W99" s="382"/>
      <c r="X99" s="382"/>
      <c r="Y99" s="382"/>
      <c r="Z99" s="382"/>
      <c r="AA99" s="382"/>
      <c r="AB99" s="382"/>
      <c r="AC99" s="395"/>
      <c r="AD99" s="69"/>
      <c r="AE99" s="369"/>
      <c r="AF99" s="370"/>
      <c r="AG99" s="69"/>
      <c r="AH99" s="71"/>
    </row>
    <row r="100" spans="1:35" ht="7.5" customHeight="1" x14ac:dyDescent="0.2">
      <c r="A100" s="67"/>
      <c r="B100" s="80"/>
      <c r="C100" s="383"/>
      <c r="D100" s="383"/>
      <c r="E100" s="383"/>
      <c r="F100" s="383"/>
      <c r="G100" s="383"/>
      <c r="H100" s="383"/>
      <c r="I100" s="383"/>
      <c r="J100" s="383"/>
      <c r="K100" s="383"/>
      <c r="L100" s="383"/>
      <c r="M100" s="383"/>
      <c r="N100" s="383"/>
      <c r="O100" s="383"/>
      <c r="P100" s="383"/>
      <c r="Q100" s="383"/>
      <c r="R100" s="383"/>
      <c r="S100" s="383"/>
      <c r="T100" s="383"/>
      <c r="U100" s="383"/>
      <c r="V100" s="383"/>
      <c r="W100" s="383"/>
      <c r="X100" s="383"/>
      <c r="Y100" s="383"/>
      <c r="Z100" s="383"/>
      <c r="AA100" s="383"/>
      <c r="AB100" s="383"/>
      <c r="AC100" s="396"/>
      <c r="AD100" s="69"/>
      <c r="AE100" s="70"/>
      <c r="AF100" s="70"/>
      <c r="AG100" s="69"/>
      <c r="AH100" s="71"/>
    </row>
    <row r="101" spans="1:35" ht="6" customHeight="1" x14ac:dyDescent="0.2">
      <c r="A101" s="67"/>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69"/>
      <c r="AE101" s="69"/>
      <c r="AF101" s="69"/>
      <c r="AG101" s="69"/>
      <c r="AH101" s="71"/>
    </row>
    <row r="102" spans="1:35" s="30" customFormat="1" ht="9" customHeight="1" x14ac:dyDescent="0.2">
      <c r="A102" s="67"/>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432"/>
      <c r="AD102" s="432"/>
      <c r="AE102" s="433">
        <f>SUM(AE84:AF99)</f>
        <v>0</v>
      </c>
      <c r="AF102" s="433"/>
      <c r="AG102" s="69"/>
      <c r="AH102" s="71"/>
      <c r="AI102" s="160"/>
    </row>
    <row r="103" spans="1:35" s="30" customFormat="1" ht="10.5" customHeight="1" x14ac:dyDescent="0.2">
      <c r="A103" s="67"/>
      <c r="B103" s="182"/>
      <c r="C103" s="182"/>
      <c r="D103" s="182"/>
      <c r="E103" s="182"/>
      <c r="F103" s="182"/>
      <c r="G103" s="182"/>
      <c r="H103" s="182"/>
      <c r="I103" s="182"/>
      <c r="J103" s="182"/>
      <c r="K103" s="182"/>
      <c r="L103" s="182"/>
      <c r="M103" s="182"/>
      <c r="N103" s="182"/>
      <c r="O103" s="182"/>
      <c r="P103" s="182"/>
      <c r="Q103" s="182"/>
      <c r="R103" s="182"/>
      <c r="S103" s="182"/>
      <c r="T103" s="182"/>
      <c r="U103" s="182"/>
      <c r="V103" s="434" t="s">
        <v>181</v>
      </c>
      <c r="W103" s="434"/>
      <c r="X103" s="434"/>
      <c r="Y103" s="434"/>
      <c r="Z103" s="434"/>
      <c r="AA103" s="434"/>
      <c r="AB103" s="182"/>
      <c r="AC103" s="432"/>
      <c r="AD103" s="432"/>
      <c r="AE103" s="433"/>
      <c r="AF103" s="433"/>
      <c r="AG103" s="69"/>
      <c r="AH103" s="71"/>
      <c r="AI103" s="160"/>
    </row>
    <row r="104" spans="1:35" s="2" customFormat="1" ht="178.5" customHeight="1" x14ac:dyDescent="0.3">
      <c r="A104" s="376" t="s">
        <v>77</v>
      </c>
      <c r="B104" s="377"/>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71"/>
      <c r="AI104" s="161"/>
    </row>
    <row r="105" spans="1:35" s="2" customFormat="1" ht="15" customHeight="1" x14ac:dyDescent="0.3">
      <c r="A105" s="378"/>
      <c r="B105" s="379"/>
      <c r="C105" s="379"/>
      <c r="D105" s="379"/>
      <c r="E105" s="379"/>
      <c r="F105" s="379"/>
      <c r="G105" s="379"/>
      <c r="H105" s="379"/>
      <c r="I105" s="379"/>
      <c r="J105" s="379"/>
      <c r="K105" s="379"/>
      <c r="L105" s="379"/>
      <c r="M105" s="379"/>
      <c r="N105" s="379"/>
      <c r="O105" s="379"/>
      <c r="P105" s="379"/>
      <c r="Q105" s="379"/>
      <c r="R105" s="379"/>
      <c r="S105" s="379"/>
      <c r="T105" s="379"/>
      <c r="U105" s="379"/>
      <c r="V105" s="379"/>
      <c r="W105" s="379"/>
      <c r="X105" s="379"/>
      <c r="Y105" s="379"/>
      <c r="Z105" s="379"/>
      <c r="AA105" s="379"/>
      <c r="AB105" s="379"/>
      <c r="AC105" s="379"/>
      <c r="AD105" s="379"/>
      <c r="AE105" s="379"/>
      <c r="AF105" s="379"/>
      <c r="AG105" s="379"/>
      <c r="AH105" s="81"/>
      <c r="AI105" s="161"/>
    </row>
    <row r="106" spans="1:35" s="2" customFormat="1" ht="12.75" customHeight="1" x14ac:dyDescent="0.3">
      <c r="A106" s="429" t="s">
        <v>48</v>
      </c>
      <c r="B106" s="430"/>
      <c r="C106" s="430"/>
      <c r="D106" s="430"/>
      <c r="E106" s="430"/>
      <c r="F106" s="430"/>
      <c r="G106" s="430"/>
      <c r="H106" s="430"/>
      <c r="I106" s="430"/>
      <c r="J106" s="430"/>
      <c r="K106" s="430"/>
      <c r="L106" s="430"/>
      <c r="M106" s="430"/>
      <c r="N106" s="430"/>
      <c r="O106" s="430"/>
      <c r="P106" s="430"/>
      <c r="Q106" s="430"/>
      <c r="R106" s="430"/>
      <c r="S106" s="430"/>
      <c r="T106" s="431"/>
      <c r="U106" s="431"/>
      <c r="V106" s="431"/>
      <c r="W106" s="431"/>
      <c r="X106" s="431"/>
      <c r="Y106" s="431"/>
      <c r="Z106" s="431"/>
      <c r="AA106" s="431"/>
      <c r="AB106" s="431"/>
      <c r="AC106" s="431"/>
      <c r="AD106" s="374" t="s">
        <v>20</v>
      </c>
      <c r="AE106" s="375"/>
      <c r="AF106" s="375"/>
      <c r="AG106" s="178"/>
      <c r="AH106" s="192" t="s">
        <v>56</v>
      </c>
      <c r="AI106" s="161"/>
    </row>
    <row r="107" spans="1:35" s="29" customFormat="1" ht="14.25" customHeight="1" x14ac:dyDescent="0.25">
      <c r="A107" s="428" t="s">
        <v>61</v>
      </c>
      <c r="B107" s="383"/>
      <c r="C107" s="383"/>
      <c r="D107" s="383"/>
      <c r="E107" s="383"/>
      <c r="F107" s="383"/>
      <c r="G107" s="383"/>
      <c r="H107" s="383"/>
      <c r="I107" s="383"/>
      <c r="J107" s="383"/>
      <c r="K107" s="383"/>
      <c r="L107" s="383"/>
      <c r="M107" s="383"/>
      <c r="N107" s="383"/>
      <c r="O107" s="383"/>
      <c r="P107" s="383"/>
      <c r="Q107" s="383"/>
      <c r="R107" s="181"/>
      <c r="S107" s="181"/>
      <c r="T107" s="181"/>
      <c r="U107" s="181"/>
      <c r="V107" s="181"/>
      <c r="W107" s="181"/>
      <c r="X107" s="181"/>
      <c r="Y107" s="181"/>
      <c r="Z107" s="181"/>
      <c r="AA107" s="181"/>
      <c r="AB107" s="181"/>
      <c r="AC107" s="181"/>
      <c r="AD107" s="181"/>
      <c r="AE107" s="181"/>
      <c r="AF107" s="181"/>
      <c r="AG107" s="181"/>
      <c r="AH107" s="54"/>
      <c r="AI107" s="162"/>
    </row>
    <row r="108" spans="1:35" s="2" customFormat="1" ht="24.75" customHeight="1" x14ac:dyDescent="0.3">
      <c r="A108" s="257" t="s">
        <v>76</v>
      </c>
      <c r="B108" s="258"/>
      <c r="C108" s="258"/>
      <c r="D108" s="258"/>
      <c r="E108" s="258"/>
      <c r="F108" s="258"/>
      <c r="G108" s="258"/>
      <c r="H108" s="258"/>
      <c r="I108" s="258"/>
      <c r="J108" s="258"/>
      <c r="K108" s="258"/>
      <c r="L108" s="258"/>
      <c r="M108" s="258"/>
      <c r="N108" s="258"/>
      <c r="O108" s="258"/>
      <c r="P108" s="258"/>
      <c r="Q108" s="258"/>
      <c r="R108" s="258"/>
      <c r="S108" s="258"/>
      <c r="T108" s="258"/>
      <c r="U108" s="258"/>
      <c r="V108" s="258"/>
      <c r="W108" s="258"/>
      <c r="X108" s="258"/>
      <c r="Y108" s="258"/>
      <c r="Z108" s="258"/>
      <c r="AA108" s="258"/>
      <c r="AB108" s="258"/>
      <c r="AC108" s="258"/>
      <c r="AD108" s="258"/>
      <c r="AE108" s="258"/>
      <c r="AF108" s="258"/>
      <c r="AG108" s="258"/>
      <c r="AH108" s="259"/>
      <c r="AI108" s="161"/>
    </row>
    <row r="109" spans="1:35" s="2" customFormat="1" ht="42" customHeight="1" x14ac:dyDescent="0.3">
      <c r="A109" s="437" t="s">
        <v>95</v>
      </c>
      <c r="B109" s="438"/>
      <c r="C109" s="438"/>
      <c r="D109" s="438"/>
      <c r="E109" s="438"/>
      <c r="F109" s="438"/>
      <c r="G109" s="438"/>
      <c r="H109" s="438"/>
      <c r="I109" s="438"/>
      <c r="J109" s="438"/>
      <c r="K109" s="438"/>
      <c r="L109" s="438"/>
      <c r="M109" s="438"/>
      <c r="N109" s="438"/>
      <c r="O109" s="438"/>
      <c r="P109" s="438"/>
      <c r="Q109" s="438"/>
      <c r="R109" s="438"/>
      <c r="S109" s="438"/>
      <c r="T109" s="438"/>
      <c r="U109" s="438"/>
      <c r="V109" s="438"/>
      <c r="W109" s="438"/>
      <c r="X109" s="438"/>
      <c r="Y109" s="438"/>
      <c r="Z109" s="438"/>
      <c r="AA109" s="438"/>
      <c r="AB109" s="438"/>
      <c r="AC109" s="438"/>
      <c r="AD109" s="438"/>
      <c r="AE109" s="438"/>
      <c r="AF109" s="438"/>
      <c r="AG109" s="438"/>
      <c r="AH109" s="108"/>
      <c r="AI109" s="161"/>
    </row>
    <row r="110" spans="1:35" s="2" customFormat="1" ht="21" customHeight="1" x14ac:dyDescent="0.3">
      <c r="A110" s="112"/>
      <c r="B110" s="105" t="s">
        <v>78</v>
      </c>
      <c r="C110" s="344" t="s">
        <v>179</v>
      </c>
      <c r="D110" s="345"/>
      <c r="E110" s="345"/>
      <c r="F110" s="345"/>
      <c r="G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c r="AE110" s="345"/>
      <c r="AF110" s="345"/>
      <c r="AG110" s="345"/>
      <c r="AH110" s="96"/>
      <c r="AI110" s="161"/>
    </row>
    <row r="111" spans="1:35" s="2" customFormat="1" ht="21.75" customHeight="1" x14ac:dyDescent="0.3">
      <c r="A111" s="112"/>
      <c r="B111" s="105" t="s">
        <v>44</v>
      </c>
      <c r="C111" s="344" t="s">
        <v>175</v>
      </c>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109"/>
      <c r="AI111" s="161"/>
    </row>
    <row r="112" spans="1:35" s="2" customFormat="1" ht="32.25" customHeight="1" x14ac:dyDescent="0.3">
      <c r="A112" s="112"/>
      <c r="B112" s="105" t="s">
        <v>79</v>
      </c>
      <c r="C112" s="346" t="s">
        <v>88</v>
      </c>
      <c r="D112" s="347"/>
      <c r="E112" s="347"/>
      <c r="F112" s="347"/>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c r="AE112" s="347"/>
      <c r="AF112" s="347"/>
      <c r="AG112" s="347"/>
      <c r="AH112" s="110"/>
      <c r="AI112" s="161"/>
    </row>
    <row r="113" spans="1:35" s="2" customFormat="1" ht="42.75" customHeight="1" x14ac:dyDescent="0.3">
      <c r="A113" s="112"/>
      <c r="B113" s="105" t="s">
        <v>80</v>
      </c>
      <c r="C113" s="344" t="s">
        <v>69</v>
      </c>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116"/>
      <c r="AI113" s="161"/>
    </row>
    <row r="114" spans="1:35" s="2" customFormat="1" ht="96" customHeight="1" x14ac:dyDescent="0.3">
      <c r="A114" s="112"/>
      <c r="B114" s="105" t="s">
        <v>81</v>
      </c>
      <c r="C114" s="344" t="s">
        <v>117</v>
      </c>
      <c r="D114" s="345"/>
      <c r="E114" s="345"/>
      <c r="F114" s="345"/>
      <c r="G114" s="345"/>
      <c r="H114" s="345"/>
      <c r="I114" s="345"/>
      <c r="J114" s="345"/>
      <c r="K114" s="345"/>
      <c r="L114" s="345"/>
      <c r="M114" s="345"/>
      <c r="N114" s="345"/>
      <c r="O114" s="345"/>
      <c r="P114" s="345"/>
      <c r="Q114" s="345"/>
      <c r="R114" s="345"/>
      <c r="S114" s="345"/>
      <c r="T114" s="345"/>
      <c r="U114" s="345"/>
      <c r="V114" s="345"/>
      <c r="W114" s="345"/>
      <c r="X114" s="345"/>
      <c r="Y114" s="345"/>
      <c r="Z114" s="345"/>
      <c r="AA114" s="345"/>
      <c r="AB114" s="345"/>
      <c r="AC114" s="345"/>
      <c r="AD114" s="345"/>
      <c r="AE114" s="345"/>
      <c r="AF114" s="345"/>
      <c r="AG114" s="345"/>
      <c r="AH114" s="106"/>
      <c r="AI114" s="161"/>
    </row>
    <row r="115" spans="1:35" s="2" customFormat="1" ht="42" customHeight="1" x14ac:dyDescent="0.3">
      <c r="A115" s="112"/>
      <c r="B115" s="105" t="s">
        <v>82</v>
      </c>
      <c r="C115" s="344" t="s">
        <v>180</v>
      </c>
      <c r="D115" s="345"/>
      <c r="E115" s="345"/>
      <c r="F115" s="345"/>
      <c r="G115" s="345"/>
      <c r="H115" s="345"/>
      <c r="I115" s="345"/>
      <c r="J115" s="345"/>
      <c r="K115" s="345"/>
      <c r="L115" s="345"/>
      <c r="M115" s="345"/>
      <c r="N115" s="345"/>
      <c r="O115" s="345"/>
      <c r="P115" s="345"/>
      <c r="Q115" s="345"/>
      <c r="R115" s="345"/>
      <c r="S115" s="345"/>
      <c r="T115" s="345"/>
      <c r="U115" s="345"/>
      <c r="V115" s="345"/>
      <c r="W115" s="345"/>
      <c r="X115" s="345"/>
      <c r="Y115" s="345"/>
      <c r="Z115" s="345"/>
      <c r="AA115" s="345"/>
      <c r="AB115" s="345"/>
      <c r="AC115" s="345"/>
      <c r="AD115" s="345"/>
      <c r="AE115" s="345"/>
      <c r="AF115" s="345"/>
      <c r="AG115" s="345"/>
      <c r="AH115" s="106"/>
      <c r="AI115" s="161"/>
    </row>
    <row r="116" spans="1:35" s="2" customFormat="1" ht="75" customHeight="1" x14ac:dyDescent="0.3">
      <c r="A116" s="112"/>
      <c r="B116" s="105" t="s">
        <v>83</v>
      </c>
      <c r="C116" s="344" t="s">
        <v>176</v>
      </c>
      <c r="D116" s="345"/>
      <c r="E116" s="345"/>
      <c r="F116" s="345"/>
      <c r="G116" s="345"/>
      <c r="H116" s="345"/>
      <c r="I116" s="345"/>
      <c r="J116" s="345"/>
      <c r="K116" s="345"/>
      <c r="L116" s="345"/>
      <c r="M116" s="345"/>
      <c r="N116" s="345"/>
      <c r="O116" s="345"/>
      <c r="P116" s="345"/>
      <c r="Q116" s="345"/>
      <c r="R116" s="345"/>
      <c r="S116" s="345"/>
      <c r="T116" s="345"/>
      <c r="U116" s="345"/>
      <c r="V116" s="345"/>
      <c r="W116" s="345"/>
      <c r="X116" s="345"/>
      <c r="Y116" s="345"/>
      <c r="Z116" s="345"/>
      <c r="AA116" s="345"/>
      <c r="AB116" s="345"/>
      <c r="AC116" s="345"/>
      <c r="AD116" s="345"/>
      <c r="AE116" s="345"/>
      <c r="AF116" s="345"/>
      <c r="AG116" s="345"/>
      <c r="AH116" s="106"/>
      <c r="AI116" s="161"/>
    </row>
    <row r="117" spans="1:35" s="2" customFormat="1" ht="42.75" customHeight="1" x14ac:dyDescent="0.3">
      <c r="A117" s="112"/>
      <c r="B117" s="105" t="s">
        <v>84</v>
      </c>
      <c r="C117" s="264" t="s">
        <v>177</v>
      </c>
      <c r="D117" s="424"/>
      <c r="E117" s="424"/>
      <c r="F117" s="424"/>
      <c r="G117" s="424"/>
      <c r="H117" s="424"/>
      <c r="I117" s="424"/>
      <c r="J117" s="424"/>
      <c r="K117" s="424"/>
      <c r="L117" s="424"/>
      <c r="M117" s="424"/>
      <c r="N117" s="424"/>
      <c r="O117" s="424"/>
      <c r="P117" s="424"/>
      <c r="Q117" s="424"/>
      <c r="R117" s="424"/>
      <c r="S117" s="424"/>
      <c r="T117" s="424"/>
      <c r="U117" s="424"/>
      <c r="V117" s="424"/>
      <c r="W117" s="424"/>
      <c r="X117" s="424"/>
      <c r="Y117" s="424"/>
      <c r="Z117" s="424"/>
      <c r="AA117" s="424"/>
      <c r="AB117" s="424"/>
      <c r="AC117" s="424"/>
      <c r="AD117" s="424"/>
      <c r="AE117" s="424"/>
      <c r="AF117" s="424"/>
      <c r="AG117" s="424"/>
      <c r="AH117" s="111"/>
      <c r="AI117" s="161"/>
    </row>
    <row r="118" spans="1:35" s="2" customFormat="1" ht="33.75" customHeight="1" x14ac:dyDescent="0.3">
      <c r="A118" s="112"/>
      <c r="B118" s="105" t="s">
        <v>85</v>
      </c>
      <c r="C118" s="425" t="s">
        <v>178</v>
      </c>
      <c r="D118" s="424"/>
      <c r="E118" s="424"/>
      <c r="F118" s="424"/>
      <c r="G118" s="424"/>
      <c r="H118" s="424"/>
      <c r="I118" s="424"/>
      <c r="J118" s="424"/>
      <c r="K118" s="424"/>
      <c r="L118" s="424"/>
      <c r="M118" s="424"/>
      <c r="N118" s="424"/>
      <c r="O118" s="424"/>
      <c r="P118" s="424"/>
      <c r="Q118" s="424"/>
      <c r="R118" s="424"/>
      <c r="S118" s="424"/>
      <c r="T118" s="424"/>
      <c r="U118" s="424"/>
      <c r="V118" s="424"/>
      <c r="W118" s="424"/>
      <c r="X118" s="424"/>
      <c r="Y118" s="424"/>
      <c r="Z118" s="424"/>
      <c r="AA118" s="424"/>
      <c r="AB118" s="424"/>
      <c r="AC118" s="424"/>
      <c r="AD118" s="424"/>
      <c r="AE118" s="424"/>
      <c r="AF118" s="424"/>
      <c r="AG118" s="424"/>
      <c r="AH118" s="106"/>
      <c r="AI118" s="161"/>
    </row>
    <row r="119" spans="1:35" s="2" customFormat="1" ht="21" customHeight="1" x14ac:dyDescent="0.3">
      <c r="A119" s="426" t="s">
        <v>86</v>
      </c>
      <c r="B119" s="427"/>
      <c r="C119" s="344" t="s">
        <v>70</v>
      </c>
      <c r="D119" s="347"/>
      <c r="E119" s="347"/>
      <c r="F119" s="347"/>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c r="AE119" s="347"/>
      <c r="AF119" s="347"/>
      <c r="AG119" s="347"/>
      <c r="AH119" s="106"/>
      <c r="AI119" s="161"/>
    </row>
    <row r="120" spans="1:35" s="2" customFormat="1" ht="54" customHeight="1" x14ac:dyDescent="0.3">
      <c r="A120" s="442" t="s">
        <v>87</v>
      </c>
      <c r="B120" s="443"/>
      <c r="C120" s="451" t="s">
        <v>71</v>
      </c>
      <c r="D120" s="366"/>
      <c r="E120" s="366"/>
      <c r="F120" s="366"/>
      <c r="G120" s="366"/>
      <c r="H120" s="366"/>
      <c r="I120" s="366"/>
      <c r="J120" s="366"/>
      <c r="K120" s="366"/>
      <c r="L120" s="366"/>
      <c r="M120" s="366"/>
      <c r="N120" s="366"/>
      <c r="O120" s="366"/>
      <c r="P120" s="366"/>
      <c r="Q120" s="366"/>
      <c r="R120" s="366"/>
      <c r="S120" s="366"/>
      <c r="T120" s="366"/>
      <c r="U120" s="366"/>
      <c r="V120" s="366"/>
      <c r="W120" s="366"/>
      <c r="X120" s="366"/>
      <c r="Y120" s="366"/>
      <c r="Z120" s="366"/>
      <c r="AA120" s="366"/>
      <c r="AB120" s="366"/>
      <c r="AC120" s="366"/>
      <c r="AD120" s="366"/>
      <c r="AE120" s="366"/>
      <c r="AF120" s="366"/>
      <c r="AG120" s="366"/>
      <c r="AH120" s="115"/>
      <c r="AI120" s="161"/>
    </row>
    <row r="121" spans="1:35" s="20" customFormat="1" ht="12" customHeight="1" x14ac:dyDescent="0.2">
      <c r="A121" s="470" t="s">
        <v>62</v>
      </c>
      <c r="B121" s="471"/>
      <c r="C121" s="471"/>
      <c r="D121" s="471"/>
      <c r="E121" s="471"/>
      <c r="F121" s="471"/>
      <c r="G121" s="471"/>
      <c r="H121" s="471"/>
      <c r="I121" s="471"/>
      <c r="J121" s="471"/>
      <c r="K121" s="471"/>
      <c r="L121" s="471"/>
      <c r="M121" s="471"/>
      <c r="N121" s="471"/>
      <c r="O121" s="471"/>
      <c r="P121" s="471"/>
      <c r="Q121" s="471"/>
      <c r="R121" s="471"/>
      <c r="S121" s="471"/>
      <c r="T121" s="471"/>
      <c r="U121" s="471"/>
      <c r="V121" s="471"/>
      <c r="W121" s="471"/>
      <c r="X121" s="471"/>
      <c r="Y121" s="471"/>
      <c r="Z121" s="471"/>
      <c r="AA121" s="471"/>
      <c r="AB121" s="471"/>
      <c r="AC121" s="471"/>
      <c r="AD121" s="471"/>
      <c r="AE121" s="471"/>
      <c r="AF121" s="471"/>
      <c r="AG121" s="471"/>
      <c r="AH121" s="472"/>
      <c r="AI121" s="163"/>
    </row>
    <row r="122" spans="1:35" s="20" customFormat="1" ht="10.5" customHeight="1" x14ac:dyDescent="0.2">
      <c r="A122" s="84" t="s">
        <v>40</v>
      </c>
      <c r="B122" s="262" t="s">
        <v>29</v>
      </c>
      <c r="C122" s="263"/>
      <c r="D122" s="263"/>
      <c r="E122" s="263"/>
      <c r="F122" s="263"/>
      <c r="G122" s="263"/>
      <c r="H122" s="263"/>
      <c r="I122" s="263"/>
      <c r="J122" s="263"/>
      <c r="K122" s="263"/>
      <c r="L122" s="263"/>
      <c r="M122" s="263"/>
      <c r="N122" s="263"/>
      <c r="O122" s="263"/>
      <c r="P122" s="263"/>
      <c r="Q122" s="263"/>
      <c r="R122" s="263"/>
      <c r="S122" s="263"/>
      <c r="T122" s="263"/>
      <c r="U122" s="263"/>
      <c r="V122" s="263"/>
      <c r="W122" s="263"/>
      <c r="X122" s="263"/>
      <c r="Y122" s="263"/>
      <c r="Z122" s="263"/>
      <c r="AA122" s="263"/>
      <c r="AB122" s="263"/>
      <c r="AC122" s="263"/>
      <c r="AD122" s="263"/>
      <c r="AE122" s="263"/>
      <c r="AF122" s="263"/>
      <c r="AG122" s="263"/>
      <c r="AH122" s="85"/>
      <c r="AI122" s="163"/>
    </row>
    <row r="123" spans="1:35" s="20" customFormat="1" ht="30.75" customHeight="1" x14ac:dyDescent="0.2">
      <c r="A123" s="83" t="s">
        <v>34</v>
      </c>
      <c r="B123" s="264" t="s">
        <v>96</v>
      </c>
      <c r="C123" s="264"/>
      <c r="D123" s="264"/>
      <c r="E123" s="264"/>
      <c r="F123" s="264"/>
      <c r="G123" s="264"/>
      <c r="H123" s="264"/>
      <c r="I123" s="264"/>
      <c r="J123" s="264"/>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106"/>
      <c r="AI123" s="163"/>
    </row>
    <row r="124" spans="1:35" s="20" customFormat="1" ht="52.5" customHeight="1" x14ac:dyDescent="0.2">
      <c r="A124" s="83" t="s">
        <v>35</v>
      </c>
      <c r="B124" s="264" t="s">
        <v>116</v>
      </c>
      <c r="C124" s="265"/>
      <c r="D124" s="265"/>
      <c r="E124" s="265"/>
      <c r="F124" s="265"/>
      <c r="G124" s="265"/>
      <c r="H124" s="265"/>
      <c r="I124" s="265"/>
      <c r="J124" s="265"/>
      <c r="K124" s="265"/>
      <c r="L124" s="265"/>
      <c r="M124" s="265"/>
      <c r="N124" s="265"/>
      <c r="O124" s="265"/>
      <c r="P124" s="265"/>
      <c r="Q124" s="265"/>
      <c r="R124" s="265"/>
      <c r="S124" s="265"/>
      <c r="T124" s="265"/>
      <c r="U124" s="265"/>
      <c r="V124" s="265"/>
      <c r="W124" s="265"/>
      <c r="X124" s="265"/>
      <c r="Y124" s="265"/>
      <c r="Z124" s="265"/>
      <c r="AA124" s="265"/>
      <c r="AB124" s="265"/>
      <c r="AC124" s="265"/>
      <c r="AD124" s="265"/>
      <c r="AE124" s="265"/>
      <c r="AF124" s="265"/>
      <c r="AG124" s="265"/>
      <c r="AH124" s="106"/>
      <c r="AI124" s="163"/>
    </row>
    <row r="125" spans="1:35" s="20" customFormat="1" ht="21.75" customHeight="1" x14ac:dyDescent="0.2">
      <c r="A125" s="83" t="s">
        <v>36</v>
      </c>
      <c r="B125" s="264" t="s">
        <v>94</v>
      </c>
      <c r="C125" s="264"/>
      <c r="D125" s="264"/>
      <c r="E125" s="264"/>
      <c r="F125" s="264"/>
      <c r="G125" s="264"/>
      <c r="H125" s="264"/>
      <c r="I125" s="264"/>
      <c r="J125" s="264"/>
      <c r="K125" s="264"/>
      <c r="L125" s="264"/>
      <c r="M125" s="264"/>
      <c r="N125" s="264"/>
      <c r="O125" s="264"/>
      <c r="P125" s="264"/>
      <c r="Q125" s="264"/>
      <c r="R125" s="264"/>
      <c r="S125" s="264"/>
      <c r="T125" s="264"/>
      <c r="U125" s="264"/>
      <c r="V125" s="264"/>
      <c r="W125" s="264"/>
      <c r="X125" s="264"/>
      <c r="Y125" s="264"/>
      <c r="Z125" s="264"/>
      <c r="AA125" s="264"/>
      <c r="AB125" s="264"/>
      <c r="AC125" s="264"/>
      <c r="AD125" s="264"/>
      <c r="AE125" s="264"/>
      <c r="AF125" s="264"/>
      <c r="AG125" s="264"/>
      <c r="AH125" s="136"/>
      <c r="AI125" s="163"/>
    </row>
    <row r="126" spans="1:35" s="20" customFormat="1" ht="32.25" customHeight="1" x14ac:dyDescent="0.2">
      <c r="A126" s="83"/>
      <c r="B126" s="264" t="s">
        <v>50</v>
      </c>
      <c r="C126" s="265"/>
      <c r="D126" s="265"/>
      <c r="E126" s="265"/>
      <c r="F126" s="265"/>
      <c r="G126" s="265"/>
      <c r="H126" s="265"/>
      <c r="I126" s="265"/>
      <c r="J126" s="265"/>
      <c r="K126" s="265"/>
      <c r="L126" s="26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106"/>
      <c r="AI126" s="163"/>
    </row>
    <row r="127" spans="1:35" s="20" customFormat="1" ht="21" customHeight="1" x14ac:dyDescent="0.2">
      <c r="A127" s="83" t="s">
        <v>37</v>
      </c>
      <c r="B127" s="264" t="s">
        <v>92</v>
      </c>
      <c r="C127" s="264"/>
      <c r="D127" s="264"/>
      <c r="E127" s="264"/>
      <c r="F127" s="264"/>
      <c r="G127" s="264"/>
      <c r="H127" s="264"/>
      <c r="I127" s="264"/>
      <c r="J127" s="264"/>
      <c r="K127" s="264"/>
      <c r="L127" s="264"/>
      <c r="M127" s="264"/>
      <c r="N127" s="264"/>
      <c r="O127" s="264"/>
      <c r="P127" s="264"/>
      <c r="Q127" s="264"/>
      <c r="R127" s="264"/>
      <c r="S127" s="264"/>
      <c r="T127" s="264"/>
      <c r="U127" s="264"/>
      <c r="V127" s="264"/>
      <c r="W127" s="264"/>
      <c r="X127" s="264"/>
      <c r="Y127" s="264"/>
      <c r="Z127" s="264"/>
      <c r="AA127" s="264"/>
      <c r="AB127" s="264"/>
      <c r="AC127" s="264"/>
      <c r="AD127" s="264"/>
      <c r="AE127" s="264"/>
      <c r="AF127" s="264"/>
      <c r="AG127" s="264"/>
      <c r="AH127" s="106"/>
      <c r="AI127" s="163"/>
    </row>
    <row r="128" spans="1:35" s="20" customFormat="1" ht="42.75" customHeight="1" x14ac:dyDescent="0.2">
      <c r="A128" s="114" t="s">
        <v>38</v>
      </c>
      <c r="B128" s="365" t="s">
        <v>93</v>
      </c>
      <c r="C128" s="366"/>
      <c r="D128" s="366"/>
      <c r="E128" s="366"/>
      <c r="F128" s="366"/>
      <c r="G128" s="366"/>
      <c r="H128" s="366"/>
      <c r="I128" s="366"/>
      <c r="J128" s="366"/>
      <c r="K128" s="366"/>
      <c r="L128" s="366"/>
      <c r="M128" s="366"/>
      <c r="N128" s="366"/>
      <c r="O128" s="366"/>
      <c r="P128" s="366"/>
      <c r="Q128" s="366"/>
      <c r="R128" s="366"/>
      <c r="S128" s="366"/>
      <c r="T128" s="366"/>
      <c r="U128" s="366"/>
      <c r="V128" s="366"/>
      <c r="W128" s="366"/>
      <c r="X128" s="366"/>
      <c r="Y128" s="366"/>
      <c r="Z128" s="366"/>
      <c r="AA128" s="366"/>
      <c r="AB128" s="366"/>
      <c r="AC128" s="366"/>
      <c r="AD128" s="366"/>
      <c r="AE128" s="366"/>
      <c r="AF128" s="366"/>
      <c r="AG128" s="366"/>
      <c r="AH128" s="115"/>
      <c r="AI128" s="163"/>
    </row>
    <row r="129" spans="1:35" s="20" customFormat="1" ht="12.75" customHeight="1" x14ac:dyDescent="0.15">
      <c r="A129" s="132"/>
      <c r="B129" s="127"/>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439" t="s">
        <v>54</v>
      </c>
      <c r="AB129" s="439"/>
      <c r="AC129" s="439"/>
      <c r="AD129" s="439"/>
      <c r="AE129" s="440" t="s">
        <v>57</v>
      </c>
      <c r="AF129" s="439"/>
      <c r="AG129" s="439"/>
      <c r="AH129" s="441"/>
      <c r="AI129" s="163"/>
    </row>
    <row r="130" spans="1:35" s="20" customFormat="1" ht="13.5" customHeight="1" x14ac:dyDescent="0.2">
      <c r="A130" s="84" t="s">
        <v>51</v>
      </c>
      <c r="B130" s="262" t="s">
        <v>32</v>
      </c>
      <c r="C130" s="262"/>
      <c r="D130" s="262"/>
      <c r="E130" s="262"/>
      <c r="F130" s="262"/>
      <c r="G130" s="262"/>
      <c r="H130" s="262"/>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262"/>
      <c r="AF130" s="262"/>
      <c r="AG130" s="262"/>
      <c r="AH130" s="85"/>
      <c r="AI130" s="163"/>
    </row>
    <row r="131" spans="1:35" s="20" customFormat="1" ht="24" customHeight="1" x14ac:dyDescent="0.2">
      <c r="A131" s="83"/>
      <c r="B131" s="86" t="s">
        <v>30</v>
      </c>
      <c r="C131" s="264" t="s">
        <v>41</v>
      </c>
      <c r="D131" s="264"/>
      <c r="E131" s="264"/>
      <c r="F131" s="264"/>
      <c r="G131" s="264"/>
      <c r="H131" s="264"/>
      <c r="I131" s="264"/>
      <c r="J131" s="264"/>
      <c r="K131" s="264"/>
      <c r="L131" s="264"/>
      <c r="M131" s="264"/>
      <c r="N131" s="264"/>
      <c r="O131" s="264"/>
      <c r="P131" s="264"/>
      <c r="Q131" s="264"/>
      <c r="R131" s="264"/>
      <c r="S131" s="264"/>
      <c r="T131" s="264"/>
      <c r="U131" s="264"/>
      <c r="V131" s="264"/>
      <c r="W131" s="264"/>
      <c r="X131" s="264"/>
      <c r="Y131" s="264"/>
      <c r="Z131" s="264"/>
      <c r="AA131" s="264"/>
      <c r="AB131" s="264"/>
      <c r="AC131" s="264"/>
      <c r="AD131" s="264"/>
      <c r="AE131" s="264"/>
      <c r="AF131" s="264"/>
      <c r="AG131" s="264"/>
      <c r="AH131" s="106"/>
      <c r="AI131" s="163"/>
    </row>
    <row r="132" spans="1:35" s="20" customFormat="1" ht="14.25" customHeight="1" x14ac:dyDescent="0.2">
      <c r="A132" s="83"/>
      <c r="B132" s="86" t="s">
        <v>31</v>
      </c>
      <c r="C132" s="264" t="s">
        <v>33</v>
      </c>
      <c r="D132" s="264"/>
      <c r="E132" s="264"/>
      <c r="F132" s="264"/>
      <c r="G132" s="264"/>
      <c r="H132" s="264"/>
      <c r="I132" s="264"/>
      <c r="J132" s="264"/>
      <c r="K132" s="264"/>
      <c r="L132" s="264"/>
      <c r="M132" s="264"/>
      <c r="N132" s="264"/>
      <c r="O132" s="264"/>
      <c r="P132" s="264"/>
      <c r="Q132" s="264"/>
      <c r="R132" s="264"/>
      <c r="S132" s="264"/>
      <c r="T132" s="264"/>
      <c r="U132" s="264"/>
      <c r="V132" s="264"/>
      <c r="W132" s="264"/>
      <c r="X132" s="264"/>
      <c r="Y132" s="264"/>
      <c r="Z132" s="264"/>
      <c r="AA132" s="264"/>
      <c r="AB132" s="264"/>
      <c r="AC132" s="264"/>
      <c r="AD132" s="264"/>
      <c r="AE132" s="264"/>
      <c r="AF132" s="264"/>
      <c r="AG132" s="264"/>
      <c r="AH132" s="106"/>
      <c r="AI132" s="163"/>
    </row>
    <row r="133" spans="1:35" s="20" customFormat="1" ht="35.25" customHeight="1" x14ac:dyDescent="0.2">
      <c r="A133" s="83"/>
      <c r="B133" s="86" t="s">
        <v>39</v>
      </c>
      <c r="C133" s="264" t="s">
        <v>52</v>
      </c>
      <c r="D133" s="264"/>
      <c r="E133" s="264"/>
      <c r="F133" s="264"/>
      <c r="G133" s="264"/>
      <c r="H133" s="264"/>
      <c r="I133" s="264"/>
      <c r="J133" s="264"/>
      <c r="K133" s="264"/>
      <c r="L133" s="264"/>
      <c r="M133" s="264"/>
      <c r="N133" s="264"/>
      <c r="O133" s="264"/>
      <c r="P133" s="264"/>
      <c r="Q133" s="264"/>
      <c r="R133" s="264"/>
      <c r="S133" s="264"/>
      <c r="T133" s="264"/>
      <c r="U133" s="264"/>
      <c r="V133" s="264"/>
      <c r="W133" s="264"/>
      <c r="X133" s="264"/>
      <c r="Y133" s="264"/>
      <c r="Z133" s="264"/>
      <c r="AA133" s="264"/>
      <c r="AB133" s="264"/>
      <c r="AC133" s="264"/>
      <c r="AD133" s="264"/>
      <c r="AE133" s="264"/>
      <c r="AF133" s="264"/>
      <c r="AG133" s="264"/>
      <c r="AH133" s="106"/>
      <c r="AI133" s="163"/>
    </row>
    <row r="134" spans="1:35" s="20" customFormat="1" ht="27" customHeight="1" x14ac:dyDescent="0.2">
      <c r="A134" s="83" t="s">
        <v>49</v>
      </c>
      <c r="B134" s="264" t="s">
        <v>53</v>
      </c>
      <c r="C134" s="264"/>
      <c r="D134" s="264"/>
      <c r="E134" s="264"/>
      <c r="F134" s="264"/>
      <c r="G134" s="264"/>
      <c r="H134" s="264"/>
      <c r="I134" s="264"/>
      <c r="J134" s="264"/>
      <c r="K134" s="264"/>
      <c r="L134" s="264"/>
      <c r="M134" s="264"/>
      <c r="N134" s="264"/>
      <c r="O134" s="264"/>
      <c r="P134" s="264"/>
      <c r="Q134" s="264"/>
      <c r="R134" s="264"/>
      <c r="S134" s="264"/>
      <c r="T134" s="264"/>
      <c r="U134" s="264"/>
      <c r="V134" s="264"/>
      <c r="W134" s="264"/>
      <c r="X134" s="264"/>
      <c r="Y134" s="264"/>
      <c r="Z134" s="264"/>
      <c r="AA134" s="264"/>
      <c r="AB134" s="264"/>
      <c r="AC134" s="264"/>
      <c r="AD134" s="264"/>
      <c r="AE134" s="264"/>
      <c r="AF134" s="264"/>
      <c r="AG134" s="264"/>
      <c r="AH134" s="106"/>
      <c r="AI134" s="163"/>
    </row>
    <row r="135" spans="1:35" s="20" customFormat="1" ht="13.5" customHeight="1" x14ac:dyDescent="0.2">
      <c r="A135" s="362" t="s">
        <v>174</v>
      </c>
      <c r="B135" s="363"/>
      <c r="C135" s="363"/>
      <c r="D135" s="363"/>
      <c r="E135" s="363"/>
      <c r="F135" s="363"/>
      <c r="G135" s="363"/>
      <c r="H135" s="363"/>
      <c r="I135" s="363"/>
      <c r="J135" s="364"/>
      <c r="K135" s="364"/>
      <c r="L135" s="364"/>
      <c r="M135" s="364"/>
      <c r="N135" s="364"/>
      <c r="O135" s="364"/>
      <c r="P135" s="364"/>
      <c r="Q135" s="364"/>
      <c r="R135" s="97"/>
      <c r="S135" s="97"/>
      <c r="T135" s="97"/>
      <c r="U135" s="97"/>
      <c r="V135" s="97"/>
      <c r="W135" s="97"/>
      <c r="X135" s="97"/>
      <c r="Y135" s="97"/>
      <c r="Z135" s="97"/>
      <c r="AA135" s="97"/>
      <c r="AB135" s="97"/>
      <c r="AC135" s="97"/>
      <c r="AD135" s="97"/>
      <c r="AE135" s="97"/>
      <c r="AF135" s="97"/>
      <c r="AG135" s="97"/>
      <c r="AH135" s="117"/>
      <c r="AI135" s="163"/>
    </row>
    <row r="136" spans="1:35" s="20" customFormat="1" ht="6.75" customHeight="1" x14ac:dyDescent="0.2">
      <c r="A136" s="98"/>
      <c r="B136" s="230"/>
      <c r="C136" s="230"/>
      <c r="D136" s="99"/>
      <c r="E136" s="230"/>
      <c r="F136" s="230"/>
      <c r="G136" s="99"/>
      <c r="H136" s="230"/>
      <c r="I136" s="230"/>
      <c r="J136" s="230"/>
      <c r="K136" s="230"/>
      <c r="L136" s="97"/>
      <c r="M136" s="167"/>
      <c r="N136" s="100"/>
      <c r="O136" s="100"/>
      <c r="P136" s="100"/>
      <c r="Q136" s="100"/>
      <c r="R136" s="100"/>
      <c r="S136" s="100"/>
      <c r="T136" s="100"/>
      <c r="U136" s="225" t="s">
        <v>60</v>
      </c>
      <c r="V136" s="225"/>
      <c r="W136" s="225"/>
      <c r="X136" s="225"/>
      <c r="Y136" s="225"/>
      <c r="Z136" s="225"/>
      <c r="AA136" s="225"/>
      <c r="AB136" s="225"/>
      <c r="AC136" s="225"/>
      <c r="AD136" s="225"/>
      <c r="AE136" s="225"/>
      <c r="AF136" s="100"/>
      <c r="AG136" s="100"/>
      <c r="AH136" s="118"/>
      <c r="AI136" s="220" t="str">
        <f>IF(AND(B136="",C136="",E136="",F136="",H136="",I136="",J136="",K136="")=TRUE,"",IF((AND(B136&lt;&gt;"",C136&lt;&gt;"",E136&lt;&gt;"",F136&lt;&gt;"",H136&lt;&gt;"",I136&lt;&gt;"",J136&lt;&gt;"",K136&lt;&gt;"")=FALSE),"NIEPOPRAWNY: 60. Data!",""))</f>
        <v/>
      </c>
    </row>
    <row r="137" spans="1:35" s="20" customFormat="1" ht="6.75" customHeight="1" x14ac:dyDescent="0.2">
      <c r="A137" s="98"/>
      <c r="B137" s="231"/>
      <c r="C137" s="231"/>
      <c r="D137" s="101" t="s">
        <v>8</v>
      </c>
      <c r="E137" s="231"/>
      <c r="F137" s="231"/>
      <c r="G137" s="101" t="s">
        <v>8</v>
      </c>
      <c r="H137" s="231"/>
      <c r="I137" s="231"/>
      <c r="J137" s="231"/>
      <c r="K137" s="231"/>
      <c r="L137" s="97"/>
      <c r="M137" s="167"/>
      <c r="N137" s="100"/>
      <c r="O137" s="100"/>
      <c r="P137" s="100"/>
      <c r="Q137" s="100"/>
      <c r="R137" s="100"/>
      <c r="S137" s="100"/>
      <c r="T137" s="100"/>
      <c r="U137" s="225"/>
      <c r="V137" s="225"/>
      <c r="W137" s="225"/>
      <c r="X137" s="225"/>
      <c r="Y137" s="225"/>
      <c r="Z137" s="225"/>
      <c r="AA137" s="225"/>
      <c r="AB137" s="225"/>
      <c r="AC137" s="225"/>
      <c r="AD137" s="225"/>
      <c r="AE137" s="225"/>
      <c r="AF137" s="100"/>
      <c r="AG137" s="100"/>
      <c r="AH137" s="118"/>
      <c r="AI137" s="220"/>
    </row>
    <row r="138" spans="1:35" s="20" customFormat="1" ht="6.75" customHeight="1" x14ac:dyDescent="0.2">
      <c r="A138" s="98"/>
      <c r="B138" s="232"/>
      <c r="C138" s="232"/>
      <c r="D138" s="99"/>
      <c r="E138" s="232"/>
      <c r="F138" s="232"/>
      <c r="G138" s="99"/>
      <c r="H138" s="232"/>
      <c r="I138" s="232"/>
      <c r="J138" s="232"/>
      <c r="K138" s="232"/>
      <c r="L138" s="100"/>
      <c r="M138" s="167"/>
      <c r="N138" s="100"/>
      <c r="O138" s="100"/>
      <c r="P138" s="100"/>
      <c r="Q138" s="100"/>
      <c r="R138" s="100"/>
      <c r="S138" s="100"/>
      <c r="T138" s="100"/>
      <c r="U138" s="225"/>
      <c r="V138" s="225"/>
      <c r="W138" s="225"/>
      <c r="X138" s="225"/>
      <c r="Y138" s="225"/>
      <c r="Z138" s="225"/>
      <c r="AA138" s="225"/>
      <c r="AB138" s="225"/>
      <c r="AC138" s="225"/>
      <c r="AD138" s="225"/>
      <c r="AE138" s="225"/>
      <c r="AF138" s="100"/>
      <c r="AG138" s="100"/>
      <c r="AH138" s="118"/>
      <c r="AI138" s="165"/>
    </row>
    <row r="139" spans="1:35" s="20" customFormat="1" ht="18" customHeight="1" x14ac:dyDescent="0.2">
      <c r="A139" s="102"/>
      <c r="B139" s="227" t="s">
        <v>11</v>
      </c>
      <c r="C139" s="227"/>
      <c r="D139" s="227"/>
      <c r="E139" s="227"/>
      <c r="F139" s="227"/>
      <c r="G139" s="227"/>
      <c r="H139" s="227"/>
      <c r="I139" s="227"/>
      <c r="J139" s="227"/>
      <c r="K139" s="227"/>
      <c r="L139" s="103"/>
      <c r="M139" s="104"/>
      <c r="N139" s="97"/>
      <c r="O139" s="97"/>
      <c r="P139" s="97"/>
      <c r="Q139" s="97"/>
      <c r="R139" s="97"/>
      <c r="S139" s="97"/>
      <c r="T139" s="97"/>
      <c r="U139" s="225"/>
      <c r="V139" s="225"/>
      <c r="W139" s="225"/>
      <c r="X139" s="225"/>
      <c r="Y139" s="225"/>
      <c r="Z139" s="225"/>
      <c r="AA139" s="225"/>
      <c r="AB139" s="225"/>
      <c r="AC139" s="225"/>
      <c r="AD139" s="225"/>
      <c r="AE139" s="225"/>
      <c r="AF139" s="97"/>
      <c r="AG139" s="97"/>
      <c r="AH139" s="117"/>
      <c r="AI139" s="165"/>
    </row>
    <row r="140" spans="1:35" s="20" customFormat="1" ht="17.25" customHeight="1" x14ac:dyDescent="0.2">
      <c r="A140" s="98"/>
      <c r="B140" s="227"/>
      <c r="C140" s="227"/>
      <c r="D140" s="227"/>
      <c r="E140" s="227"/>
      <c r="F140" s="227"/>
      <c r="G140" s="227"/>
      <c r="H140" s="227"/>
      <c r="I140" s="227"/>
      <c r="J140" s="227"/>
      <c r="K140" s="227"/>
      <c r="L140" s="103"/>
      <c r="M140" s="167"/>
      <c r="N140" s="100"/>
      <c r="O140" s="100"/>
      <c r="P140" s="100"/>
      <c r="Q140" s="100"/>
      <c r="R140" s="100"/>
      <c r="S140" s="100"/>
      <c r="T140" s="100"/>
      <c r="U140" s="225"/>
      <c r="V140" s="225"/>
      <c r="W140" s="225"/>
      <c r="X140" s="225"/>
      <c r="Y140" s="225"/>
      <c r="Z140" s="225"/>
      <c r="AA140" s="225"/>
      <c r="AB140" s="225"/>
      <c r="AC140" s="225"/>
      <c r="AD140" s="225"/>
      <c r="AE140" s="225"/>
      <c r="AF140" s="100"/>
      <c r="AG140" s="100"/>
      <c r="AH140" s="118"/>
      <c r="AI140" s="165"/>
    </row>
    <row r="141" spans="1:35" s="20" customFormat="1" ht="3.75" customHeight="1" x14ac:dyDescent="0.2">
      <c r="A141" s="119"/>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c r="AG141" s="120"/>
      <c r="AH141" s="121"/>
      <c r="AI141" s="165"/>
    </row>
    <row r="142" spans="1:35" s="20" customFormat="1" ht="11.25" customHeight="1" x14ac:dyDescent="0.2">
      <c r="A142" s="466" t="s">
        <v>72</v>
      </c>
      <c r="B142" s="467"/>
      <c r="C142" s="467"/>
      <c r="D142" s="467"/>
      <c r="E142" s="467"/>
      <c r="F142" s="258"/>
      <c r="G142" s="258"/>
      <c r="H142" s="258"/>
      <c r="I142" s="258"/>
      <c r="J142" s="258"/>
      <c r="K142" s="258"/>
      <c r="L142" s="258"/>
      <c r="M142" s="258"/>
      <c r="N142" s="258"/>
      <c r="O142" s="258"/>
      <c r="P142" s="258"/>
      <c r="Q142" s="258"/>
      <c r="R142" s="258"/>
      <c r="S142" s="258"/>
      <c r="T142" s="258"/>
      <c r="U142" s="258"/>
      <c r="V142" s="258"/>
      <c r="W142" s="258"/>
      <c r="X142" s="258"/>
      <c r="Y142" s="258"/>
      <c r="Z142" s="258"/>
      <c r="AA142" s="258"/>
      <c r="AB142" s="258"/>
      <c r="AC142" s="258"/>
      <c r="AD142" s="258"/>
      <c r="AE142" s="258"/>
      <c r="AF142" s="258"/>
      <c r="AG142" s="258"/>
      <c r="AH142" s="259"/>
      <c r="AI142" s="165"/>
    </row>
    <row r="143" spans="1:35" s="20" customFormat="1" ht="15.75" customHeight="1" x14ac:dyDescent="0.2">
      <c r="A143" s="122" t="s">
        <v>40</v>
      </c>
      <c r="B143" s="444" t="s">
        <v>67</v>
      </c>
      <c r="C143" s="445"/>
      <c r="D143" s="445"/>
      <c r="E143" s="445"/>
      <c r="F143" s="185"/>
      <c r="G143" s="446" t="s">
        <v>75</v>
      </c>
      <c r="H143" s="438"/>
      <c r="I143" s="438"/>
      <c r="J143" s="438"/>
      <c r="K143" s="438"/>
      <c r="L143" s="438"/>
      <c r="M143" s="438"/>
      <c r="N143" s="438"/>
      <c r="O143" s="438"/>
      <c r="P143" s="438"/>
      <c r="Q143" s="438"/>
      <c r="R143" s="438"/>
      <c r="S143" s="438"/>
      <c r="T143" s="438"/>
      <c r="U143" s="438"/>
      <c r="V143" s="438"/>
      <c r="W143" s="438"/>
      <c r="X143" s="438"/>
      <c r="Y143" s="438"/>
      <c r="Z143" s="438"/>
      <c r="AA143" s="438"/>
      <c r="AB143" s="438"/>
      <c r="AC143" s="438"/>
      <c r="AD143" s="438"/>
      <c r="AE143" s="438"/>
      <c r="AF143" s="438"/>
      <c r="AG143" s="438"/>
      <c r="AH143" s="95"/>
      <c r="AI143" s="163"/>
    </row>
    <row r="144" spans="1:35" s="20" customFormat="1" ht="21" customHeight="1" x14ac:dyDescent="0.2">
      <c r="A144" s="123"/>
      <c r="B144" s="447"/>
      <c r="C144" s="448"/>
      <c r="D144" s="124"/>
      <c r="E144" s="176"/>
      <c r="F144" s="176"/>
      <c r="G144" s="347"/>
      <c r="H144" s="347"/>
      <c r="I144" s="347"/>
      <c r="J144" s="347"/>
      <c r="K144" s="347"/>
      <c r="L144" s="347"/>
      <c r="M144" s="347"/>
      <c r="N144" s="347"/>
      <c r="O144" s="347"/>
      <c r="P144" s="347"/>
      <c r="Q144" s="347"/>
      <c r="R144" s="347"/>
      <c r="S144" s="347"/>
      <c r="T144" s="347"/>
      <c r="U144" s="347"/>
      <c r="V144" s="347"/>
      <c r="W144" s="347"/>
      <c r="X144" s="347"/>
      <c r="Y144" s="347"/>
      <c r="Z144" s="347"/>
      <c r="AA144" s="347"/>
      <c r="AB144" s="347"/>
      <c r="AC144" s="347"/>
      <c r="AD144" s="347"/>
      <c r="AE144" s="347"/>
      <c r="AF144" s="347"/>
      <c r="AG144" s="347"/>
      <c r="AH144" s="96"/>
      <c r="AI144" s="163"/>
    </row>
    <row r="145" spans="1:35" s="20" customFormat="1" ht="21.75" customHeight="1" x14ac:dyDescent="0.2">
      <c r="A145" s="123"/>
      <c r="B145" s="113"/>
      <c r="C145" s="125"/>
      <c r="D145" s="126"/>
      <c r="E145" s="176"/>
      <c r="F145" s="176"/>
      <c r="G145" s="347"/>
      <c r="H145" s="347"/>
      <c r="I145" s="347"/>
      <c r="J145" s="347"/>
      <c r="K145" s="347"/>
      <c r="L145" s="347"/>
      <c r="M145" s="347"/>
      <c r="N145" s="347"/>
      <c r="O145" s="347"/>
      <c r="P145" s="347"/>
      <c r="Q145" s="347"/>
      <c r="R145" s="347"/>
      <c r="S145" s="347"/>
      <c r="T145" s="347"/>
      <c r="U145" s="347"/>
      <c r="V145" s="347"/>
      <c r="W145" s="347"/>
      <c r="X145" s="347"/>
      <c r="Y145" s="347"/>
      <c r="Z145" s="347"/>
      <c r="AA145" s="347"/>
      <c r="AB145" s="347"/>
      <c r="AC145" s="347"/>
      <c r="AD145" s="347"/>
      <c r="AE145" s="347"/>
      <c r="AF145" s="347"/>
      <c r="AG145" s="347"/>
      <c r="AH145" s="96"/>
      <c r="AI145" s="163"/>
    </row>
    <row r="146" spans="1:35" s="20" customFormat="1" ht="15" customHeight="1" x14ac:dyDescent="0.2">
      <c r="A146" s="133" t="s">
        <v>34</v>
      </c>
      <c r="B146" s="449" t="s">
        <v>63</v>
      </c>
      <c r="C146" s="450"/>
      <c r="D146" s="450"/>
      <c r="E146" s="450"/>
      <c r="F146" s="186"/>
      <c r="G146" s="347"/>
      <c r="H146" s="347"/>
      <c r="I146" s="347"/>
      <c r="J146" s="347"/>
      <c r="K146" s="347"/>
      <c r="L146" s="347"/>
      <c r="M146" s="347"/>
      <c r="N146" s="347"/>
      <c r="O146" s="347"/>
      <c r="P146" s="347"/>
      <c r="Q146" s="347"/>
      <c r="R146" s="347"/>
      <c r="S146" s="347"/>
      <c r="T146" s="347"/>
      <c r="U146" s="347"/>
      <c r="V146" s="347"/>
      <c r="W146" s="347"/>
      <c r="X146" s="347"/>
      <c r="Y146" s="347"/>
      <c r="Z146" s="347"/>
      <c r="AA146" s="347"/>
      <c r="AB146" s="347"/>
      <c r="AC146" s="347"/>
      <c r="AD146" s="347"/>
      <c r="AE146" s="347"/>
      <c r="AF146" s="347"/>
      <c r="AG146" s="347"/>
      <c r="AH146" s="96"/>
      <c r="AI146" s="163"/>
    </row>
    <row r="147" spans="1:35" s="20" customFormat="1" ht="21" customHeight="1" x14ac:dyDescent="0.2">
      <c r="A147" s="123"/>
      <c r="B147" s="447"/>
      <c r="C147" s="448"/>
      <c r="D147" s="126"/>
      <c r="E147" s="177"/>
      <c r="F147" s="17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96"/>
      <c r="AI147" s="163"/>
    </row>
    <row r="148" spans="1:35" s="20" customFormat="1" ht="13.5" customHeight="1" x14ac:dyDescent="0.2">
      <c r="A148" s="123"/>
      <c r="B148" s="127"/>
      <c r="C148" s="126"/>
      <c r="D148" s="126"/>
      <c r="E148" s="177"/>
      <c r="F148" s="177"/>
      <c r="G148" s="347"/>
      <c r="H148" s="347"/>
      <c r="I148" s="347"/>
      <c r="J148" s="347"/>
      <c r="K148" s="347"/>
      <c r="L148" s="347"/>
      <c r="M148" s="347"/>
      <c r="N148" s="347"/>
      <c r="O148" s="347"/>
      <c r="P148" s="347"/>
      <c r="Q148" s="347"/>
      <c r="R148" s="347"/>
      <c r="S148" s="347"/>
      <c r="T148" s="347"/>
      <c r="U148" s="347"/>
      <c r="V148" s="347"/>
      <c r="W148" s="347"/>
      <c r="X148" s="347"/>
      <c r="Y148" s="347"/>
      <c r="Z148" s="347"/>
      <c r="AA148" s="347"/>
      <c r="AB148" s="347"/>
      <c r="AC148" s="347"/>
      <c r="AD148" s="347"/>
      <c r="AE148" s="347"/>
      <c r="AF148" s="347"/>
      <c r="AG148" s="347"/>
      <c r="AH148" s="96"/>
      <c r="AI148" s="163"/>
    </row>
    <row r="149" spans="1:35" s="20" customFormat="1" ht="21.75" customHeight="1" x14ac:dyDescent="0.2">
      <c r="A149" s="133" t="s">
        <v>35</v>
      </c>
      <c r="B149" s="449" t="s">
        <v>68</v>
      </c>
      <c r="C149" s="450"/>
      <c r="D149" s="450"/>
      <c r="E149" s="450"/>
      <c r="F149" s="177"/>
      <c r="G149" s="347"/>
      <c r="H149" s="347"/>
      <c r="I149" s="347"/>
      <c r="J149" s="347"/>
      <c r="K149" s="347"/>
      <c r="L149" s="347"/>
      <c r="M149" s="347"/>
      <c r="N149" s="347"/>
      <c r="O149" s="347"/>
      <c r="P149" s="347"/>
      <c r="Q149" s="347"/>
      <c r="R149" s="347"/>
      <c r="S149" s="347"/>
      <c r="T149" s="347"/>
      <c r="U149" s="347"/>
      <c r="V149" s="347"/>
      <c r="W149" s="347"/>
      <c r="X149" s="347"/>
      <c r="Y149" s="347"/>
      <c r="Z149" s="347"/>
      <c r="AA149" s="347"/>
      <c r="AB149" s="347"/>
      <c r="AC149" s="347"/>
      <c r="AD149" s="347"/>
      <c r="AE149" s="347"/>
      <c r="AF149" s="347"/>
      <c r="AG149" s="347"/>
      <c r="AH149" s="96"/>
      <c r="AI149" s="163"/>
    </row>
    <row r="150" spans="1:35" s="20" customFormat="1" ht="21" customHeight="1" x14ac:dyDescent="0.2">
      <c r="A150" s="123"/>
      <c r="B150" s="447"/>
      <c r="C150" s="448"/>
      <c r="D150" s="126"/>
      <c r="E150" s="177"/>
      <c r="F150" s="17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F150" s="347"/>
      <c r="AG150" s="347"/>
      <c r="AH150" s="96"/>
      <c r="AI150" s="163"/>
    </row>
    <row r="151" spans="1:35" s="20" customFormat="1" ht="41.25" customHeight="1" x14ac:dyDescent="0.2">
      <c r="A151" s="123"/>
      <c r="B151" s="127"/>
      <c r="C151" s="126"/>
      <c r="D151" s="126"/>
      <c r="E151" s="177"/>
      <c r="F151" s="177"/>
      <c r="G151" s="347"/>
      <c r="H151" s="347"/>
      <c r="I151" s="347"/>
      <c r="J151" s="347"/>
      <c r="K151" s="347"/>
      <c r="L151" s="347"/>
      <c r="M151" s="347"/>
      <c r="N151" s="347"/>
      <c r="O151" s="347"/>
      <c r="P151" s="347"/>
      <c r="Q151" s="347"/>
      <c r="R151" s="347"/>
      <c r="S151" s="347"/>
      <c r="T151" s="347"/>
      <c r="U151" s="347"/>
      <c r="V151" s="347"/>
      <c r="W151" s="347"/>
      <c r="X151" s="347"/>
      <c r="Y151" s="347"/>
      <c r="Z151" s="347"/>
      <c r="AA151" s="347"/>
      <c r="AB151" s="347"/>
      <c r="AC151" s="347"/>
      <c r="AD151" s="347"/>
      <c r="AE151" s="347"/>
      <c r="AF151" s="347"/>
      <c r="AG151" s="347"/>
      <c r="AH151" s="96"/>
      <c r="AI151" s="163"/>
    </row>
    <row r="152" spans="1:35" s="28" customFormat="1" ht="7.5" customHeight="1" x14ac:dyDescent="0.2">
      <c r="A152" s="123"/>
      <c r="B152" s="127"/>
      <c r="C152" s="126"/>
      <c r="D152" s="126"/>
      <c r="E152" s="468"/>
      <c r="F152" s="468"/>
      <c r="G152" s="468"/>
      <c r="H152" s="468"/>
      <c r="I152" s="468"/>
      <c r="J152" s="468"/>
      <c r="K152" s="468"/>
      <c r="L152" s="468"/>
      <c r="M152" s="468"/>
      <c r="N152" s="468"/>
      <c r="O152" s="468"/>
      <c r="P152" s="468"/>
      <c r="Q152" s="468"/>
      <c r="R152" s="468"/>
      <c r="S152" s="468"/>
      <c r="T152" s="468"/>
      <c r="U152" s="468"/>
      <c r="V152" s="468"/>
      <c r="W152" s="468"/>
      <c r="X152" s="468"/>
      <c r="Y152" s="468"/>
      <c r="Z152" s="468"/>
      <c r="AA152" s="468"/>
      <c r="AB152" s="468"/>
      <c r="AC152" s="468"/>
      <c r="AD152" s="468"/>
      <c r="AE152" s="468"/>
      <c r="AF152" s="468"/>
      <c r="AG152" s="468"/>
      <c r="AH152" s="469"/>
      <c r="AI152" s="164"/>
    </row>
    <row r="153" spans="1:35" s="28" customFormat="1" ht="12" customHeight="1" x14ac:dyDescent="0.2">
      <c r="A153" s="362" t="s">
        <v>182</v>
      </c>
      <c r="B153" s="363"/>
      <c r="C153" s="363"/>
      <c r="D153" s="363"/>
      <c r="E153" s="363"/>
      <c r="F153" s="363"/>
      <c r="G153" s="363"/>
      <c r="H153" s="363"/>
      <c r="I153" s="363"/>
      <c r="J153" s="364"/>
      <c r="K153" s="364"/>
      <c r="L153" s="364"/>
      <c r="M153" s="364"/>
      <c r="N153" s="364"/>
      <c r="O153" s="364"/>
      <c r="P153" s="364"/>
      <c r="Q153" s="364"/>
      <c r="R153" s="97"/>
      <c r="S153" s="97"/>
      <c r="T153" s="97"/>
      <c r="U153" s="97"/>
      <c r="V153" s="97"/>
      <c r="W153" s="97"/>
      <c r="X153" s="97"/>
      <c r="Y153" s="97"/>
      <c r="Z153" s="97"/>
      <c r="AA153" s="97"/>
      <c r="AB153" s="97"/>
      <c r="AC153" s="97"/>
      <c r="AD153" s="97"/>
      <c r="AE153" s="97"/>
      <c r="AF153" s="97"/>
      <c r="AG153" s="97"/>
      <c r="AH153" s="117"/>
      <c r="AI153" s="164"/>
    </row>
    <row r="154" spans="1:35" s="28" customFormat="1" ht="6.75" customHeight="1" x14ac:dyDescent="0.2">
      <c r="A154" s="98"/>
      <c r="B154" s="230"/>
      <c r="C154" s="230"/>
      <c r="D154" s="99"/>
      <c r="E154" s="230"/>
      <c r="F154" s="230"/>
      <c r="G154" s="99"/>
      <c r="H154" s="230"/>
      <c r="I154" s="230"/>
      <c r="J154" s="230"/>
      <c r="K154" s="230"/>
      <c r="L154" s="97"/>
      <c r="M154" s="167"/>
      <c r="N154" s="100"/>
      <c r="O154" s="100"/>
      <c r="P154" s="100"/>
      <c r="Q154" s="100"/>
      <c r="R154" s="100"/>
      <c r="S154" s="100"/>
      <c r="T154" s="100"/>
      <c r="U154" s="97"/>
      <c r="V154" s="97"/>
      <c r="W154" s="97"/>
      <c r="X154" s="97"/>
      <c r="Y154" s="97"/>
      <c r="Z154" s="97"/>
      <c r="AA154" s="97"/>
      <c r="AB154" s="97"/>
      <c r="AC154" s="97"/>
      <c r="AD154" s="97"/>
      <c r="AE154" s="97"/>
      <c r="AF154" s="100"/>
      <c r="AG154" s="100"/>
      <c r="AH154" s="118"/>
      <c r="AI154" s="220" t="str">
        <f>IF(AND(B154="",C154="",E154="",F154="",H154="",I154="",J154="",K154="")=TRUE,"",IF((AND(B154&lt;&gt;"",C154&lt;&gt;"",E154&lt;&gt;"",F154&lt;&gt;"",H154&lt;&gt;"",I154&lt;&gt;"",J154&lt;&gt;"",K154&lt;&gt;"")=FALSE),"NIEPOPRAWNY: 61. Data!",""))</f>
        <v/>
      </c>
    </row>
    <row r="155" spans="1:35" s="28" customFormat="1" ht="6" customHeight="1" x14ac:dyDescent="0.2">
      <c r="A155" s="98"/>
      <c r="B155" s="231"/>
      <c r="C155" s="231"/>
      <c r="D155" s="101" t="s">
        <v>8</v>
      </c>
      <c r="E155" s="231"/>
      <c r="F155" s="231"/>
      <c r="G155" s="101" t="s">
        <v>8</v>
      </c>
      <c r="H155" s="231"/>
      <c r="I155" s="231"/>
      <c r="J155" s="231"/>
      <c r="K155" s="231"/>
      <c r="L155" s="97"/>
      <c r="M155" s="167"/>
      <c r="N155" s="100"/>
      <c r="O155" s="100"/>
      <c r="P155" s="100"/>
      <c r="Q155" s="100"/>
      <c r="R155" s="100"/>
      <c r="S155" s="100"/>
      <c r="T155" s="100"/>
      <c r="U155" s="97"/>
      <c r="V155" s="97"/>
      <c r="W155" s="97"/>
      <c r="X155" s="97"/>
      <c r="Y155" s="97"/>
      <c r="Z155" s="97"/>
      <c r="AA155" s="97"/>
      <c r="AB155" s="97"/>
      <c r="AC155" s="97"/>
      <c r="AD155" s="97"/>
      <c r="AE155" s="97"/>
      <c r="AF155" s="100"/>
      <c r="AG155" s="100"/>
      <c r="AH155" s="118"/>
      <c r="AI155" s="220"/>
    </row>
    <row r="156" spans="1:35" s="28" customFormat="1" ht="12" customHeight="1" x14ac:dyDescent="0.2">
      <c r="A156" s="98"/>
      <c r="B156" s="232"/>
      <c r="C156" s="232"/>
      <c r="D156" s="99"/>
      <c r="E156" s="232"/>
      <c r="F156" s="232"/>
      <c r="G156" s="99"/>
      <c r="H156" s="232"/>
      <c r="I156" s="232"/>
      <c r="J156" s="232"/>
      <c r="K156" s="232"/>
      <c r="L156" s="100"/>
      <c r="M156" s="167"/>
      <c r="N156" s="100"/>
      <c r="O156" s="100"/>
      <c r="P156" s="100"/>
      <c r="Q156" s="100"/>
      <c r="R156" s="100"/>
      <c r="S156" s="100"/>
      <c r="T156" s="100"/>
      <c r="U156" s="225" t="s">
        <v>60</v>
      </c>
      <c r="V156" s="225"/>
      <c r="W156" s="225"/>
      <c r="X156" s="225"/>
      <c r="Y156" s="225"/>
      <c r="Z156" s="225"/>
      <c r="AA156" s="225"/>
      <c r="AB156" s="225"/>
      <c r="AC156" s="225"/>
      <c r="AD156" s="225"/>
      <c r="AE156" s="225"/>
      <c r="AF156" s="225"/>
      <c r="AG156" s="225"/>
      <c r="AH156" s="226"/>
      <c r="AI156" s="164"/>
    </row>
    <row r="157" spans="1:35" ht="19.5" customHeight="1" x14ac:dyDescent="0.2">
      <c r="A157" s="102"/>
      <c r="B157" s="227" t="s">
        <v>11</v>
      </c>
      <c r="C157" s="227"/>
      <c r="D157" s="227"/>
      <c r="E157" s="227"/>
      <c r="F157" s="227"/>
      <c r="G157" s="227"/>
      <c r="H157" s="227"/>
      <c r="I157" s="227"/>
      <c r="J157" s="227"/>
      <c r="K157" s="227"/>
      <c r="L157" s="103"/>
      <c r="M157" s="104"/>
      <c r="N157" s="97"/>
      <c r="O157" s="97"/>
      <c r="P157" s="97"/>
      <c r="Q157" s="97"/>
      <c r="R157" s="97"/>
      <c r="S157" s="97"/>
      <c r="T157" s="97"/>
      <c r="U157" s="225"/>
      <c r="V157" s="225"/>
      <c r="W157" s="225"/>
      <c r="X157" s="225"/>
      <c r="Y157" s="225"/>
      <c r="Z157" s="225"/>
      <c r="AA157" s="225"/>
      <c r="AB157" s="225"/>
      <c r="AC157" s="225"/>
      <c r="AD157" s="225"/>
      <c r="AE157" s="225"/>
      <c r="AF157" s="225"/>
      <c r="AG157" s="225"/>
      <c r="AH157" s="226"/>
    </row>
    <row r="158" spans="1:35" s="82" customFormat="1" ht="9" customHeight="1" x14ac:dyDescent="0.2">
      <c r="A158" s="98"/>
      <c r="B158" s="227"/>
      <c r="C158" s="227"/>
      <c r="D158" s="227"/>
      <c r="E158" s="227"/>
      <c r="F158" s="227"/>
      <c r="G158" s="227"/>
      <c r="H158" s="227"/>
      <c r="I158" s="227"/>
      <c r="J158" s="227"/>
      <c r="K158" s="227"/>
      <c r="L158" s="103"/>
      <c r="M158" s="167"/>
      <c r="N158" s="100"/>
      <c r="O158" s="100"/>
      <c r="P158" s="100"/>
      <c r="Q158" s="100"/>
      <c r="R158" s="100"/>
      <c r="S158" s="100"/>
      <c r="T158" s="100"/>
      <c r="U158" s="97"/>
      <c r="V158" s="97"/>
      <c r="W158" s="97"/>
      <c r="X158" s="97"/>
      <c r="Y158" s="97"/>
      <c r="Z158" s="97"/>
      <c r="AA158" s="97"/>
      <c r="AB158" s="97"/>
      <c r="AC158" s="97"/>
      <c r="AD158" s="97"/>
      <c r="AE158" s="97"/>
      <c r="AF158" s="100"/>
      <c r="AG158" s="100"/>
      <c r="AH158" s="118"/>
      <c r="AI158" s="154"/>
    </row>
    <row r="159" spans="1:35" s="94" customFormat="1" ht="9" customHeight="1" x14ac:dyDescent="0.2">
      <c r="A159" s="228" t="s">
        <v>183</v>
      </c>
      <c r="B159" s="229"/>
      <c r="C159" s="229"/>
      <c r="D159" s="229"/>
      <c r="E159" s="229"/>
      <c r="F159" s="229"/>
      <c r="G159" s="229"/>
      <c r="H159" s="229"/>
      <c r="I159" s="229"/>
      <c r="J159" s="229"/>
      <c r="K159" s="229"/>
      <c r="L159" s="229"/>
      <c r="M159" s="229"/>
      <c r="N159" s="229"/>
      <c r="O159" s="229"/>
      <c r="P159" s="229"/>
      <c r="Q159" s="229"/>
      <c r="R159" s="100"/>
      <c r="S159" s="100"/>
      <c r="T159" s="100"/>
      <c r="U159" s="97"/>
      <c r="V159" s="97"/>
      <c r="W159" s="97"/>
      <c r="X159" s="97"/>
      <c r="Y159" s="97"/>
      <c r="Z159" s="97"/>
      <c r="AA159" s="97"/>
      <c r="AB159" s="97"/>
      <c r="AC159" s="97"/>
      <c r="AD159" s="97"/>
      <c r="AE159" s="97"/>
      <c r="AF159" s="100"/>
      <c r="AG159" s="100"/>
      <c r="AH159" s="118"/>
      <c r="AI159" s="154"/>
    </row>
    <row r="160" spans="1:35" s="107" customFormat="1" ht="9" customHeight="1" x14ac:dyDescent="0.2">
      <c r="A160" s="169"/>
      <c r="B160" s="170"/>
      <c r="C160" s="170"/>
      <c r="D160" s="170"/>
      <c r="E160" s="170"/>
      <c r="F160" s="170"/>
      <c r="G160" s="170"/>
      <c r="H160" s="170"/>
      <c r="I160" s="170"/>
      <c r="J160" s="170"/>
      <c r="K160" s="170"/>
      <c r="L160" s="170"/>
      <c r="M160" s="170"/>
      <c r="N160" s="170"/>
      <c r="O160" s="170"/>
      <c r="P160" s="170"/>
      <c r="Q160" s="170"/>
      <c r="R160" s="100"/>
      <c r="S160" s="100"/>
      <c r="T160" s="100"/>
      <c r="U160" s="97"/>
      <c r="V160" s="97"/>
      <c r="W160" s="97"/>
      <c r="X160" s="97"/>
      <c r="Y160" s="97"/>
      <c r="Z160" s="97"/>
      <c r="AA160" s="97"/>
      <c r="AB160" s="97"/>
      <c r="AC160" s="97"/>
      <c r="AD160" s="97"/>
      <c r="AE160" s="97"/>
      <c r="AF160" s="100"/>
      <c r="AG160" s="100"/>
      <c r="AH160" s="118"/>
      <c r="AI160" s="154"/>
    </row>
    <row r="161" spans="1:35" s="94" customFormat="1" ht="9" customHeight="1" x14ac:dyDescent="0.2">
      <c r="A161" s="98"/>
      <c r="B161" s="230"/>
      <c r="C161" s="230"/>
      <c r="D161" s="99"/>
      <c r="E161" s="230"/>
      <c r="F161" s="230"/>
      <c r="G161" s="99"/>
      <c r="H161" s="230"/>
      <c r="I161" s="230"/>
      <c r="J161" s="230"/>
      <c r="K161" s="230"/>
      <c r="L161" s="103"/>
      <c r="M161" s="167"/>
      <c r="N161" s="100"/>
      <c r="O161" s="100"/>
      <c r="P161" s="100"/>
      <c r="Q161" s="100"/>
      <c r="R161" s="100"/>
      <c r="S161" s="100"/>
      <c r="T161" s="100"/>
      <c r="U161" s="97"/>
      <c r="V161" s="97"/>
      <c r="W161" s="97"/>
      <c r="X161" s="97"/>
      <c r="Y161" s="97"/>
      <c r="Z161" s="97"/>
      <c r="AA161" s="97"/>
      <c r="AB161" s="97"/>
      <c r="AC161" s="97"/>
      <c r="AD161" s="97"/>
      <c r="AE161" s="97"/>
      <c r="AF161" s="100"/>
      <c r="AG161" s="100"/>
      <c r="AH161" s="118"/>
      <c r="AI161" s="220" t="str">
        <f>IF(AND(B161="",C161="",E161="",F161="",H161="",I161="",J161="",K161="")=TRUE,"",IF((AND(B161&lt;&gt;"",C161&lt;&gt;"",E161&lt;&gt;"",F161&lt;&gt;"",H161&lt;&gt;"",I161&lt;&gt;"",J161&lt;&gt;"",K161&lt;&gt;"")=FALSE),"NIEPOPRAWNY: 62. Data!",""))</f>
        <v/>
      </c>
    </row>
    <row r="162" spans="1:35" s="94" customFormat="1" ht="6" customHeight="1" x14ac:dyDescent="0.2">
      <c r="A162" s="98"/>
      <c r="B162" s="231"/>
      <c r="C162" s="231"/>
      <c r="D162" s="101" t="s">
        <v>8</v>
      </c>
      <c r="E162" s="231"/>
      <c r="F162" s="231"/>
      <c r="G162" s="101" t="s">
        <v>8</v>
      </c>
      <c r="H162" s="231"/>
      <c r="I162" s="231"/>
      <c r="J162" s="231"/>
      <c r="K162" s="231"/>
      <c r="L162" s="103"/>
      <c r="M162" s="167"/>
      <c r="N162" s="100"/>
      <c r="O162" s="100"/>
      <c r="P162" s="100"/>
      <c r="Q162" s="100"/>
      <c r="R162" s="100"/>
      <c r="S162" s="100"/>
      <c r="T162" s="100"/>
      <c r="U162" s="97"/>
      <c r="V162" s="97"/>
      <c r="W162" s="97"/>
      <c r="X162" s="97"/>
      <c r="Y162" s="97"/>
      <c r="Z162" s="97"/>
      <c r="AA162" s="97"/>
      <c r="AB162" s="97"/>
      <c r="AC162" s="97"/>
      <c r="AD162" s="97"/>
      <c r="AE162" s="97"/>
      <c r="AF162" s="100"/>
      <c r="AG162" s="100"/>
      <c r="AH162" s="118"/>
      <c r="AI162" s="220"/>
    </row>
    <row r="163" spans="1:35" s="94" customFormat="1" ht="9" customHeight="1" x14ac:dyDescent="0.2">
      <c r="A163" s="98"/>
      <c r="B163" s="232"/>
      <c r="C163" s="232"/>
      <c r="D163" s="99"/>
      <c r="E163" s="232"/>
      <c r="F163" s="232"/>
      <c r="G163" s="99"/>
      <c r="H163" s="232"/>
      <c r="I163" s="232"/>
      <c r="J163" s="232"/>
      <c r="K163" s="232"/>
      <c r="L163" s="103"/>
      <c r="M163" s="167"/>
      <c r="N163" s="100"/>
      <c r="O163" s="100"/>
      <c r="P163" s="100"/>
      <c r="Q163" s="100"/>
      <c r="R163" s="100"/>
      <c r="S163" s="100"/>
      <c r="T163" s="100"/>
      <c r="U163" s="225" t="s">
        <v>64</v>
      </c>
      <c r="V163" s="225"/>
      <c r="W163" s="225"/>
      <c r="X163" s="225"/>
      <c r="Y163" s="225"/>
      <c r="Z163" s="225"/>
      <c r="AA163" s="225"/>
      <c r="AB163" s="225"/>
      <c r="AC163" s="225"/>
      <c r="AD163" s="225"/>
      <c r="AE163" s="225"/>
      <c r="AF163" s="225"/>
      <c r="AG163" s="225"/>
      <c r="AH163" s="226"/>
      <c r="AI163" s="154"/>
    </row>
    <row r="164" spans="1:35" s="94" customFormat="1" ht="9" customHeight="1" x14ac:dyDescent="0.2">
      <c r="A164" s="98"/>
      <c r="B164" s="227" t="s">
        <v>11</v>
      </c>
      <c r="C164" s="227"/>
      <c r="D164" s="227"/>
      <c r="E164" s="227"/>
      <c r="F164" s="227"/>
      <c r="G164" s="227"/>
      <c r="H164" s="227"/>
      <c r="I164" s="227"/>
      <c r="J164" s="227"/>
      <c r="K164" s="227"/>
      <c r="L164" s="103"/>
      <c r="M164" s="167"/>
      <c r="N164" s="100"/>
      <c r="O164" s="100"/>
      <c r="P164" s="100"/>
      <c r="Q164" s="100"/>
      <c r="R164" s="100"/>
      <c r="S164" s="100"/>
      <c r="T164" s="100"/>
      <c r="U164" s="225"/>
      <c r="V164" s="225"/>
      <c r="W164" s="225"/>
      <c r="X164" s="225"/>
      <c r="Y164" s="225"/>
      <c r="Z164" s="225"/>
      <c r="AA164" s="225"/>
      <c r="AB164" s="225"/>
      <c r="AC164" s="225"/>
      <c r="AD164" s="225"/>
      <c r="AE164" s="225"/>
      <c r="AF164" s="225"/>
      <c r="AG164" s="225"/>
      <c r="AH164" s="226"/>
      <c r="AI164" s="154"/>
    </row>
    <row r="165" spans="1:35" s="94" customFormat="1" ht="13.5" customHeight="1" x14ac:dyDescent="0.2">
      <c r="A165" s="98"/>
      <c r="B165" s="227"/>
      <c r="C165" s="227"/>
      <c r="D165" s="227"/>
      <c r="E165" s="227"/>
      <c r="F165" s="227"/>
      <c r="G165" s="227"/>
      <c r="H165" s="227"/>
      <c r="I165" s="227"/>
      <c r="J165" s="227"/>
      <c r="K165" s="227"/>
      <c r="L165" s="103"/>
      <c r="M165" s="167"/>
      <c r="N165" s="100"/>
      <c r="O165" s="100"/>
      <c r="P165" s="100"/>
      <c r="Q165" s="100"/>
      <c r="R165" s="100"/>
      <c r="S165" s="100"/>
      <c r="T165" s="100"/>
      <c r="U165" s="97"/>
      <c r="V165" s="97"/>
      <c r="W165" s="97"/>
      <c r="X165" s="97"/>
      <c r="Y165" s="97"/>
      <c r="Z165" s="97"/>
      <c r="AA165" s="97"/>
      <c r="AB165" s="97"/>
      <c r="AC165" s="97"/>
      <c r="AD165" s="97"/>
      <c r="AE165" s="97"/>
      <c r="AF165" s="100"/>
      <c r="AG165" s="100"/>
      <c r="AH165" s="118"/>
      <c r="AI165" s="154"/>
    </row>
    <row r="166" spans="1:35" s="94" customFormat="1" ht="11.25" customHeight="1" x14ac:dyDescent="0.2">
      <c r="A166" s="228" t="s">
        <v>184</v>
      </c>
      <c r="B166" s="229"/>
      <c r="C166" s="229"/>
      <c r="D166" s="229"/>
      <c r="E166" s="229"/>
      <c r="F166" s="229"/>
      <c r="G166" s="229"/>
      <c r="H166" s="229"/>
      <c r="I166" s="229"/>
      <c r="J166" s="229"/>
      <c r="K166" s="229"/>
      <c r="L166" s="229"/>
      <c r="M166" s="229"/>
      <c r="N166" s="229"/>
      <c r="O166" s="229"/>
      <c r="P166" s="229"/>
      <c r="Q166" s="229"/>
      <c r="R166" s="100"/>
      <c r="S166" s="100"/>
      <c r="T166" s="100"/>
      <c r="U166" s="97"/>
      <c r="V166" s="97"/>
      <c r="W166" s="97"/>
      <c r="X166" s="97"/>
      <c r="Y166" s="97"/>
      <c r="Z166" s="97"/>
      <c r="AA166" s="97"/>
      <c r="AB166" s="97"/>
      <c r="AC166" s="97"/>
      <c r="AD166" s="97"/>
      <c r="AE166" s="97"/>
      <c r="AF166" s="100"/>
      <c r="AG166" s="100"/>
      <c r="AH166" s="118"/>
      <c r="AI166" s="154"/>
    </row>
    <row r="167" spans="1:35" s="94" customFormat="1" ht="6" customHeight="1" x14ac:dyDescent="0.2">
      <c r="A167" s="98"/>
      <c r="B167" s="230"/>
      <c r="C167" s="230"/>
      <c r="D167" s="99"/>
      <c r="E167" s="230"/>
      <c r="F167" s="230"/>
      <c r="G167" s="99"/>
      <c r="H167" s="230"/>
      <c r="I167" s="230"/>
      <c r="J167" s="230"/>
      <c r="K167" s="230"/>
      <c r="L167" s="103"/>
      <c r="M167" s="167"/>
      <c r="N167" s="100"/>
      <c r="O167" s="100"/>
      <c r="P167" s="100"/>
      <c r="Q167" s="100"/>
      <c r="R167" s="100"/>
      <c r="S167" s="100"/>
      <c r="T167" s="100"/>
      <c r="U167" s="97"/>
      <c r="V167" s="97"/>
      <c r="W167" s="97"/>
      <c r="X167" s="97"/>
      <c r="Y167" s="97"/>
      <c r="Z167" s="97"/>
      <c r="AA167" s="97"/>
      <c r="AB167" s="97"/>
      <c r="AC167" s="97"/>
      <c r="AD167" s="97"/>
      <c r="AE167" s="97"/>
      <c r="AF167" s="100"/>
      <c r="AG167" s="100"/>
      <c r="AH167" s="118"/>
      <c r="AI167" s="220" t="str">
        <f>IF(AND(B167="",C167="",E167="",F167="",H167="",I167="",J167="",K167="")=TRUE,"",IF((AND(B167&lt;&gt;"",C167&lt;&gt;"",E167&lt;&gt;"",F167&lt;&gt;"",H167&lt;&gt;"",I167&lt;&gt;"",J167&lt;&gt;"",K167&lt;&gt;"")=FALSE),"NIEPOPRAWNY: 63. Data!",""))</f>
        <v/>
      </c>
    </row>
    <row r="168" spans="1:35" s="94" customFormat="1" ht="9" customHeight="1" x14ac:dyDescent="0.2">
      <c r="A168" s="98"/>
      <c r="B168" s="231"/>
      <c r="C168" s="231"/>
      <c r="D168" s="101" t="s">
        <v>8</v>
      </c>
      <c r="E168" s="231"/>
      <c r="F168" s="231"/>
      <c r="G168" s="101" t="s">
        <v>8</v>
      </c>
      <c r="H168" s="231"/>
      <c r="I168" s="231"/>
      <c r="J168" s="231"/>
      <c r="K168" s="231"/>
      <c r="L168" s="103"/>
      <c r="M168" s="167"/>
      <c r="N168" s="100"/>
      <c r="O168" s="100"/>
      <c r="P168" s="100"/>
      <c r="Q168" s="100"/>
      <c r="R168" s="100"/>
      <c r="S168" s="100"/>
      <c r="T168" s="100"/>
      <c r="U168" s="97"/>
      <c r="V168" s="97"/>
      <c r="W168" s="97"/>
      <c r="X168" s="97"/>
      <c r="Y168" s="97"/>
      <c r="Z168" s="97"/>
      <c r="AA168" s="97"/>
      <c r="AB168" s="97"/>
      <c r="AC168" s="97"/>
      <c r="AD168" s="97"/>
      <c r="AE168" s="97"/>
      <c r="AF168" s="100"/>
      <c r="AG168" s="100"/>
      <c r="AH168" s="118"/>
      <c r="AI168" s="220"/>
    </row>
    <row r="169" spans="1:35" s="94" customFormat="1" ht="9" customHeight="1" x14ac:dyDescent="0.2">
      <c r="A169" s="98"/>
      <c r="B169" s="232"/>
      <c r="C169" s="232"/>
      <c r="D169" s="99"/>
      <c r="E169" s="232"/>
      <c r="F169" s="232"/>
      <c r="G169" s="99"/>
      <c r="H169" s="232"/>
      <c r="I169" s="232"/>
      <c r="J169" s="232"/>
      <c r="K169" s="232"/>
      <c r="L169" s="103"/>
      <c r="M169" s="167"/>
      <c r="N169" s="100"/>
      <c r="O169" s="100"/>
      <c r="P169" s="100"/>
      <c r="Q169" s="100"/>
      <c r="R169" s="100"/>
      <c r="S169" s="100"/>
      <c r="T169" s="100"/>
      <c r="U169" s="225" t="s">
        <v>66</v>
      </c>
      <c r="V169" s="225"/>
      <c r="W169" s="225"/>
      <c r="X169" s="225"/>
      <c r="Y169" s="225"/>
      <c r="Z169" s="225"/>
      <c r="AA169" s="225"/>
      <c r="AB169" s="225"/>
      <c r="AC169" s="225"/>
      <c r="AD169" s="225"/>
      <c r="AE169" s="225"/>
      <c r="AF169" s="225"/>
      <c r="AG169" s="225"/>
      <c r="AH169" s="226"/>
      <c r="AI169" s="154"/>
    </row>
    <row r="170" spans="1:35" s="94" customFormat="1" ht="9" customHeight="1" x14ac:dyDescent="0.2">
      <c r="A170" s="98"/>
      <c r="B170" s="227" t="s">
        <v>11</v>
      </c>
      <c r="C170" s="227"/>
      <c r="D170" s="227"/>
      <c r="E170" s="227"/>
      <c r="F170" s="227"/>
      <c r="G170" s="227"/>
      <c r="H170" s="227"/>
      <c r="I170" s="227"/>
      <c r="J170" s="227"/>
      <c r="K170" s="227"/>
      <c r="L170" s="103"/>
      <c r="M170" s="167"/>
      <c r="N170" s="100"/>
      <c r="O170" s="100"/>
      <c r="P170" s="100"/>
      <c r="Q170" s="100"/>
      <c r="R170" s="100"/>
      <c r="S170" s="100"/>
      <c r="T170" s="100"/>
      <c r="U170" s="225"/>
      <c r="V170" s="225"/>
      <c r="W170" s="225"/>
      <c r="X170" s="225"/>
      <c r="Y170" s="225"/>
      <c r="Z170" s="225"/>
      <c r="AA170" s="225"/>
      <c r="AB170" s="225"/>
      <c r="AC170" s="225"/>
      <c r="AD170" s="225"/>
      <c r="AE170" s="225"/>
      <c r="AF170" s="225"/>
      <c r="AG170" s="225"/>
      <c r="AH170" s="226"/>
      <c r="AI170" s="154"/>
    </row>
    <row r="171" spans="1:35" s="94" customFormat="1" ht="9" customHeight="1" x14ac:dyDescent="0.2">
      <c r="A171" s="98"/>
      <c r="B171" s="227"/>
      <c r="C171" s="227"/>
      <c r="D171" s="227"/>
      <c r="E171" s="227"/>
      <c r="F171" s="227"/>
      <c r="G171" s="227"/>
      <c r="H171" s="227"/>
      <c r="I171" s="227"/>
      <c r="J171" s="227"/>
      <c r="K171" s="227"/>
      <c r="L171" s="103"/>
      <c r="M171" s="167"/>
      <c r="N171" s="100"/>
      <c r="O171" s="100"/>
      <c r="P171" s="100"/>
      <c r="Q171" s="100"/>
      <c r="R171" s="100"/>
      <c r="S171" s="100"/>
      <c r="T171" s="100"/>
      <c r="U171" s="97"/>
      <c r="V171" s="97"/>
      <c r="W171" s="97"/>
      <c r="X171" s="97"/>
      <c r="Y171" s="97"/>
      <c r="Z171" s="97"/>
      <c r="AA171" s="97"/>
      <c r="AB171" s="97"/>
      <c r="AC171" s="97"/>
      <c r="AD171" s="97"/>
      <c r="AE171" s="97"/>
      <c r="AF171" s="100"/>
      <c r="AG171" s="100"/>
      <c r="AH171" s="118"/>
      <c r="AI171" s="154"/>
    </row>
    <row r="172" spans="1:35" ht="5.25" customHeight="1" x14ac:dyDescent="0.2">
      <c r="A172" s="137"/>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c r="AC172" s="138"/>
      <c r="AD172" s="138"/>
      <c r="AE172" s="138"/>
      <c r="AF172" s="138"/>
      <c r="AG172" s="138"/>
      <c r="AH172" s="139"/>
    </row>
    <row r="173" spans="1:35" s="94" customFormat="1" ht="11.25" customHeight="1" x14ac:dyDescent="0.2">
      <c r="A173" s="266" t="s">
        <v>65</v>
      </c>
      <c r="B173" s="266"/>
      <c r="C173" s="266"/>
      <c r="D173" s="266"/>
      <c r="E173" s="266"/>
      <c r="F173" s="266"/>
      <c r="G173" s="266"/>
      <c r="H173" s="266"/>
      <c r="I173" s="266"/>
      <c r="J173" s="266"/>
      <c r="K173" s="266"/>
      <c r="L173" s="266"/>
      <c r="M173" s="266"/>
      <c r="N173" s="266"/>
      <c r="O173" s="266"/>
      <c r="P173" s="266"/>
      <c r="Q173" s="266"/>
      <c r="R173" s="266"/>
      <c r="S173" s="266"/>
      <c r="T173" s="266"/>
      <c r="U173" s="266"/>
      <c r="V173" s="266"/>
      <c r="W173" s="266"/>
      <c r="X173" s="266"/>
      <c r="Y173" s="266"/>
      <c r="Z173" s="266"/>
      <c r="AA173" s="266"/>
      <c r="AB173" s="266"/>
      <c r="AC173" s="266"/>
      <c r="AD173" s="266"/>
      <c r="AE173" s="266"/>
      <c r="AF173" s="266"/>
      <c r="AG173" s="266"/>
      <c r="AH173" s="267"/>
      <c r="AI173" s="154"/>
    </row>
    <row r="174" spans="1:35" s="94" customFormat="1" ht="10.5" customHeight="1" x14ac:dyDescent="0.2">
      <c r="A174" s="221" t="s">
        <v>90</v>
      </c>
      <c r="B174" s="222"/>
      <c r="C174" s="222"/>
      <c r="D174" s="222"/>
      <c r="E174" s="222"/>
      <c r="F174" s="222"/>
      <c r="G174" s="222"/>
      <c r="H174" s="222"/>
      <c r="I174" s="222"/>
      <c r="J174" s="222"/>
      <c r="K174" s="222"/>
      <c r="L174" s="222"/>
      <c r="M174" s="222"/>
      <c r="N174" s="222"/>
      <c r="O174" s="222"/>
      <c r="P174" s="222"/>
      <c r="Q174" s="222"/>
      <c r="R174" s="222"/>
      <c r="S174" s="222"/>
      <c r="T174" s="222"/>
      <c r="U174" s="222"/>
      <c r="V174" s="222"/>
      <c r="W174" s="222"/>
      <c r="X174" s="222"/>
      <c r="Y174" s="222"/>
      <c r="Z174" s="222"/>
      <c r="AA174" s="222"/>
      <c r="AB174" s="222"/>
      <c r="AC174" s="222"/>
      <c r="AD174" s="222"/>
      <c r="AE174" s="222"/>
      <c r="AF174" s="222"/>
      <c r="AG174" s="222"/>
      <c r="AH174" s="134"/>
      <c r="AI174" s="154"/>
    </row>
    <row r="175" spans="1:35" s="94" customFormat="1" ht="35.25" customHeight="1" x14ac:dyDescent="0.2">
      <c r="A175" s="223"/>
      <c r="B175" s="224"/>
      <c r="C175" s="224"/>
      <c r="D175" s="224"/>
      <c r="E175" s="224"/>
      <c r="F175" s="224"/>
      <c r="G175" s="224"/>
      <c r="H175" s="224"/>
      <c r="I175" s="224"/>
      <c r="J175" s="224"/>
      <c r="K175" s="224"/>
      <c r="L175" s="224"/>
      <c r="M175" s="224"/>
      <c r="N175" s="224"/>
      <c r="O175" s="224"/>
      <c r="P175" s="224"/>
      <c r="Q175" s="224"/>
      <c r="R175" s="224"/>
      <c r="S175" s="224"/>
      <c r="T175" s="224"/>
      <c r="U175" s="224"/>
      <c r="V175" s="224"/>
      <c r="W175" s="224"/>
      <c r="X175" s="224"/>
      <c r="Y175" s="224"/>
      <c r="Z175" s="224"/>
      <c r="AA175" s="224"/>
      <c r="AB175" s="224"/>
      <c r="AC175" s="224"/>
      <c r="AD175" s="224"/>
      <c r="AE175" s="224"/>
      <c r="AF175" s="224"/>
      <c r="AG175" s="224"/>
      <c r="AH175" s="135"/>
      <c r="AI175" s="154"/>
    </row>
    <row r="176" spans="1:35" s="94" customFormat="1" ht="5.25" customHeight="1" x14ac:dyDescent="0.2">
      <c r="A176" s="98"/>
      <c r="B176" s="168"/>
      <c r="C176" s="168"/>
      <c r="D176" s="168"/>
      <c r="E176" s="168"/>
      <c r="F176" s="168"/>
      <c r="G176" s="168"/>
      <c r="H176" s="168"/>
      <c r="I176" s="168"/>
      <c r="J176" s="168"/>
      <c r="K176" s="168"/>
      <c r="L176" s="103"/>
      <c r="M176" s="167"/>
      <c r="N176" s="100"/>
      <c r="O176" s="100"/>
      <c r="P176" s="100"/>
      <c r="Q176" s="100"/>
      <c r="R176" s="100"/>
      <c r="S176" s="100"/>
      <c r="T176" s="100"/>
      <c r="U176" s="97"/>
      <c r="V176" s="97"/>
      <c r="W176" s="97"/>
      <c r="X176" s="97"/>
      <c r="Y176" s="97"/>
      <c r="Z176" s="97"/>
      <c r="AA176" s="97"/>
      <c r="AB176" s="97"/>
      <c r="AC176" s="97"/>
      <c r="AD176" s="97"/>
      <c r="AE176" s="97"/>
      <c r="AF176" s="100"/>
      <c r="AG176" s="100"/>
      <c r="AH176" s="118"/>
      <c r="AI176" s="154"/>
    </row>
    <row r="177" spans="1:35" s="94" customFormat="1" ht="10.5" customHeight="1" x14ac:dyDescent="0.2">
      <c r="A177" s="228" t="s">
        <v>185</v>
      </c>
      <c r="B177" s="229"/>
      <c r="C177" s="229"/>
      <c r="D177" s="229"/>
      <c r="E177" s="229"/>
      <c r="F177" s="229"/>
      <c r="G177" s="229"/>
      <c r="H177" s="229"/>
      <c r="I177" s="229"/>
      <c r="J177" s="224"/>
      <c r="K177" s="224"/>
      <c r="L177" s="224"/>
      <c r="M177" s="224"/>
      <c r="N177" s="224"/>
      <c r="O177" s="224"/>
      <c r="P177" s="224"/>
      <c r="Q177" s="224"/>
      <c r="R177" s="97"/>
      <c r="S177" s="97"/>
      <c r="T177" s="97"/>
      <c r="U177" s="97"/>
      <c r="V177" s="97"/>
      <c r="W177" s="97"/>
      <c r="X177" s="97"/>
      <c r="Y177" s="97"/>
      <c r="Z177" s="97"/>
      <c r="AA177" s="97"/>
      <c r="AB177" s="97"/>
      <c r="AC177" s="97"/>
      <c r="AD177" s="97"/>
      <c r="AE177" s="97"/>
      <c r="AF177" s="97"/>
      <c r="AG177" s="97"/>
      <c r="AH177" s="117"/>
      <c r="AI177" s="154"/>
    </row>
    <row r="178" spans="1:35" s="94" customFormat="1" ht="6.75" customHeight="1" x14ac:dyDescent="0.2">
      <c r="A178" s="98"/>
      <c r="B178" s="230"/>
      <c r="C178" s="230"/>
      <c r="D178" s="99"/>
      <c r="E178" s="230"/>
      <c r="F178" s="230"/>
      <c r="G178" s="99"/>
      <c r="H178" s="230"/>
      <c r="I178" s="230"/>
      <c r="J178" s="230"/>
      <c r="K178" s="230"/>
      <c r="L178" s="97"/>
      <c r="M178" s="167"/>
      <c r="N178" s="100"/>
      <c r="O178" s="100"/>
      <c r="P178" s="100"/>
      <c r="Q178" s="100"/>
      <c r="R178" s="100"/>
      <c r="S178" s="100"/>
      <c r="T178" s="100"/>
      <c r="U178" s="97"/>
      <c r="V178" s="97"/>
      <c r="W178" s="97"/>
      <c r="X178" s="97"/>
      <c r="Y178" s="97"/>
      <c r="Z178" s="97"/>
      <c r="AA178" s="97"/>
      <c r="AB178" s="97"/>
      <c r="AC178" s="97"/>
      <c r="AD178" s="97"/>
      <c r="AE178" s="97"/>
      <c r="AF178" s="100"/>
      <c r="AG178" s="100"/>
      <c r="AH178" s="118"/>
      <c r="AI178" s="220" t="str">
        <f>IF(AND(B178="",C178="",E178="",F178="",H178="",I178="",J178="",K178="")=TRUE,"",IF((AND(B178&lt;&gt;"",C178&lt;&gt;"",E178&lt;&gt;"",F178&lt;&gt;"",H178&lt;&gt;"",I178&lt;&gt;"",J178&lt;&gt;"",K178&lt;&gt;"")=FALSE),"NIEPOPRAWNY: 64. Data!",""))</f>
        <v/>
      </c>
    </row>
    <row r="179" spans="1:35" s="94" customFormat="1" ht="7.5" customHeight="1" x14ac:dyDescent="0.2">
      <c r="A179" s="98"/>
      <c r="B179" s="231"/>
      <c r="C179" s="231"/>
      <c r="D179" s="101" t="s">
        <v>8</v>
      </c>
      <c r="E179" s="231"/>
      <c r="F179" s="231"/>
      <c r="G179" s="101" t="s">
        <v>8</v>
      </c>
      <c r="H179" s="231"/>
      <c r="I179" s="231"/>
      <c r="J179" s="231"/>
      <c r="K179" s="231"/>
      <c r="L179" s="97"/>
      <c r="M179" s="167"/>
      <c r="N179" s="100"/>
      <c r="O179" s="100"/>
      <c r="P179" s="100"/>
      <c r="Q179" s="100"/>
      <c r="R179" s="100"/>
      <c r="S179" s="100"/>
      <c r="T179" s="100"/>
      <c r="U179" s="97"/>
      <c r="V179" s="97"/>
      <c r="W179" s="97"/>
      <c r="X179" s="97"/>
      <c r="Y179" s="97"/>
      <c r="Z179" s="97"/>
      <c r="AA179" s="97"/>
      <c r="AB179" s="97"/>
      <c r="AC179" s="97"/>
      <c r="AD179" s="97"/>
      <c r="AE179" s="97"/>
      <c r="AF179" s="100"/>
      <c r="AG179" s="100"/>
      <c r="AH179" s="118"/>
      <c r="AI179" s="220"/>
    </row>
    <row r="180" spans="1:35" s="94" customFormat="1" ht="9.75" customHeight="1" x14ac:dyDescent="0.2">
      <c r="A180" s="98"/>
      <c r="B180" s="232"/>
      <c r="C180" s="232"/>
      <c r="D180" s="99"/>
      <c r="E180" s="232"/>
      <c r="F180" s="232"/>
      <c r="G180" s="99"/>
      <c r="H180" s="232"/>
      <c r="I180" s="232"/>
      <c r="J180" s="232"/>
      <c r="K180" s="232"/>
      <c r="L180" s="100"/>
      <c r="M180" s="167"/>
      <c r="N180" s="100"/>
      <c r="O180" s="100"/>
      <c r="P180" s="100"/>
      <c r="Q180" s="100"/>
      <c r="R180" s="100"/>
      <c r="S180" s="100"/>
      <c r="T180" s="100"/>
      <c r="U180" s="225" t="s">
        <v>60</v>
      </c>
      <c r="V180" s="225"/>
      <c r="W180" s="225"/>
      <c r="X180" s="225"/>
      <c r="Y180" s="225"/>
      <c r="Z180" s="225"/>
      <c r="AA180" s="225"/>
      <c r="AB180" s="225"/>
      <c r="AC180" s="225"/>
      <c r="AD180" s="225"/>
      <c r="AE180" s="225"/>
      <c r="AF180" s="225"/>
      <c r="AG180" s="225"/>
      <c r="AH180" s="226"/>
      <c r="AI180" s="154"/>
    </row>
    <row r="181" spans="1:35" s="94" customFormat="1" ht="10.5" customHeight="1" x14ac:dyDescent="0.2">
      <c r="A181" s="102"/>
      <c r="B181" s="227" t="s">
        <v>11</v>
      </c>
      <c r="C181" s="227"/>
      <c r="D181" s="227"/>
      <c r="E181" s="227"/>
      <c r="F181" s="227"/>
      <c r="G181" s="227"/>
      <c r="H181" s="227"/>
      <c r="I181" s="227"/>
      <c r="J181" s="227"/>
      <c r="K181" s="227"/>
      <c r="L181" s="103"/>
      <c r="M181" s="104"/>
      <c r="N181" s="97"/>
      <c r="O181" s="97"/>
      <c r="P181" s="97"/>
      <c r="Q181" s="97"/>
      <c r="R181" s="97"/>
      <c r="S181" s="97"/>
      <c r="T181" s="97"/>
      <c r="U181" s="225"/>
      <c r="V181" s="225"/>
      <c r="W181" s="225"/>
      <c r="X181" s="225"/>
      <c r="Y181" s="225"/>
      <c r="Z181" s="225"/>
      <c r="AA181" s="225"/>
      <c r="AB181" s="225"/>
      <c r="AC181" s="225"/>
      <c r="AD181" s="225"/>
      <c r="AE181" s="225"/>
      <c r="AF181" s="225"/>
      <c r="AG181" s="225"/>
      <c r="AH181" s="226"/>
      <c r="AI181" s="154"/>
    </row>
    <row r="182" spans="1:35" s="94" customFormat="1" ht="10.5" customHeight="1" x14ac:dyDescent="0.2">
      <c r="A182" s="119"/>
      <c r="B182" s="253"/>
      <c r="C182" s="253"/>
      <c r="D182" s="253"/>
      <c r="E182" s="253"/>
      <c r="F182" s="253"/>
      <c r="G182" s="253"/>
      <c r="H182" s="253"/>
      <c r="I182" s="253"/>
      <c r="J182" s="253"/>
      <c r="K182" s="253"/>
      <c r="L182" s="128"/>
      <c r="M182" s="129"/>
      <c r="N182" s="120"/>
      <c r="O182" s="120"/>
      <c r="P182" s="120"/>
      <c r="Q182" s="120"/>
      <c r="R182" s="120"/>
      <c r="S182" s="120"/>
      <c r="T182" s="120"/>
      <c r="U182" s="130"/>
      <c r="V182" s="130"/>
      <c r="W182" s="130"/>
      <c r="X182" s="130"/>
      <c r="Y182" s="130"/>
      <c r="Z182" s="130"/>
      <c r="AA182" s="130"/>
      <c r="AB182" s="130"/>
      <c r="AC182" s="130"/>
      <c r="AD182" s="130"/>
      <c r="AE182" s="130"/>
      <c r="AF182" s="120"/>
      <c r="AG182" s="120"/>
      <c r="AH182" s="121"/>
      <c r="AI182" s="154"/>
    </row>
    <row r="183" spans="1:35" ht="12" customHeight="1" x14ac:dyDescent="0.2">
      <c r="A183" s="260" t="s">
        <v>73</v>
      </c>
      <c r="B183" s="260"/>
      <c r="C183" s="260"/>
      <c r="D183" s="260"/>
      <c r="E183" s="260"/>
      <c r="F183" s="260"/>
      <c r="G183" s="260"/>
      <c r="H183" s="260"/>
      <c r="I183" s="260"/>
      <c r="J183" s="260"/>
      <c r="K183" s="260"/>
      <c r="L183" s="260"/>
      <c r="M183" s="260"/>
      <c r="N183" s="260"/>
      <c r="O183" s="260"/>
      <c r="P183" s="260"/>
      <c r="Q183" s="260"/>
      <c r="R183" s="260"/>
      <c r="S183" s="260"/>
      <c r="T183" s="260"/>
      <c r="U183" s="260"/>
      <c r="V183" s="260"/>
      <c r="W183" s="260"/>
      <c r="X183" s="260"/>
      <c r="Y183" s="260"/>
      <c r="Z183" s="260"/>
      <c r="AA183" s="260"/>
      <c r="AB183" s="260"/>
      <c r="AC183" s="260"/>
      <c r="AD183" s="260"/>
      <c r="AE183" s="260"/>
      <c r="AF183" s="260"/>
      <c r="AG183" s="260"/>
      <c r="AH183" s="261"/>
    </row>
    <row r="184" spans="1:35" s="94" customFormat="1" ht="3.75" customHeight="1" x14ac:dyDescent="0.2">
      <c r="A184" s="339" t="s">
        <v>186</v>
      </c>
      <c r="B184" s="340"/>
      <c r="C184" s="340"/>
      <c r="D184" s="340"/>
      <c r="E184" s="340"/>
      <c r="F184" s="340"/>
      <c r="G184" s="340"/>
      <c r="H184" s="340"/>
      <c r="I184" s="340"/>
      <c r="J184" s="462"/>
      <c r="K184" s="462"/>
      <c r="L184" s="462"/>
      <c r="M184" s="462"/>
      <c r="N184" s="462"/>
      <c r="O184" s="462"/>
      <c r="P184" s="462"/>
      <c r="Q184" s="462"/>
      <c r="R184" s="462"/>
      <c r="S184" s="462"/>
      <c r="T184" s="462"/>
      <c r="U184" s="462"/>
      <c r="V184" s="462"/>
      <c r="W184" s="462"/>
      <c r="X184" s="462"/>
      <c r="Y184" s="462"/>
      <c r="Z184" s="462"/>
      <c r="AA184" s="462"/>
      <c r="AB184" s="462"/>
      <c r="AC184" s="462"/>
      <c r="AD184" s="462"/>
      <c r="AE184" s="462"/>
      <c r="AF184" s="462"/>
      <c r="AG184" s="462"/>
      <c r="AH184" s="463"/>
      <c r="AI184" s="154"/>
    </row>
    <row r="185" spans="1:35" ht="11.25" customHeight="1" x14ac:dyDescent="0.2">
      <c r="A185" s="460"/>
      <c r="B185" s="461"/>
      <c r="C185" s="461"/>
      <c r="D185" s="461"/>
      <c r="E185" s="461"/>
      <c r="F185" s="461"/>
      <c r="G185" s="461"/>
      <c r="H185" s="461"/>
      <c r="I185" s="461"/>
      <c r="J185" s="464"/>
      <c r="K185" s="464"/>
      <c r="L185" s="464"/>
      <c r="M185" s="464"/>
      <c r="N185" s="464"/>
      <c r="O185" s="464"/>
      <c r="P185" s="464"/>
      <c r="Q185" s="464"/>
      <c r="R185" s="464"/>
      <c r="S185" s="464"/>
      <c r="T185" s="464"/>
      <c r="U185" s="464"/>
      <c r="V185" s="464"/>
      <c r="W185" s="464"/>
      <c r="X185" s="464"/>
      <c r="Y185" s="464"/>
      <c r="Z185" s="464"/>
      <c r="AA185" s="464"/>
      <c r="AB185" s="464"/>
      <c r="AC185" s="464"/>
      <c r="AD185" s="464"/>
      <c r="AE185" s="464"/>
      <c r="AF185" s="464"/>
      <c r="AG185" s="464"/>
      <c r="AH185" s="465"/>
    </row>
    <row r="186" spans="1:35" ht="56.25" customHeight="1" x14ac:dyDescent="0.2">
      <c r="A186" s="457"/>
      <c r="B186" s="458"/>
      <c r="C186" s="458"/>
      <c r="D186" s="458"/>
      <c r="E186" s="458"/>
      <c r="F186" s="458"/>
      <c r="G186" s="458"/>
      <c r="H186" s="458"/>
      <c r="I186" s="458"/>
      <c r="J186" s="458"/>
      <c r="K186" s="458"/>
      <c r="L186" s="458"/>
      <c r="M186" s="458"/>
      <c r="N186" s="458"/>
      <c r="O186" s="458"/>
      <c r="P186" s="458"/>
      <c r="Q186" s="458"/>
      <c r="R186" s="458"/>
      <c r="S186" s="458"/>
      <c r="T186" s="458"/>
      <c r="U186" s="458"/>
      <c r="V186" s="458"/>
      <c r="W186" s="458"/>
      <c r="X186" s="458"/>
      <c r="Y186" s="458"/>
      <c r="Z186" s="458"/>
      <c r="AA186" s="458"/>
      <c r="AB186" s="458"/>
      <c r="AC186" s="458"/>
      <c r="AD186" s="458"/>
      <c r="AE186" s="458"/>
      <c r="AF186" s="458"/>
      <c r="AG186" s="458"/>
      <c r="AH186" s="459"/>
    </row>
    <row r="187" spans="1:35" ht="13.5" customHeight="1" x14ac:dyDescent="0.2">
      <c r="A187" s="193"/>
      <c r="B187" s="194"/>
      <c r="C187" s="194"/>
      <c r="D187" s="194"/>
      <c r="E187" s="194"/>
      <c r="F187" s="194"/>
      <c r="G187" s="194"/>
      <c r="H187" s="194"/>
      <c r="I187" s="194"/>
      <c r="J187" s="194"/>
      <c r="K187" s="194"/>
      <c r="L187" s="194"/>
      <c r="M187" s="194"/>
      <c r="N187" s="194"/>
      <c r="O187" s="194"/>
      <c r="P187" s="194"/>
      <c r="Q187" s="194"/>
      <c r="R187" s="194"/>
      <c r="S187" s="194"/>
      <c r="T187" s="194"/>
      <c r="U187" s="195"/>
      <c r="V187" s="195"/>
      <c r="W187" s="195"/>
      <c r="X187" s="195"/>
      <c r="Y187" s="195"/>
      <c r="Z187" s="195"/>
      <c r="AA187" s="195"/>
      <c r="AB187" s="195"/>
      <c r="AC187" s="195"/>
      <c r="AD187" s="255" t="s">
        <v>20</v>
      </c>
      <c r="AE187" s="256"/>
      <c r="AF187" s="256"/>
      <c r="AG187" s="195"/>
      <c r="AH187" s="196" t="s">
        <v>58</v>
      </c>
    </row>
    <row r="188" spans="1:35" ht="12" customHeight="1" x14ac:dyDescent="0.2">
      <c r="A188" s="131"/>
      <c r="B188" s="131"/>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row>
    <row r="189" spans="1:35" ht="12" customHeight="1" x14ac:dyDescent="0.2">
      <c r="A189" s="131"/>
      <c r="B189" s="131"/>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row>
    <row r="190" spans="1:35" ht="12" customHeight="1" x14ac:dyDescent="0.2">
      <c r="A190" s="131"/>
      <c r="B190" s="131"/>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131"/>
      <c r="AE190" s="131"/>
      <c r="AF190" s="131"/>
      <c r="AG190" s="131"/>
      <c r="AH190" s="131"/>
    </row>
    <row r="191" spans="1:35" ht="12" customHeight="1" x14ac:dyDescent="0.2">
      <c r="A191" s="131"/>
      <c r="B191" s="131"/>
      <c r="C191" s="131"/>
      <c r="D191" s="131"/>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H191" s="131"/>
    </row>
    <row r="192" spans="1:35" ht="12" customHeight="1" x14ac:dyDescent="0.2">
      <c r="A192" s="131"/>
      <c r="B192" s="131"/>
      <c r="C192" s="131"/>
      <c r="D192" s="131"/>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c r="AF192" s="131"/>
      <c r="AG192" s="131"/>
      <c r="AH192" s="131"/>
    </row>
    <row r="193" spans="1:34" ht="12" customHeight="1" x14ac:dyDescent="0.2">
      <c r="A193" s="131"/>
      <c r="B193" s="131"/>
      <c r="C193" s="131"/>
      <c r="D193" s="131"/>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c r="AF193" s="131"/>
      <c r="AG193" s="131"/>
      <c r="AH193" s="131"/>
    </row>
    <row r="194" spans="1:34" ht="12" customHeight="1" x14ac:dyDescent="0.2">
      <c r="A194" s="131"/>
      <c r="B194" s="131"/>
      <c r="C194" s="131"/>
      <c r="D194" s="131"/>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1"/>
      <c r="AE194" s="131"/>
      <c r="AF194" s="131"/>
      <c r="AG194" s="131"/>
      <c r="AH194" s="131"/>
    </row>
    <row r="195" spans="1:34" ht="12" customHeight="1" x14ac:dyDescent="0.2">
      <c r="A195" s="131"/>
      <c r="B195" s="131"/>
      <c r="C195" s="131"/>
      <c r="D195" s="131"/>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c r="AA195" s="131"/>
      <c r="AB195" s="131"/>
      <c r="AC195" s="131"/>
      <c r="AD195" s="131"/>
      <c r="AE195" s="131"/>
      <c r="AF195" s="131"/>
      <c r="AG195" s="131"/>
      <c r="AH195" s="131"/>
    </row>
    <row r="196" spans="1:34" ht="12" customHeight="1" x14ac:dyDescent="0.2">
      <c r="A196" s="131"/>
      <c r="B196" s="131"/>
      <c r="C196" s="131"/>
      <c r="D196" s="131"/>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c r="AA196" s="131"/>
      <c r="AB196" s="131"/>
      <c r="AC196" s="131"/>
      <c r="AD196" s="131"/>
      <c r="AE196" s="131"/>
      <c r="AF196" s="131"/>
      <c r="AG196" s="131"/>
      <c r="AH196" s="131"/>
    </row>
    <row r="197" spans="1:34" ht="12" customHeight="1" x14ac:dyDescent="0.2">
      <c r="A197" s="131"/>
      <c r="B197" s="131"/>
      <c r="C197" s="131"/>
      <c r="D197" s="131"/>
      <c r="E197" s="131"/>
      <c r="F197" s="131"/>
      <c r="G197" s="131"/>
      <c r="H197" s="131"/>
      <c r="I197" s="131"/>
      <c r="J197" s="131"/>
      <c r="K197" s="131"/>
      <c r="L197" s="131"/>
      <c r="M197" s="131"/>
      <c r="N197" s="131"/>
      <c r="O197" s="131"/>
      <c r="P197" s="131"/>
      <c r="Q197" s="131"/>
      <c r="R197" s="131"/>
      <c r="S197" s="131"/>
      <c r="T197" s="131"/>
      <c r="U197" s="131"/>
      <c r="V197" s="131"/>
      <c r="W197" s="131"/>
      <c r="X197" s="131"/>
      <c r="Y197" s="131"/>
      <c r="Z197" s="131"/>
      <c r="AA197" s="131"/>
      <c r="AB197" s="131"/>
      <c r="AC197" s="131"/>
      <c r="AD197" s="131"/>
      <c r="AE197" s="131"/>
      <c r="AF197" s="131"/>
      <c r="AG197" s="131"/>
      <c r="AH197" s="131"/>
    </row>
    <row r="198" spans="1:34" ht="12" customHeight="1" x14ac:dyDescent="0.2">
      <c r="A198" s="131"/>
      <c r="B198" s="131"/>
      <c r="C198" s="131"/>
      <c r="D198" s="131"/>
      <c r="E198" s="131"/>
      <c r="F198" s="131"/>
      <c r="G198" s="131"/>
      <c r="H198" s="131"/>
      <c r="I198" s="131"/>
      <c r="J198" s="131"/>
      <c r="K198" s="131"/>
      <c r="L198" s="131"/>
      <c r="M198" s="131"/>
      <c r="N198" s="131"/>
      <c r="O198" s="131"/>
      <c r="P198" s="131"/>
      <c r="Q198" s="131"/>
      <c r="R198" s="131"/>
      <c r="S198" s="131"/>
      <c r="T198" s="131"/>
      <c r="U198" s="131"/>
      <c r="V198" s="131"/>
      <c r="W198" s="131"/>
      <c r="X198" s="131"/>
      <c r="Y198" s="131"/>
      <c r="Z198" s="131"/>
      <c r="AA198" s="131"/>
      <c r="AB198" s="131"/>
      <c r="AC198" s="131"/>
      <c r="AD198" s="131"/>
      <c r="AE198" s="131"/>
      <c r="AF198" s="131"/>
      <c r="AG198" s="131"/>
      <c r="AH198" s="131"/>
    </row>
    <row r="199" spans="1:34" ht="12" customHeight="1" x14ac:dyDescent="0.2">
      <c r="A199" s="131"/>
      <c r="B199" s="131"/>
      <c r="C199" s="131"/>
      <c r="D199" s="131"/>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row>
    <row r="200" spans="1:34" ht="12" customHeight="1" x14ac:dyDescent="0.2">
      <c r="A200" s="131"/>
      <c r="B200" s="131"/>
      <c r="C200" s="131"/>
      <c r="D200" s="131"/>
      <c r="E200" s="131"/>
      <c r="F200" s="131"/>
      <c r="G200" s="131"/>
      <c r="H200" s="131"/>
      <c r="I200" s="131"/>
      <c r="J200" s="131"/>
      <c r="K200" s="131"/>
      <c r="L200" s="131"/>
      <c r="M200" s="131"/>
      <c r="N200" s="131"/>
      <c r="O200" s="131"/>
      <c r="P200" s="131"/>
      <c r="Q200" s="131"/>
      <c r="R200" s="131"/>
      <c r="S200" s="131"/>
      <c r="T200" s="131"/>
      <c r="U200" s="131"/>
      <c r="V200" s="131"/>
      <c r="W200" s="131"/>
      <c r="X200" s="131"/>
      <c r="Y200" s="131"/>
      <c r="Z200" s="131"/>
      <c r="AA200" s="131"/>
      <c r="AB200" s="131"/>
      <c r="AC200" s="131"/>
      <c r="AD200" s="131"/>
      <c r="AE200" s="131"/>
      <c r="AF200" s="131"/>
      <c r="AG200" s="131"/>
      <c r="AH200" s="131"/>
    </row>
    <row r="201" spans="1:34" ht="12" customHeight="1" x14ac:dyDescent="0.2">
      <c r="A201" s="131"/>
      <c r="B201" s="131"/>
      <c r="C201" s="131"/>
      <c r="D201" s="131"/>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c r="AA201" s="131"/>
      <c r="AB201" s="131"/>
      <c r="AC201" s="131"/>
      <c r="AD201" s="131"/>
      <c r="AE201" s="131"/>
      <c r="AF201" s="131"/>
      <c r="AG201" s="131"/>
      <c r="AH201" s="131"/>
    </row>
    <row r="202" spans="1:34" ht="12" customHeight="1" x14ac:dyDescent="0.2">
      <c r="A202" s="131"/>
      <c r="B202" s="131"/>
      <c r="C202" s="131"/>
      <c r="D202" s="131"/>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c r="AA202" s="131"/>
      <c r="AB202" s="131"/>
      <c r="AC202" s="131"/>
      <c r="AD202" s="131"/>
      <c r="AE202" s="131"/>
      <c r="AF202" s="131"/>
      <c r="AG202" s="131"/>
      <c r="AH202" s="131"/>
    </row>
    <row r="203" spans="1:34" ht="12" customHeight="1" x14ac:dyDescent="0.2">
      <c r="A203" s="131"/>
      <c r="B203" s="131"/>
      <c r="C203" s="131"/>
      <c r="D203" s="131"/>
      <c r="E203" s="131"/>
      <c r="F203" s="131"/>
      <c r="G203" s="131"/>
      <c r="H203" s="131"/>
      <c r="I203" s="131"/>
      <c r="J203" s="131"/>
      <c r="K203" s="131"/>
      <c r="L203" s="131"/>
      <c r="M203" s="131"/>
      <c r="N203" s="131"/>
      <c r="O203" s="131"/>
      <c r="P203" s="131"/>
      <c r="Q203" s="131"/>
      <c r="R203" s="131"/>
      <c r="S203" s="131"/>
      <c r="T203" s="131"/>
      <c r="U203" s="131"/>
      <c r="V203" s="131"/>
      <c r="W203" s="131"/>
      <c r="X203" s="131"/>
      <c r="Y203" s="131"/>
      <c r="Z203" s="131"/>
      <c r="AA203" s="131"/>
      <c r="AB203" s="131"/>
      <c r="AC203" s="131"/>
      <c r="AD203" s="131"/>
      <c r="AE203" s="131"/>
      <c r="AF203" s="131"/>
      <c r="AG203" s="131"/>
      <c r="AH203" s="131"/>
    </row>
    <row r="204" spans="1:34" ht="12" customHeight="1" x14ac:dyDescent="0.2">
      <c r="A204" s="131"/>
      <c r="B204" s="131"/>
      <c r="C204" s="131"/>
      <c r="D204" s="131"/>
      <c r="E204" s="131"/>
      <c r="F204" s="131"/>
      <c r="G204" s="131"/>
      <c r="H204" s="131"/>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131"/>
      <c r="AE204" s="131"/>
      <c r="AF204" s="131"/>
      <c r="AG204" s="131"/>
      <c r="AH204" s="131"/>
    </row>
    <row r="205" spans="1:34" ht="12" customHeight="1" x14ac:dyDescent="0.2">
      <c r="A205" s="131"/>
      <c r="B205" s="131"/>
      <c r="C205" s="131"/>
      <c r="D205" s="131"/>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c r="AA205" s="131"/>
      <c r="AB205" s="131"/>
      <c r="AC205" s="131"/>
      <c r="AD205" s="131"/>
      <c r="AE205" s="131"/>
      <c r="AF205" s="131"/>
      <c r="AG205" s="131"/>
      <c r="AH205" s="131"/>
    </row>
    <row r="206" spans="1:34" ht="12" customHeight="1" x14ac:dyDescent="0.2">
      <c r="A206" s="131"/>
      <c r="B206" s="131"/>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row>
    <row r="207" spans="1:34" ht="12" customHeight="1" x14ac:dyDescent="0.2">
      <c r="A207" s="131"/>
      <c r="B207" s="131"/>
      <c r="C207" s="131"/>
      <c r="D207" s="131"/>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c r="AA207" s="131"/>
      <c r="AB207" s="131"/>
      <c r="AC207" s="131"/>
      <c r="AD207" s="131"/>
      <c r="AE207" s="131"/>
      <c r="AF207" s="131"/>
      <c r="AG207" s="131"/>
      <c r="AH207" s="131"/>
    </row>
    <row r="208" spans="1:34" ht="12" customHeight="1" x14ac:dyDescent="0.2">
      <c r="A208" s="131"/>
      <c r="B208" s="131"/>
      <c r="C208" s="131"/>
      <c r="D208" s="131"/>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row>
    <row r="209" spans="1:34" ht="12" customHeight="1" x14ac:dyDescent="0.2">
      <c r="A209" s="131"/>
      <c r="B209" s="131"/>
      <c r="C209" s="131"/>
      <c r="D209" s="131"/>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row>
    <row r="210" spans="1:34" ht="12" customHeight="1" x14ac:dyDescent="0.2">
      <c r="A210" s="131"/>
      <c r="B210" s="131"/>
      <c r="C210" s="131"/>
      <c r="D210" s="131"/>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row>
    <row r="211" spans="1:34" ht="12" customHeight="1" x14ac:dyDescent="0.2">
      <c r="A211" s="131"/>
      <c r="B211" s="131"/>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row>
    <row r="212" spans="1:34" ht="12" customHeight="1" x14ac:dyDescent="0.2">
      <c r="A212" s="131"/>
      <c r="B212" s="131"/>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row>
    <row r="213" spans="1:34" ht="12" customHeight="1" x14ac:dyDescent="0.2">
      <c r="A213" s="131"/>
      <c r="B213" s="131"/>
      <c r="C213" s="131"/>
      <c r="D213" s="131"/>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row>
    <row r="214" spans="1:34" ht="12" customHeight="1" x14ac:dyDescent="0.2">
      <c r="A214" s="131"/>
      <c r="B214" s="131"/>
      <c r="C214" s="1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row>
    <row r="215" spans="1:34" ht="12" customHeight="1" x14ac:dyDescent="0.2">
      <c r="A215" s="131"/>
      <c r="B215" s="131"/>
      <c r="C215" s="131"/>
      <c r="D215" s="131"/>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row>
    <row r="216" spans="1:34" ht="12" customHeight="1" x14ac:dyDescent="0.2">
      <c r="A216" s="131"/>
      <c r="B216" s="131"/>
      <c r="C216" s="131"/>
      <c r="D216" s="131"/>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row>
    <row r="217" spans="1:34" ht="12" customHeight="1" x14ac:dyDescent="0.2">
      <c r="A217" s="131"/>
      <c r="B217" s="131"/>
      <c r="C217" s="131"/>
      <c r="D217" s="131"/>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31"/>
      <c r="AH217" s="131"/>
    </row>
    <row r="218" spans="1:34" ht="12" customHeight="1" x14ac:dyDescent="0.2">
      <c r="A218" s="131"/>
      <c r="B218" s="131"/>
      <c r="C218" s="131"/>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31"/>
      <c r="AH218" s="131"/>
    </row>
    <row r="219" spans="1:34" ht="12" customHeight="1" x14ac:dyDescent="0.2">
      <c r="A219" s="131"/>
      <c r="B219" s="131"/>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row>
    <row r="220" spans="1:34" ht="12" customHeight="1" x14ac:dyDescent="0.2">
      <c r="A220" s="131"/>
      <c r="B220" s="131"/>
      <c r="C220" s="131"/>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row>
    <row r="221" spans="1:34" ht="12" customHeight="1" x14ac:dyDescent="0.2">
      <c r="A221" s="131"/>
      <c r="B221" s="131"/>
      <c r="C221" s="131"/>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c r="AF221" s="131"/>
      <c r="AG221" s="131"/>
      <c r="AH221" s="131"/>
    </row>
    <row r="222" spans="1:34" ht="12" customHeight="1" x14ac:dyDescent="0.2">
      <c r="A222" s="131"/>
      <c r="B222" s="131"/>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row>
    <row r="223" spans="1:34" ht="12" customHeight="1" x14ac:dyDescent="0.2">
      <c r="A223" s="131"/>
      <c r="B223" s="131"/>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row>
    <row r="224" spans="1:34" ht="12" customHeight="1" x14ac:dyDescent="0.2">
      <c r="A224" s="131"/>
      <c r="B224" s="131"/>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row>
    <row r="225" spans="1:34" ht="12" customHeight="1" x14ac:dyDescent="0.2">
      <c r="A225" s="131"/>
      <c r="B225" s="131"/>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row>
    <row r="226" spans="1:34" ht="12" customHeight="1" x14ac:dyDescent="0.2">
      <c r="A226" s="131"/>
      <c r="B226" s="131"/>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row>
    <row r="227" spans="1:34" ht="12" customHeight="1" x14ac:dyDescent="0.2">
      <c r="A227" s="131"/>
      <c r="B227" s="131"/>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1"/>
      <c r="AH227" s="131"/>
    </row>
    <row r="228" spans="1:34" ht="12" customHeight="1" x14ac:dyDescent="0.2">
      <c r="A228" s="131"/>
      <c r="B228" s="131"/>
      <c r="C228" s="131"/>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row>
    <row r="229" spans="1:34" ht="12" customHeight="1" x14ac:dyDescent="0.2">
      <c r="A229" s="131"/>
      <c r="B229" s="131"/>
      <c r="C229" s="131"/>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row>
    <row r="230" spans="1:34" ht="12" customHeight="1" x14ac:dyDescent="0.2">
      <c r="A230" s="131"/>
      <c r="B230" s="131"/>
      <c r="C230" s="131"/>
      <c r="D230" s="131"/>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131"/>
      <c r="AD230" s="131"/>
      <c r="AE230" s="131"/>
      <c r="AF230" s="131"/>
      <c r="AG230" s="131"/>
      <c r="AH230" s="131"/>
    </row>
    <row r="231" spans="1:34" ht="12" customHeight="1" x14ac:dyDescent="0.2">
      <c r="A231" s="131"/>
      <c r="B231" s="131"/>
      <c r="C231" s="131"/>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c r="AA231" s="131"/>
      <c r="AB231" s="131"/>
      <c r="AC231" s="131"/>
      <c r="AD231" s="131"/>
      <c r="AE231" s="131"/>
      <c r="AF231" s="131"/>
      <c r="AG231" s="131"/>
      <c r="AH231" s="131"/>
    </row>
    <row r="232" spans="1:34" ht="12" customHeight="1" x14ac:dyDescent="0.2">
      <c r="A232" s="131"/>
      <c r="B232" s="13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row>
    <row r="233" spans="1:34" ht="12" customHeight="1" x14ac:dyDescent="0.2">
      <c r="A233" s="131"/>
      <c r="B233" s="13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row>
    <row r="234" spans="1:34" ht="12" customHeight="1" x14ac:dyDescent="0.2">
      <c r="A234" s="131"/>
      <c r="B234" s="131"/>
      <c r="C234" s="131"/>
      <c r="D234" s="131"/>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c r="AF234" s="131"/>
      <c r="AG234" s="131"/>
      <c r="AH234" s="131"/>
    </row>
    <row r="235" spans="1:34" ht="12" customHeight="1" x14ac:dyDescent="0.2">
      <c r="A235" s="131"/>
      <c r="B235" s="131"/>
      <c r="C235" s="131"/>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row>
    <row r="236" spans="1:34" ht="12" customHeight="1" x14ac:dyDescent="0.2">
      <c r="A236" s="131"/>
      <c r="B236" s="131"/>
      <c r="C236" s="131"/>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131"/>
      <c r="AD236" s="131"/>
      <c r="AE236" s="131"/>
      <c r="AF236" s="131"/>
      <c r="AG236" s="131"/>
      <c r="AH236" s="131"/>
    </row>
    <row r="237" spans="1:34" ht="12" customHeight="1" x14ac:dyDescent="0.2">
      <c r="A237" s="131"/>
      <c r="B237" s="131"/>
      <c r="C237" s="131"/>
      <c r="D237" s="131"/>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131"/>
      <c r="AD237" s="131"/>
      <c r="AE237" s="131"/>
      <c r="AF237" s="131"/>
      <c r="AG237" s="131"/>
      <c r="AH237" s="131"/>
    </row>
    <row r="238" spans="1:34" ht="12" customHeight="1" x14ac:dyDescent="0.2">
      <c r="A238" s="131"/>
      <c r="B238" s="131"/>
      <c r="C238" s="131"/>
      <c r="D238" s="131"/>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row>
    <row r="239" spans="1:34" ht="12" customHeight="1" x14ac:dyDescent="0.2">
      <c r="A239" s="131"/>
      <c r="B239" s="131"/>
      <c r="C239" s="131"/>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c r="AF239" s="131"/>
      <c r="AG239" s="131"/>
      <c r="AH239" s="131"/>
    </row>
    <row r="240" spans="1:34" ht="12" customHeight="1" x14ac:dyDescent="0.2">
      <c r="A240" s="131"/>
      <c r="B240" s="131"/>
      <c r="C240" s="131"/>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row>
    <row r="241" spans="1:34" ht="12" customHeight="1" x14ac:dyDescent="0.2">
      <c r="A241" s="131"/>
      <c r="B241" s="131"/>
      <c r="C241" s="131"/>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131"/>
      <c r="AD241" s="131"/>
      <c r="AE241" s="131"/>
      <c r="AF241" s="131"/>
      <c r="AG241" s="131"/>
      <c r="AH241" s="131"/>
    </row>
    <row r="242" spans="1:34" ht="12" customHeight="1" x14ac:dyDescent="0.2">
      <c r="A242" s="131"/>
      <c r="B242" s="131"/>
      <c r="C242" s="131"/>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row>
    <row r="243" spans="1:34" ht="12" customHeight="1" x14ac:dyDescent="0.2">
      <c r="A243" s="131"/>
      <c r="B243" s="131"/>
      <c r="C243" s="131"/>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c r="AF243" s="131"/>
      <c r="AG243" s="131"/>
      <c r="AH243" s="131"/>
    </row>
    <row r="244" spans="1:34" ht="12" customHeight="1" x14ac:dyDescent="0.2">
      <c r="A244" s="131"/>
      <c r="B244" s="131"/>
      <c r="C244" s="1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1"/>
      <c r="AH244" s="131"/>
    </row>
    <row r="245" spans="1:34" ht="12" customHeight="1" x14ac:dyDescent="0.2">
      <c r="A245" s="131"/>
      <c r="B245" s="131"/>
      <c r="C245" s="131"/>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c r="AF245" s="131"/>
      <c r="AG245" s="131"/>
      <c r="AH245" s="131"/>
    </row>
    <row r="246" spans="1:34" ht="12" customHeight="1" x14ac:dyDescent="0.2">
      <c r="A246" s="131"/>
      <c r="B246" s="131"/>
      <c r="C246" s="1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1"/>
      <c r="AF246" s="131"/>
      <c r="AG246" s="131"/>
      <c r="AH246" s="131"/>
    </row>
    <row r="247" spans="1:34" ht="12" customHeight="1" x14ac:dyDescent="0.2">
      <c r="A247" s="131"/>
      <c r="B247" s="131"/>
      <c r="C247" s="131"/>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row>
    <row r="248" spans="1:34" ht="12" customHeight="1" x14ac:dyDescent="0.2">
      <c r="A248" s="131"/>
      <c r="B248" s="131"/>
      <c r="C248" s="1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1"/>
      <c r="AH248" s="131"/>
    </row>
    <row r="249" spans="1:34" ht="12" customHeight="1" x14ac:dyDescent="0.2">
      <c r="A249" s="131"/>
      <c r="B249" s="131"/>
      <c r="C249" s="1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1"/>
      <c r="AH249" s="131"/>
    </row>
    <row r="250" spans="1:34" ht="12" customHeight="1" x14ac:dyDescent="0.2">
      <c r="A250" s="131"/>
      <c r="B250" s="131"/>
      <c r="C250" s="131"/>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131"/>
      <c r="AD250" s="131"/>
      <c r="AE250" s="131"/>
      <c r="AF250" s="131"/>
      <c r="AG250" s="131"/>
      <c r="AH250" s="131"/>
    </row>
    <row r="251" spans="1:34" ht="12" customHeight="1" x14ac:dyDescent="0.2">
      <c r="A251" s="131"/>
      <c r="B251" s="131"/>
      <c r="C251" s="131"/>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131"/>
      <c r="AC251" s="131"/>
      <c r="AD251" s="131"/>
      <c r="AE251" s="131"/>
      <c r="AF251" s="131"/>
      <c r="AG251" s="131"/>
      <c r="AH251" s="131"/>
    </row>
    <row r="252" spans="1:34" ht="12" customHeight="1" x14ac:dyDescent="0.2">
      <c r="A252" s="131"/>
      <c r="B252" s="131"/>
      <c r="C252" s="131"/>
      <c r="D252" s="131"/>
      <c r="E252" s="131"/>
      <c r="F252" s="131"/>
      <c r="G252" s="131"/>
      <c r="H252" s="131"/>
      <c r="I252" s="131"/>
      <c r="J252" s="131"/>
      <c r="K252" s="131"/>
      <c r="L252" s="131"/>
      <c r="M252" s="131"/>
      <c r="N252" s="131"/>
      <c r="O252" s="131"/>
      <c r="P252" s="131"/>
      <c r="Q252" s="131"/>
      <c r="R252" s="131"/>
      <c r="S252" s="131"/>
      <c r="T252" s="131"/>
      <c r="U252" s="131"/>
      <c r="V252" s="131"/>
      <c r="W252" s="131"/>
      <c r="X252" s="131"/>
      <c r="Y252" s="131"/>
      <c r="Z252" s="131"/>
      <c r="AA252" s="131"/>
      <c r="AB252" s="131"/>
      <c r="AC252" s="131"/>
      <c r="AD252" s="131"/>
      <c r="AE252" s="131"/>
      <c r="AF252" s="131"/>
      <c r="AG252" s="131"/>
      <c r="AH252" s="131"/>
    </row>
    <row r="253" spans="1:34" ht="12" customHeight="1" x14ac:dyDescent="0.2">
      <c r="A253" s="131"/>
      <c r="B253" s="131"/>
      <c r="C253" s="131"/>
      <c r="D253" s="131"/>
      <c r="E253" s="131"/>
      <c r="F253" s="131"/>
      <c r="G253" s="131"/>
      <c r="H253" s="131"/>
      <c r="I253" s="131"/>
      <c r="J253" s="131"/>
      <c r="K253" s="131"/>
      <c r="L253" s="131"/>
      <c r="M253" s="131"/>
      <c r="N253" s="131"/>
      <c r="O253" s="131"/>
      <c r="P253" s="131"/>
      <c r="Q253" s="131"/>
      <c r="R253" s="131"/>
      <c r="S253" s="131"/>
      <c r="T253" s="131"/>
      <c r="U253" s="131"/>
      <c r="V253" s="131"/>
      <c r="W253" s="131"/>
      <c r="X253" s="131"/>
      <c r="Y253" s="131"/>
      <c r="Z253" s="131"/>
      <c r="AA253" s="131"/>
      <c r="AB253" s="131"/>
      <c r="AC253" s="131"/>
      <c r="AD253" s="131"/>
      <c r="AE253" s="131"/>
      <c r="AF253" s="131"/>
      <c r="AG253" s="131"/>
      <c r="AH253" s="131"/>
    </row>
    <row r="254" spans="1:34" ht="12" customHeight="1" x14ac:dyDescent="0.2">
      <c r="A254" s="131"/>
      <c r="B254" s="131"/>
      <c r="C254" s="131"/>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c r="AA254" s="131"/>
      <c r="AB254" s="131"/>
      <c r="AC254" s="131"/>
      <c r="AD254" s="131"/>
      <c r="AE254" s="131"/>
      <c r="AF254" s="131"/>
      <c r="AG254" s="131"/>
      <c r="AH254" s="131"/>
    </row>
    <row r="255" spans="1:34" ht="12" customHeight="1" x14ac:dyDescent="0.2">
      <c r="A255" s="131"/>
      <c r="B255" s="131"/>
      <c r="C255" s="131"/>
      <c r="D255" s="131"/>
      <c r="E255" s="131"/>
      <c r="F255" s="131"/>
      <c r="G255" s="131"/>
      <c r="H255" s="131"/>
      <c r="I255" s="131"/>
      <c r="J255" s="131"/>
      <c r="K255" s="131"/>
      <c r="L255" s="131"/>
      <c r="M255" s="131"/>
      <c r="N255" s="131"/>
      <c r="O255" s="131"/>
      <c r="P255" s="131"/>
      <c r="Q255" s="131"/>
      <c r="R255" s="131"/>
      <c r="S255" s="131"/>
      <c r="T255" s="131"/>
      <c r="U255" s="131"/>
      <c r="V255" s="131"/>
      <c r="W255" s="131"/>
      <c r="X255" s="131"/>
      <c r="Y255" s="131"/>
      <c r="Z255" s="131"/>
      <c r="AA255" s="131"/>
      <c r="AB255" s="131"/>
      <c r="AC255" s="131"/>
      <c r="AD255" s="131"/>
      <c r="AE255" s="131"/>
      <c r="AF255" s="131"/>
      <c r="AG255" s="131"/>
      <c r="AH255" s="131"/>
    </row>
    <row r="256" spans="1:34" ht="12" customHeight="1" x14ac:dyDescent="0.2">
      <c r="A256" s="131"/>
      <c r="B256" s="131"/>
      <c r="C256" s="131"/>
      <c r="D256" s="131"/>
      <c r="E256" s="131"/>
      <c r="F256" s="131"/>
      <c r="G256" s="131"/>
      <c r="H256" s="131"/>
      <c r="I256" s="131"/>
      <c r="J256" s="131"/>
      <c r="K256" s="131"/>
      <c r="L256" s="131"/>
      <c r="M256" s="131"/>
      <c r="N256" s="131"/>
      <c r="O256" s="131"/>
      <c r="P256" s="131"/>
      <c r="Q256" s="131"/>
      <c r="R256" s="131"/>
      <c r="S256" s="131"/>
      <c r="T256" s="131"/>
      <c r="U256" s="131"/>
      <c r="V256" s="131"/>
      <c r="W256" s="131"/>
      <c r="X256" s="131"/>
      <c r="Y256" s="131"/>
      <c r="Z256" s="131"/>
      <c r="AA256" s="131"/>
      <c r="AB256" s="131"/>
      <c r="AC256" s="131"/>
      <c r="AD256" s="131"/>
      <c r="AE256" s="131"/>
      <c r="AF256" s="131"/>
      <c r="AG256" s="131"/>
      <c r="AH256" s="131"/>
    </row>
    <row r="257" spans="1:34" ht="12" customHeight="1" x14ac:dyDescent="0.2">
      <c r="A257" s="131"/>
      <c r="B257" s="131"/>
      <c r="C257" s="131"/>
      <c r="D257" s="131"/>
      <c r="E257" s="131"/>
      <c r="F257" s="131"/>
      <c r="G257" s="131"/>
      <c r="H257" s="131"/>
      <c r="I257" s="131"/>
      <c r="J257" s="131"/>
      <c r="K257" s="131"/>
      <c r="L257" s="131"/>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row>
    <row r="258" spans="1:34" ht="12" customHeight="1" x14ac:dyDescent="0.2">
      <c r="A258" s="131"/>
      <c r="B258" s="131"/>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c r="AF258" s="131"/>
      <c r="AG258" s="131"/>
      <c r="AH258" s="131"/>
    </row>
    <row r="259" spans="1:34" ht="12" customHeight="1" x14ac:dyDescent="0.2">
      <c r="A259" s="131"/>
      <c r="B259" s="131"/>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131"/>
      <c r="AD259" s="131"/>
      <c r="AE259" s="131"/>
      <c r="AF259" s="131"/>
      <c r="AG259" s="131"/>
      <c r="AH259" s="131"/>
    </row>
    <row r="260" spans="1:34" ht="12" customHeight="1" x14ac:dyDescent="0.2">
      <c r="A260" s="131"/>
      <c r="B260" s="131"/>
      <c r="C260" s="131"/>
      <c r="D260" s="131"/>
      <c r="E260" s="131"/>
      <c r="F260" s="131"/>
      <c r="G260" s="131"/>
      <c r="H260" s="131"/>
      <c r="I260" s="131"/>
      <c r="J260" s="131"/>
      <c r="K260" s="131"/>
      <c r="L260" s="131"/>
      <c r="M260" s="131"/>
      <c r="N260" s="131"/>
      <c r="O260" s="131"/>
      <c r="P260" s="131"/>
      <c r="Q260" s="131"/>
      <c r="R260" s="131"/>
      <c r="S260" s="131"/>
      <c r="T260" s="131"/>
      <c r="U260" s="131"/>
      <c r="V260" s="131"/>
      <c r="W260" s="131"/>
      <c r="X260" s="131"/>
      <c r="Y260" s="131"/>
      <c r="Z260" s="131"/>
      <c r="AA260" s="131"/>
      <c r="AB260" s="131"/>
      <c r="AC260" s="131"/>
      <c r="AD260" s="131"/>
      <c r="AE260" s="131"/>
      <c r="AF260" s="131"/>
      <c r="AG260" s="131"/>
      <c r="AH260" s="131"/>
    </row>
    <row r="261" spans="1:34" ht="12" customHeight="1" x14ac:dyDescent="0.2">
      <c r="A261" s="131"/>
      <c r="B261" s="131"/>
      <c r="C261" s="131"/>
      <c r="D261" s="131"/>
      <c r="E261" s="131"/>
      <c r="F261" s="131"/>
      <c r="G261" s="131"/>
      <c r="H261" s="131"/>
      <c r="I261" s="131"/>
      <c r="J261" s="131"/>
      <c r="K261" s="131"/>
      <c r="L261" s="131"/>
      <c r="M261" s="131"/>
      <c r="N261" s="131"/>
      <c r="O261" s="131"/>
      <c r="P261" s="131"/>
      <c r="Q261" s="131"/>
      <c r="R261" s="131"/>
      <c r="S261" s="131"/>
      <c r="T261" s="131"/>
      <c r="U261" s="131"/>
      <c r="V261" s="131"/>
      <c r="W261" s="131"/>
      <c r="X261" s="131"/>
      <c r="Y261" s="131"/>
      <c r="Z261" s="131"/>
      <c r="AA261" s="131"/>
      <c r="AB261" s="131"/>
      <c r="AC261" s="131"/>
      <c r="AD261" s="131"/>
      <c r="AE261" s="131"/>
      <c r="AF261" s="131"/>
      <c r="AG261" s="131"/>
      <c r="AH261" s="131"/>
    </row>
    <row r="262" spans="1:34" ht="12" customHeight="1" x14ac:dyDescent="0.2">
      <c r="A262" s="131"/>
      <c r="B262" s="131"/>
      <c r="C262" s="131"/>
      <c r="D262" s="131"/>
      <c r="E262" s="131"/>
      <c r="F262" s="131"/>
      <c r="G262" s="131"/>
      <c r="H262" s="131"/>
      <c r="I262" s="131"/>
      <c r="J262" s="131"/>
      <c r="K262" s="131"/>
      <c r="L262" s="131"/>
      <c r="M262" s="131"/>
      <c r="N262" s="131"/>
      <c r="O262" s="131"/>
      <c r="P262" s="131"/>
      <c r="Q262" s="131"/>
      <c r="R262" s="131"/>
      <c r="S262" s="131"/>
      <c r="T262" s="131"/>
      <c r="U262" s="131"/>
      <c r="V262" s="131"/>
      <c r="W262" s="131"/>
      <c r="X262" s="131"/>
      <c r="Y262" s="131"/>
      <c r="Z262" s="131"/>
      <c r="AA262" s="131"/>
      <c r="AB262" s="131"/>
      <c r="AC262" s="131"/>
      <c r="AD262" s="131"/>
      <c r="AE262" s="131"/>
      <c r="AF262" s="131"/>
      <c r="AG262" s="131"/>
      <c r="AH262" s="131"/>
    </row>
    <row r="263" spans="1:34" ht="12" customHeight="1" x14ac:dyDescent="0.2">
      <c r="A263" s="131"/>
      <c r="B263" s="131"/>
      <c r="C263" s="131"/>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131"/>
      <c r="AD263" s="131"/>
      <c r="AE263" s="131"/>
      <c r="AF263" s="131"/>
      <c r="AG263" s="131"/>
      <c r="AH263" s="131"/>
    </row>
    <row r="264" spans="1:34" ht="12" customHeight="1" x14ac:dyDescent="0.2">
      <c r="A264" s="131"/>
      <c r="B264" s="131"/>
      <c r="C264" s="131"/>
      <c r="D264" s="131"/>
      <c r="E264" s="131"/>
      <c r="F264" s="131"/>
      <c r="G264" s="131"/>
      <c r="H264" s="131"/>
      <c r="I264" s="131"/>
      <c r="J264" s="131"/>
      <c r="K264" s="131"/>
      <c r="L264" s="131"/>
      <c r="M264" s="131"/>
      <c r="N264" s="131"/>
      <c r="O264" s="131"/>
      <c r="P264" s="131"/>
      <c r="Q264" s="131"/>
      <c r="R264" s="131"/>
      <c r="S264" s="131"/>
      <c r="T264" s="131"/>
      <c r="U264" s="131"/>
      <c r="V264" s="131"/>
      <c r="W264" s="131"/>
      <c r="X264" s="131"/>
      <c r="Y264" s="131"/>
      <c r="Z264" s="131"/>
      <c r="AA264" s="131"/>
      <c r="AB264" s="131"/>
      <c r="AC264" s="131"/>
      <c r="AD264" s="131"/>
      <c r="AE264" s="131"/>
      <c r="AF264" s="131"/>
      <c r="AG264" s="131"/>
      <c r="AH264" s="131"/>
    </row>
    <row r="265" spans="1:34" ht="12" customHeight="1" x14ac:dyDescent="0.2">
      <c r="A265" s="131"/>
      <c r="B265" s="131"/>
      <c r="C265" s="131"/>
      <c r="D265" s="131"/>
      <c r="E265" s="131"/>
      <c r="F265" s="131"/>
      <c r="G265" s="131"/>
      <c r="H265" s="131"/>
      <c r="I265" s="131"/>
      <c r="J265" s="131"/>
      <c r="K265" s="131"/>
      <c r="L265" s="131"/>
      <c r="M265" s="131"/>
      <c r="N265" s="131"/>
      <c r="O265" s="131"/>
      <c r="P265" s="131"/>
      <c r="Q265" s="131"/>
      <c r="R265" s="131"/>
      <c r="S265" s="131"/>
      <c r="T265" s="131"/>
      <c r="U265" s="131"/>
      <c r="V265" s="131"/>
      <c r="W265" s="131"/>
      <c r="X265" s="131"/>
      <c r="Y265" s="131"/>
      <c r="Z265" s="131"/>
      <c r="AA265" s="131"/>
      <c r="AB265" s="131"/>
      <c r="AC265" s="131"/>
      <c r="AD265" s="131"/>
      <c r="AE265" s="131"/>
      <c r="AF265" s="131"/>
      <c r="AG265" s="131"/>
      <c r="AH265" s="131"/>
    </row>
    <row r="266" spans="1:34" ht="12" customHeight="1" x14ac:dyDescent="0.2">
      <c r="A266" s="131"/>
      <c r="B266" s="131"/>
      <c r="C266" s="131"/>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131"/>
      <c r="Z266" s="131"/>
      <c r="AA266" s="131"/>
      <c r="AB266" s="131"/>
      <c r="AC266" s="131"/>
      <c r="AD266" s="131"/>
      <c r="AE266" s="131"/>
      <c r="AF266" s="131"/>
      <c r="AG266" s="131"/>
      <c r="AH266" s="131"/>
    </row>
    <row r="267" spans="1:34" ht="12" customHeight="1" x14ac:dyDescent="0.2">
      <c r="A267" s="131"/>
      <c r="B267" s="131"/>
      <c r="C267" s="131"/>
      <c r="D267" s="131"/>
      <c r="E267" s="131"/>
      <c r="F267" s="131"/>
      <c r="G267" s="131"/>
      <c r="H267" s="131"/>
      <c r="I267" s="131"/>
      <c r="J267" s="131"/>
      <c r="K267" s="131"/>
      <c r="L267" s="131"/>
      <c r="M267" s="131"/>
      <c r="N267" s="131"/>
      <c r="O267" s="131"/>
      <c r="P267" s="131"/>
      <c r="Q267" s="131"/>
      <c r="R267" s="131"/>
      <c r="S267" s="131"/>
      <c r="T267" s="131"/>
      <c r="U267" s="131"/>
      <c r="V267" s="131"/>
      <c r="W267" s="131"/>
      <c r="X267" s="131"/>
      <c r="Y267" s="131"/>
      <c r="Z267" s="131"/>
      <c r="AA267" s="131"/>
      <c r="AB267" s="131"/>
      <c r="AC267" s="131"/>
      <c r="AD267" s="131"/>
      <c r="AE267" s="131"/>
      <c r="AF267" s="131"/>
      <c r="AG267" s="131"/>
      <c r="AH267" s="131"/>
    </row>
    <row r="268" spans="1:34" ht="12" customHeight="1" x14ac:dyDescent="0.2">
      <c r="A268" s="131"/>
      <c r="B268" s="131"/>
      <c r="C268" s="131"/>
      <c r="D268" s="131"/>
      <c r="E268" s="131"/>
      <c r="F268" s="131"/>
      <c r="G268" s="131"/>
      <c r="H268" s="131"/>
      <c r="I268" s="131"/>
      <c r="J268" s="131"/>
      <c r="K268" s="131"/>
      <c r="L268" s="131"/>
      <c r="M268" s="131"/>
      <c r="N268" s="131"/>
      <c r="O268" s="131"/>
      <c r="P268" s="131"/>
      <c r="Q268" s="131"/>
      <c r="R268" s="131"/>
      <c r="S268" s="131"/>
      <c r="T268" s="131"/>
      <c r="U268" s="131"/>
      <c r="V268" s="131"/>
      <c r="W268" s="131"/>
      <c r="X268" s="131"/>
      <c r="Y268" s="131"/>
      <c r="Z268" s="131"/>
      <c r="AA268" s="131"/>
      <c r="AB268" s="131"/>
      <c r="AC268" s="131"/>
      <c r="AD268" s="131"/>
      <c r="AE268" s="131"/>
      <c r="AF268" s="131"/>
      <c r="AG268" s="131"/>
      <c r="AH268" s="131"/>
    </row>
    <row r="269" spans="1:34" ht="12" customHeight="1" x14ac:dyDescent="0.2">
      <c r="A269" s="131"/>
      <c r="B269" s="131"/>
      <c r="C269" s="131"/>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c r="AF269" s="131"/>
      <c r="AG269" s="131"/>
      <c r="AH269" s="131"/>
    </row>
    <row r="270" spans="1:34" ht="12" customHeight="1" x14ac:dyDescent="0.2">
      <c r="A270" s="131"/>
      <c r="B270" s="131"/>
      <c r="C270" s="131"/>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c r="AA270" s="131"/>
      <c r="AB270" s="131"/>
      <c r="AC270" s="131"/>
      <c r="AD270" s="131"/>
      <c r="AE270" s="131"/>
      <c r="AF270" s="131"/>
      <c r="AG270" s="131"/>
      <c r="AH270" s="131"/>
    </row>
    <row r="271" spans="1:34" ht="12" customHeight="1" x14ac:dyDescent="0.2">
      <c r="A271" s="131"/>
      <c r="B271" s="131"/>
      <c r="C271" s="131"/>
      <c r="D271" s="131"/>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c r="AA271" s="131"/>
      <c r="AB271" s="131"/>
      <c r="AC271" s="131"/>
      <c r="AD271" s="131"/>
      <c r="AE271" s="131"/>
      <c r="AF271" s="131"/>
      <c r="AG271" s="131"/>
      <c r="AH271" s="131"/>
    </row>
    <row r="272" spans="1:34" ht="12" customHeight="1" x14ac:dyDescent="0.2">
      <c r="A272" s="131"/>
      <c r="B272" s="131"/>
      <c r="C272" s="131"/>
      <c r="D272" s="131"/>
      <c r="E272" s="131"/>
      <c r="F272" s="131"/>
      <c r="G272" s="131"/>
      <c r="H272" s="131"/>
      <c r="I272" s="131"/>
      <c r="J272" s="131"/>
      <c r="K272" s="131"/>
      <c r="L272" s="131"/>
      <c r="M272" s="131"/>
      <c r="N272" s="131"/>
      <c r="O272" s="131"/>
      <c r="P272" s="131"/>
      <c r="Q272" s="131"/>
      <c r="R272" s="131"/>
      <c r="S272" s="131"/>
      <c r="T272" s="131"/>
      <c r="U272" s="131"/>
      <c r="V272" s="131"/>
      <c r="W272" s="131"/>
      <c r="X272" s="131"/>
      <c r="Y272" s="131"/>
      <c r="Z272" s="131"/>
      <c r="AA272" s="131"/>
      <c r="AB272" s="131"/>
      <c r="AC272" s="131"/>
      <c r="AD272" s="131"/>
      <c r="AE272" s="131"/>
      <c r="AF272" s="131"/>
      <c r="AG272" s="131"/>
      <c r="AH272" s="131"/>
    </row>
    <row r="273" spans="1:34" ht="12" customHeight="1" x14ac:dyDescent="0.2">
      <c r="A273" s="131"/>
      <c r="B273" s="131"/>
      <c r="C273" s="131"/>
      <c r="D273" s="131"/>
      <c r="E273" s="131"/>
      <c r="F273" s="131"/>
      <c r="G273" s="131"/>
      <c r="H273" s="131"/>
      <c r="I273" s="131"/>
      <c r="J273" s="131"/>
      <c r="K273" s="131"/>
      <c r="L273" s="131"/>
      <c r="M273" s="131"/>
      <c r="N273" s="131"/>
      <c r="O273" s="131"/>
      <c r="P273" s="131"/>
      <c r="Q273" s="131"/>
      <c r="R273" s="131"/>
      <c r="S273" s="131"/>
      <c r="T273" s="131"/>
      <c r="U273" s="131"/>
      <c r="V273" s="131"/>
      <c r="W273" s="131"/>
      <c r="X273" s="131"/>
      <c r="Y273" s="131"/>
      <c r="Z273" s="131"/>
      <c r="AA273" s="131"/>
      <c r="AB273" s="131"/>
      <c r="AC273" s="131"/>
      <c r="AD273" s="131"/>
      <c r="AE273" s="131"/>
      <c r="AF273" s="131"/>
      <c r="AG273" s="131"/>
      <c r="AH273" s="131"/>
    </row>
    <row r="274" spans="1:34" ht="12" customHeight="1" x14ac:dyDescent="0.2">
      <c r="A274" s="131"/>
      <c r="B274" s="131"/>
      <c r="C274" s="131"/>
      <c r="D274" s="131"/>
      <c r="E274" s="131"/>
      <c r="F274" s="131"/>
      <c r="G274" s="131"/>
      <c r="H274" s="131"/>
      <c r="I274" s="131"/>
      <c r="J274" s="131"/>
      <c r="K274" s="131"/>
      <c r="L274" s="131"/>
      <c r="M274" s="131"/>
      <c r="N274" s="131"/>
      <c r="O274" s="131"/>
      <c r="P274" s="131"/>
      <c r="Q274" s="131"/>
      <c r="R274" s="131"/>
      <c r="S274" s="131"/>
      <c r="T274" s="131"/>
      <c r="U274" s="131"/>
      <c r="V274" s="131"/>
      <c r="W274" s="131"/>
      <c r="X274" s="131"/>
      <c r="Y274" s="131"/>
      <c r="Z274" s="131"/>
      <c r="AA274" s="131"/>
      <c r="AB274" s="131"/>
      <c r="AC274" s="131"/>
      <c r="AD274" s="131"/>
      <c r="AE274" s="131"/>
      <c r="AF274" s="131"/>
      <c r="AG274" s="131"/>
      <c r="AH274" s="131"/>
    </row>
    <row r="275" spans="1:34" ht="12" customHeight="1" x14ac:dyDescent="0.2">
      <c r="A275" s="131"/>
      <c r="B275" s="131"/>
      <c r="C275" s="131"/>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131"/>
      <c r="AE275" s="131"/>
      <c r="AF275" s="131"/>
      <c r="AG275" s="131"/>
      <c r="AH275" s="131"/>
    </row>
    <row r="276" spans="1:34" ht="12" customHeight="1" x14ac:dyDescent="0.2">
      <c r="A276" s="131"/>
      <c r="B276" s="131"/>
      <c r="C276" s="131"/>
      <c r="D276" s="131"/>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c r="AA276" s="131"/>
      <c r="AB276" s="131"/>
      <c r="AC276" s="131"/>
      <c r="AD276" s="131"/>
      <c r="AE276" s="131"/>
      <c r="AF276" s="131"/>
      <c r="AG276" s="131"/>
      <c r="AH276" s="131"/>
    </row>
    <row r="277" spans="1:34" ht="12" customHeight="1" x14ac:dyDescent="0.2">
      <c r="A277" s="131"/>
      <c r="B277" s="131"/>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c r="AA277" s="131"/>
      <c r="AB277" s="131"/>
      <c r="AC277" s="131"/>
      <c r="AD277" s="131"/>
      <c r="AE277" s="131"/>
      <c r="AF277" s="131"/>
      <c r="AG277" s="131"/>
      <c r="AH277" s="131"/>
    </row>
    <row r="278" spans="1:34" ht="12" customHeight="1" x14ac:dyDescent="0.2">
      <c r="A278" s="131"/>
      <c r="B278" s="131"/>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1"/>
      <c r="AH278" s="131"/>
    </row>
    <row r="279" spans="1:34" ht="12" customHeight="1" x14ac:dyDescent="0.2">
      <c r="A279" s="131"/>
      <c r="B279" s="131"/>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row>
    <row r="280" spans="1:34" ht="12" customHeight="1" x14ac:dyDescent="0.2">
      <c r="A280" s="131"/>
      <c r="B280" s="131"/>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row>
    <row r="281" spans="1:34" ht="12" customHeight="1" x14ac:dyDescent="0.2">
      <c r="A281" s="131"/>
      <c r="B281" s="131"/>
      <c r="C281" s="131"/>
      <c r="D281" s="131"/>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c r="AA281" s="131"/>
      <c r="AB281" s="131"/>
      <c r="AC281" s="131"/>
      <c r="AD281" s="131"/>
      <c r="AE281" s="131"/>
      <c r="AF281" s="131"/>
      <c r="AG281" s="131"/>
      <c r="AH281" s="131"/>
    </row>
    <row r="282" spans="1:34" ht="12" customHeight="1" x14ac:dyDescent="0.2">
      <c r="A282" s="131"/>
      <c r="B282" s="131"/>
      <c r="C282" s="131"/>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c r="AA282" s="131"/>
      <c r="AB282" s="131"/>
      <c r="AC282" s="131"/>
      <c r="AD282" s="131"/>
      <c r="AE282" s="131"/>
      <c r="AF282" s="131"/>
      <c r="AG282" s="131"/>
      <c r="AH282" s="131"/>
    </row>
    <row r="283" spans="1:34" ht="12" customHeight="1" x14ac:dyDescent="0.2">
      <c r="A283" s="131"/>
      <c r="B283" s="131"/>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c r="AF283" s="131"/>
      <c r="AG283" s="131"/>
      <c r="AH283" s="131"/>
    </row>
    <row r="284" spans="1:34" ht="12" customHeight="1" x14ac:dyDescent="0.2">
      <c r="A284" s="131"/>
      <c r="B284" s="131"/>
      <c r="C284" s="131"/>
      <c r="D284" s="131"/>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c r="AA284" s="131"/>
      <c r="AB284" s="131"/>
      <c r="AC284" s="131"/>
      <c r="AD284" s="131"/>
      <c r="AE284" s="131"/>
      <c r="AF284" s="131"/>
      <c r="AG284" s="131"/>
      <c r="AH284" s="131"/>
    </row>
    <row r="285" spans="1:34" ht="12" customHeight="1" x14ac:dyDescent="0.2">
      <c r="A285" s="131"/>
      <c r="B285" s="131"/>
      <c r="C285" s="131"/>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c r="AF285" s="131"/>
      <c r="AG285" s="131"/>
      <c r="AH285" s="131"/>
    </row>
    <row r="286" spans="1:34" ht="12" customHeight="1" x14ac:dyDescent="0.2">
      <c r="A286" s="131"/>
      <c r="B286" s="131"/>
      <c r="C286" s="131"/>
      <c r="D286" s="131"/>
      <c r="E286" s="131"/>
      <c r="F286" s="131"/>
      <c r="G286" s="131"/>
      <c r="H286" s="131"/>
      <c r="I286" s="131"/>
      <c r="J286" s="131"/>
      <c r="K286" s="131"/>
      <c r="L286" s="131"/>
      <c r="M286" s="131"/>
      <c r="N286" s="131"/>
      <c r="O286" s="131"/>
      <c r="P286" s="131"/>
      <c r="Q286" s="131"/>
      <c r="R286" s="131"/>
      <c r="S286" s="131"/>
      <c r="T286" s="131"/>
      <c r="U286" s="131"/>
      <c r="V286" s="131"/>
      <c r="W286" s="131"/>
      <c r="X286" s="131"/>
      <c r="Y286" s="131"/>
      <c r="Z286" s="131"/>
      <c r="AA286" s="131"/>
      <c r="AB286" s="131"/>
      <c r="AC286" s="131"/>
      <c r="AD286" s="131"/>
      <c r="AE286" s="131"/>
      <c r="AF286" s="131"/>
      <c r="AG286" s="131"/>
      <c r="AH286" s="131"/>
    </row>
    <row r="287" spans="1:34" ht="12" customHeight="1" x14ac:dyDescent="0.2">
      <c r="A287" s="131"/>
      <c r="B287" s="131"/>
      <c r="C287" s="131"/>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c r="AA287" s="131"/>
      <c r="AB287" s="131"/>
      <c r="AC287" s="131"/>
      <c r="AD287" s="131"/>
      <c r="AE287" s="131"/>
      <c r="AF287" s="131"/>
      <c r="AG287" s="131"/>
      <c r="AH287" s="131"/>
    </row>
    <row r="288" spans="1:34" ht="12" customHeight="1" x14ac:dyDescent="0.2">
      <c r="A288" s="131"/>
      <c r="B288" s="131"/>
      <c r="C288" s="131"/>
      <c r="D288" s="131"/>
      <c r="E288" s="131"/>
      <c r="F288" s="131"/>
      <c r="G288" s="131"/>
      <c r="H288" s="131"/>
      <c r="I288" s="131"/>
      <c r="J288" s="131"/>
      <c r="K288" s="131"/>
      <c r="L288" s="131"/>
      <c r="M288" s="131"/>
      <c r="N288" s="131"/>
      <c r="O288" s="131"/>
      <c r="P288" s="131"/>
      <c r="Q288" s="131"/>
      <c r="R288" s="131"/>
      <c r="S288" s="131"/>
      <c r="T288" s="131"/>
      <c r="U288" s="131"/>
      <c r="V288" s="131"/>
      <c r="W288" s="131"/>
      <c r="X288" s="131"/>
      <c r="Y288" s="131"/>
      <c r="Z288" s="131"/>
      <c r="AA288" s="131"/>
      <c r="AB288" s="131"/>
      <c r="AC288" s="131"/>
      <c r="AD288" s="131"/>
      <c r="AE288" s="131"/>
      <c r="AF288" s="131"/>
      <c r="AG288" s="131"/>
      <c r="AH288" s="131"/>
    </row>
    <row r="289" spans="1:34" ht="12" customHeight="1" x14ac:dyDescent="0.2">
      <c r="A289" s="131"/>
      <c r="B289" s="131"/>
      <c r="C289" s="131"/>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1"/>
      <c r="AH289" s="131"/>
    </row>
    <row r="290" spans="1:34" ht="12" customHeight="1" x14ac:dyDescent="0.2">
      <c r="A290" s="131"/>
      <c r="B290" s="131"/>
      <c r="C290" s="131"/>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c r="AF290" s="131"/>
      <c r="AG290" s="131"/>
      <c r="AH290" s="131"/>
    </row>
    <row r="291" spans="1:34" ht="12" customHeight="1" x14ac:dyDescent="0.2">
      <c r="A291" s="131"/>
      <c r="B291" s="131"/>
      <c r="C291" s="131"/>
      <c r="D291" s="131"/>
      <c r="E291" s="131"/>
      <c r="F291" s="131"/>
      <c r="G291" s="131"/>
      <c r="H291" s="131"/>
      <c r="I291" s="131"/>
      <c r="J291" s="131"/>
      <c r="K291" s="131"/>
      <c r="L291" s="131"/>
      <c r="M291" s="131"/>
      <c r="N291" s="131"/>
      <c r="O291" s="131"/>
      <c r="P291" s="131"/>
      <c r="Q291" s="131"/>
      <c r="R291" s="131"/>
      <c r="S291" s="131"/>
      <c r="T291" s="131"/>
      <c r="U291" s="131"/>
      <c r="V291" s="131"/>
      <c r="W291" s="131"/>
      <c r="X291" s="131"/>
      <c r="Y291" s="131"/>
      <c r="Z291" s="131"/>
      <c r="AA291" s="131"/>
      <c r="AB291" s="131"/>
      <c r="AC291" s="131"/>
      <c r="AD291" s="131"/>
      <c r="AE291" s="131"/>
      <c r="AF291" s="131"/>
      <c r="AG291" s="131"/>
      <c r="AH291" s="131"/>
    </row>
    <row r="292" spans="1:34" ht="12" customHeight="1" x14ac:dyDescent="0.2">
      <c r="A292" s="131"/>
      <c r="B292" s="131"/>
      <c r="C292" s="131"/>
      <c r="D292" s="131"/>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c r="AA292" s="131"/>
      <c r="AB292" s="131"/>
      <c r="AC292" s="131"/>
      <c r="AD292" s="131"/>
      <c r="AE292" s="131"/>
      <c r="AF292" s="131"/>
      <c r="AG292" s="131"/>
      <c r="AH292" s="131"/>
    </row>
    <row r="293" spans="1:34" ht="12" customHeight="1" x14ac:dyDescent="0.2">
      <c r="A293" s="131"/>
      <c r="B293" s="131"/>
      <c r="C293" s="131"/>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c r="AA293" s="131"/>
      <c r="AB293" s="131"/>
      <c r="AC293" s="131"/>
      <c r="AD293" s="131"/>
      <c r="AE293" s="131"/>
      <c r="AF293" s="131"/>
      <c r="AG293" s="131"/>
      <c r="AH293" s="131"/>
    </row>
    <row r="294" spans="1:34" ht="12" customHeight="1" x14ac:dyDescent="0.2">
      <c r="A294" s="131"/>
      <c r="B294" s="131"/>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c r="AA294" s="131"/>
      <c r="AB294" s="131"/>
      <c r="AC294" s="131"/>
      <c r="AD294" s="131"/>
      <c r="AE294" s="131"/>
      <c r="AF294" s="131"/>
      <c r="AG294" s="131"/>
      <c r="AH294" s="131"/>
    </row>
    <row r="295" spans="1:34" ht="12" customHeight="1" x14ac:dyDescent="0.2">
      <c r="A295" s="131"/>
      <c r="B295" s="131"/>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131"/>
      <c r="AD295" s="131"/>
      <c r="AE295" s="131"/>
      <c r="AF295" s="131"/>
      <c r="AG295" s="131"/>
      <c r="AH295" s="131"/>
    </row>
    <row r="296" spans="1:34" ht="12" customHeight="1" x14ac:dyDescent="0.2">
      <c r="A296" s="131"/>
      <c r="B296" s="131"/>
      <c r="C296" s="131"/>
      <c r="D296" s="131"/>
      <c r="E296" s="131"/>
      <c r="F296" s="131"/>
      <c r="G296" s="131"/>
      <c r="H296" s="131"/>
      <c r="I296" s="131"/>
      <c r="J296" s="131"/>
      <c r="K296" s="131"/>
      <c r="L296" s="131"/>
      <c r="M296" s="131"/>
      <c r="N296" s="131"/>
      <c r="O296" s="131"/>
      <c r="P296" s="131"/>
      <c r="Q296" s="131"/>
      <c r="R296" s="131"/>
      <c r="S296" s="131"/>
      <c r="T296" s="131"/>
      <c r="U296" s="131"/>
      <c r="V296" s="131"/>
      <c r="W296" s="131"/>
      <c r="X296" s="131"/>
      <c r="Y296" s="131"/>
      <c r="Z296" s="131"/>
      <c r="AA296" s="131"/>
      <c r="AB296" s="131"/>
      <c r="AC296" s="131"/>
      <c r="AD296" s="131"/>
      <c r="AE296" s="131"/>
      <c r="AF296" s="131"/>
      <c r="AG296" s="131"/>
      <c r="AH296" s="131"/>
    </row>
    <row r="297" spans="1:34" ht="12" customHeight="1" x14ac:dyDescent="0.2">
      <c r="A297" s="131"/>
      <c r="B297" s="131"/>
      <c r="C297" s="131"/>
      <c r="D297" s="131"/>
      <c r="E297" s="131"/>
      <c r="F297" s="131"/>
      <c r="G297" s="131"/>
      <c r="H297" s="131"/>
      <c r="I297" s="131"/>
      <c r="J297" s="131"/>
      <c r="K297" s="131"/>
      <c r="L297" s="131"/>
      <c r="M297" s="131"/>
      <c r="N297" s="131"/>
      <c r="O297" s="131"/>
      <c r="P297" s="131"/>
      <c r="Q297" s="131"/>
      <c r="R297" s="131"/>
      <c r="S297" s="131"/>
      <c r="T297" s="131"/>
      <c r="U297" s="131"/>
      <c r="V297" s="131"/>
      <c r="W297" s="131"/>
      <c r="X297" s="131"/>
      <c r="Y297" s="131"/>
      <c r="Z297" s="131"/>
      <c r="AA297" s="131"/>
      <c r="AB297" s="131"/>
      <c r="AC297" s="131"/>
      <c r="AD297" s="131"/>
      <c r="AE297" s="131"/>
      <c r="AF297" s="131"/>
      <c r="AG297" s="131"/>
      <c r="AH297" s="131"/>
    </row>
    <row r="298" spans="1:34" ht="12" customHeight="1" x14ac:dyDescent="0.2">
      <c r="A298" s="131"/>
      <c r="B298" s="131"/>
      <c r="C298" s="131"/>
      <c r="D298" s="131"/>
      <c r="E298" s="131"/>
      <c r="F298" s="131"/>
      <c r="G298" s="131"/>
      <c r="H298" s="131"/>
      <c r="I298" s="131"/>
      <c r="J298" s="131"/>
      <c r="K298" s="131"/>
      <c r="L298" s="131"/>
      <c r="M298" s="131"/>
      <c r="N298" s="131"/>
      <c r="O298" s="131"/>
      <c r="P298" s="131"/>
      <c r="Q298" s="131"/>
      <c r="R298" s="131"/>
      <c r="S298" s="131"/>
      <c r="T298" s="131"/>
      <c r="U298" s="131"/>
      <c r="V298" s="131"/>
      <c r="W298" s="131"/>
      <c r="X298" s="131"/>
      <c r="Y298" s="131"/>
      <c r="Z298" s="131"/>
      <c r="AA298" s="131"/>
      <c r="AB298" s="131"/>
      <c r="AC298" s="131"/>
      <c r="AD298" s="131"/>
      <c r="AE298" s="131"/>
      <c r="AF298" s="131"/>
      <c r="AG298" s="131"/>
      <c r="AH298" s="131"/>
    </row>
    <row r="299" spans="1:34" ht="12" customHeight="1" x14ac:dyDescent="0.2">
      <c r="A299" s="131"/>
      <c r="B299" s="131"/>
      <c r="C299" s="131"/>
      <c r="D299" s="131"/>
      <c r="E299" s="131"/>
      <c r="F299" s="131"/>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131"/>
      <c r="AD299" s="131"/>
      <c r="AE299" s="131"/>
      <c r="AF299" s="131"/>
      <c r="AG299" s="131"/>
      <c r="AH299" s="131"/>
    </row>
    <row r="300" spans="1:34" ht="12" customHeight="1" x14ac:dyDescent="0.2">
      <c r="A300" s="131"/>
      <c r="B300" s="131"/>
      <c r="C300" s="131"/>
      <c r="D300" s="131"/>
      <c r="E300" s="131"/>
      <c r="F300" s="131"/>
      <c r="G300" s="131"/>
      <c r="H300" s="131"/>
      <c r="I300" s="131"/>
      <c r="J300" s="131"/>
      <c r="K300" s="131"/>
      <c r="L300" s="131"/>
      <c r="M300" s="131"/>
      <c r="N300" s="131"/>
      <c r="O300" s="131"/>
      <c r="P300" s="131"/>
      <c r="Q300" s="131"/>
      <c r="R300" s="131"/>
      <c r="S300" s="131"/>
      <c r="T300" s="131"/>
      <c r="U300" s="131"/>
      <c r="V300" s="131"/>
      <c r="W300" s="131"/>
      <c r="X300" s="131"/>
      <c r="Y300" s="131"/>
      <c r="Z300" s="131"/>
      <c r="AA300" s="131"/>
      <c r="AB300" s="131"/>
      <c r="AC300" s="131"/>
      <c r="AD300" s="131"/>
      <c r="AE300" s="131"/>
      <c r="AF300" s="131"/>
      <c r="AG300" s="131"/>
      <c r="AH300" s="131"/>
    </row>
    <row r="301" spans="1:34" ht="12" customHeight="1" x14ac:dyDescent="0.2">
      <c r="A301" s="131"/>
      <c r="B301" s="131"/>
      <c r="C301" s="131"/>
      <c r="D301" s="131"/>
      <c r="E301" s="131"/>
      <c r="F301" s="131"/>
      <c r="G301" s="131"/>
      <c r="H301" s="131"/>
      <c r="I301" s="131"/>
      <c r="J301" s="131"/>
      <c r="K301" s="131"/>
      <c r="L301" s="131"/>
      <c r="M301" s="131"/>
      <c r="N301" s="131"/>
      <c r="O301" s="131"/>
      <c r="P301" s="131"/>
      <c r="Q301" s="131"/>
      <c r="R301" s="131"/>
      <c r="S301" s="131"/>
      <c r="T301" s="131"/>
      <c r="U301" s="131"/>
      <c r="V301" s="131"/>
      <c r="W301" s="131"/>
      <c r="X301" s="131"/>
      <c r="Y301" s="131"/>
      <c r="Z301" s="131"/>
      <c r="AA301" s="131"/>
      <c r="AB301" s="131"/>
      <c r="AC301" s="131"/>
      <c r="AD301" s="131"/>
      <c r="AE301" s="131"/>
      <c r="AF301" s="131"/>
      <c r="AG301" s="131"/>
      <c r="AH301" s="131"/>
    </row>
    <row r="302" spans="1:34" ht="12" customHeight="1" x14ac:dyDescent="0.2">
      <c r="A302" s="131"/>
      <c r="B302" s="131"/>
      <c r="C302" s="131"/>
      <c r="D302" s="131"/>
      <c r="E302" s="131"/>
      <c r="F302" s="131"/>
      <c r="G302" s="131"/>
      <c r="H302" s="131"/>
      <c r="I302" s="131"/>
      <c r="J302" s="131"/>
      <c r="K302" s="131"/>
      <c r="L302" s="131"/>
      <c r="M302" s="131"/>
      <c r="N302" s="131"/>
      <c r="O302" s="131"/>
      <c r="P302" s="131"/>
      <c r="Q302" s="131"/>
      <c r="R302" s="131"/>
      <c r="S302" s="131"/>
      <c r="T302" s="131"/>
      <c r="U302" s="131"/>
      <c r="V302" s="131"/>
      <c r="W302" s="131"/>
      <c r="X302" s="131"/>
      <c r="Y302" s="131"/>
      <c r="Z302" s="131"/>
      <c r="AA302" s="131"/>
      <c r="AB302" s="131"/>
      <c r="AC302" s="131"/>
      <c r="AD302" s="131"/>
      <c r="AE302" s="131"/>
      <c r="AF302" s="131"/>
      <c r="AG302" s="131"/>
      <c r="AH302" s="131"/>
    </row>
    <row r="303" spans="1:34" ht="12" customHeight="1" x14ac:dyDescent="0.2">
      <c r="A303" s="131"/>
      <c r="B303" s="131"/>
      <c r="C303" s="131"/>
      <c r="D303" s="131"/>
      <c r="E303" s="131"/>
      <c r="F303" s="131"/>
      <c r="G303" s="131"/>
      <c r="H303" s="131"/>
      <c r="I303" s="131"/>
      <c r="J303" s="131"/>
      <c r="K303" s="131"/>
      <c r="L303" s="131"/>
      <c r="M303" s="131"/>
      <c r="N303" s="131"/>
      <c r="O303" s="131"/>
      <c r="P303" s="131"/>
      <c r="Q303" s="131"/>
      <c r="R303" s="131"/>
      <c r="S303" s="131"/>
      <c r="T303" s="131"/>
      <c r="U303" s="131"/>
      <c r="V303" s="131"/>
      <c r="W303" s="131"/>
      <c r="X303" s="131"/>
      <c r="Y303" s="131"/>
      <c r="Z303" s="131"/>
      <c r="AA303" s="131"/>
      <c r="AB303" s="131"/>
      <c r="AC303" s="131"/>
      <c r="AD303" s="131"/>
      <c r="AE303" s="131"/>
      <c r="AF303" s="131"/>
      <c r="AG303" s="131"/>
      <c r="AH303" s="131"/>
    </row>
    <row r="304" spans="1:34" ht="12" customHeight="1" x14ac:dyDescent="0.2">
      <c r="A304" s="131"/>
      <c r="B304" s="131"/>
      <c r="C304" s="131"/>
      <c r="D304" s="131"/>
      <c r="E304" s="131"/>
      <c r="F304" s="131"/>
      <c r="G304" s="131"/>
      <c r="H304" s="131"/>
      <c r="I304" s="131"/>
      <c r="J304" s="131"/>
      <c r="K304" s="131"/>
      <c r="L304" s="131"/>
      <c r="M304" s="131"/>
      <c r="N304" s="131"/>
      <c r="O304" s="131"/>
      <c r="P304" s="131"/>
      <c r="Q304" s="131"/>
      <c r="R304" s="131"/>
      <c r="S304" s="131"/>
      <c r="T304" s="131"/>
      <c r="U304" s="131"/>
      <c r="V304" s="131"/>
      <c r="W304" s="131"/>
      <c r="X304" s="131"/>
      <c r="Y304" s="131"/>
      <c r="Z304" s="131"/>
      <c r="AA304" s="131"/>
      <c r="AB304" s="131"/>
      <c r="AC304" s="131"/>
      <c r="AD304" s="131"/>
      <c r="AE304" s="131"/>
      <c r="AF304" s="131"/>
      <c r="AG304" s="131"/>
      <c r="AH304" s="131"/>
    </row>
    <row r="305" spans="1:34" ht="12" customHeight="1" x14ac:dyDescent="0.2">
      <c r="A305" s="131"/>
      <c r="B305" s="131"/>
      <c r="C305" s="131"/>
      <c r="D305" s="131"/>
      <c r="E305" s="131"/>
      <c r="F305" s="131"/>
      <c r="G305" s="131"/>
      <c r="H305" s="131"/>
      <c r="I305" s="131"/>
      <c r="J305" s="131"/>
      <c r="K305" s="131"/>
      <c r="L305" s="131"/>
      <c r="M305" s="131"/>
      <c r="N305" s="131"/>
      <c r="O305" s="131"/>
      <c r="P305" s="131"/>
      <c r="Q305" s="131"/>
      <c r="R305" s="131"/>
      <c r="S305" s="131"/>
      <c r="T305" s="131"/>
      <c r="U305" s="131"/>
      <c r="V305" s="131"/>
      <c r="W305" s="131"/>
      <c r="X305" s="131"/>
      <c r="Y305" s="131"/>
      <c r="Z305" s="131"/>
      <c r="AA305" s="131"/>
      <c r="AB305" s="131"/>
      <c r="AC305" s="131"/>
      <c r="AD305" s="131"/>
      <c r="AE305" s="131"/>
      <c r="AF305" s="131"/>
      <c r="AG305" s="131"/>
      <c r="AH305" s="131"/>
    </row>
    <row r="306" spans="1:34" ht="12" customHeight="1" x14ac:dyDescent="0.2">
      <c r="A306" s="131"/>
      <c r="B306" s="131"/>
      <c r="C306" s="131"/>
      <c r="D306" s="131"/>
      <c r="E306" s="131"/>
      <c r="F306" s="131"/>
      <c r="G306" s="131"/>
      <c r="H306" s="131"/>
      <c r="I306" s="131"/>
      <c r="J306" s="131"/>
      <c r="K306" s="131"/>
      <c r="L306" s="131"/>
      <c r="M306" s="131"/>
      <c r="N306" s="131"/>
      <c r="O306" s="131"/>
      <c r="P306" s="131"/>
      <c r="Q306" s="131"/>
      <c r="R306" s="131"/>
      <c r="S306" s="131"/>
      <c r="T306" s="131"/>
      <c r="U306" s="131"/>
      <c r="V306" s="131"/>
      <c r="W306" s="131"/>
      <c r="X306" s="131"/>
      <c r="Y306" s="131"/>
      <c r="Z306" s="131"/>
      <c r="AA306" s="131"/>
      <c r="AB306" s="131"/>
      <c r="AC306" s="131"/>
      <c r="AD306" s="131"/>
      <c r="AE306" s="131"/>
      <c r="AF306" s="131"/>
      <c r="AG306" s="131"/>
      <c r="AH306" s="131"/>
    </row>
    <row r="307" spans="1:34" ht="12" customHeight="1" x14ac:dyDescent="0.2">
      <c r="A307" s="131"/>
      <c r="B307" s="131"/>
      <c r="C307" s="131"/>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131"/>
      <c r="AC307" s="131"/>
      <c r="AD307" s="131"/>
      <c r="AE307" s="131"/>
      <c r="AF307" s="131"/>
      <c r="AG307" s="131"/>
      <c r="AH307" s="131"/>
    </row>
    <row r="308" spans="1:34" ht="12" customHeight="1" x14ac:dyDescent="0.2">
      <c r="A308" s="131"/>
      <c r="B308" s="131"/>
      <c r="C308" s="131"/>
      <c r="D308" s="131"/>
      <c r="E308" s="131"/>
      <c r="F308" s="131"/>
      <c r="G308" s="131"/>
      <c r="H308" s="131"/>
      <c r="I308" s="131"/>
      <c r="J308" s="131"/>
      <c r="K308" s="131"/>
      <c r="L308" s="131"/>
      <c r="M308" s="131"/>
      <c r="N308" s="131"/>
      <c r="O308" s="131"/>
      <c r="P308" s="131"/>
      <c r="Q308" s="131"/>
      <c r="R308" s="131"/>
      <c r="S308" s="131"/>
      <c r="T308" s="131"/>
      <c r="U308" s="131"/>
      <c r="V308" s="131"/>
      <c r="W308" s="131"/>
      <c r="X308" s="131"/>
      <c r="Y308" s="131"/>
      <c r="Z308" s="131"/>
      <c r="AA308" s="131"/>
      <c r="AB308" s="131"/>
      <c r="AC308" s="131"/>
      <c r="AD308" s="131"/>
      <c r="AE308" s="131"/>
      <c r="AF308" s="131"/>
      <c r="AG308" s="131"/>
      <c r="AH308" s="131"/>
    </row>
    <row r="309" spans="1:34" ht="12" customHeight="1" x14ac:dyDescent="0.2">
      <c r="A309" s="131"/>
      <c r="B309" s="131"/>
      <c r="C309" s="131"/>
      <c r="D309" s="131"/>
      <c r="E309" s="131"/>
      <c r="F309" s="131"/>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131"/>
      <c r="AD309" s="131"/>
      <c r="AE309" s="131"/>
      <c r="AF309" s="131"/>
      <c r="AG309" s="131"/>
      <c r="AH309" s="131"/>
    </row>
    <row r="310" spans="1:34" ht="12" customHeight="1" x14ac:dyDescent="0.2">
      <c r="A310" s="131"/>
      <c r="B310" s="131"/>
      <c r="C310" s="131"/>
      <c r="D310" s="131"/>
      <c r="E310" s="131"/>
      <c r="F310" s="131"/>
      <c r="G310" s="131"/>
      <c r="H310" s="131"/>
      <c r="I310" s="131"/>
      <c r="J310" s="131"/>
      <c r="K310" s="131"/>
      <c r="L310" s="131"/>
      <c r="M310" s="131"/>
      <c r="N310" s="131"/>
      <c r="O310" s="131"/>
      <c r="P310" s="131"/>
      <c r="Q310" s="131"/>
      <c r="R310" s="131"/>
      <c r="S310" s="131"/>
      <c r="T310" s="131"/>
      <c r="U310" s="131"/>
      <c r="V310" s="131"/>
      <c r="W310" s="131"/>
      <c r="X310" s="131"/>
      <c r="Y310" s="131"/>
      <c r="Z310" s="131"/>
      <c r="AA310" s="131"/>
      <c r="AB310" s="131"/>
      <c r="AC310" s="131"/>
      <c r="AD310" s="131"/>
      <c r="AE310" s="131"/>
      <c r="AF310" s="131"/>
      <c r="AG310" s="131"/>
      <c r="AH310" s="131"/>
    </row>
    <row r="311" spans="1:34" ht="12" customHeight="1" x14ac:dyDescent="0.2">
      <c r="A311" s="131"/>
      <c r="B311" s="131"/>
      <c r="C311" s="131"/>
      <c r="D311" s="131"/>
      <c r="E311" s="131"/>
      <c r="F311" s="131"/>
      <c r="G311" s="131"/>
      <c r="H311" s="131"/>
      <c r="I311" s="131"/>
      <c r="J311" s="131"/>
      <c r="K311" s="131"/>
      <c r="L311" s="131"/>
      <c r="M311" s="131"/>
      <c r="N311" s="131"/>
      <c r="O311" s="131"/>
      <c r="P311" s="131"/>
      <c r="Q311" s="131"/>
      <c r="R311" s="131"/>
      <c r="S311" s="131"/>
      <c r="T311" s="131"/>
      <c r="U311" s="131"/>
      <c r="V311" s="131"/>
      <c r="W311" s="131"/>
      <c r="X311" s="131"/>
      <c r="Y311" s="131"/>
      <c r="Z311" s="131"/>
      <c r="AA311" s="131"/>
      <c r="AB311" s="131"/>
      <c r="AC311" s="131"/>
      <c r="AD311" s="131"/>
      <c r="AE311" s="131"/>
      <c r="AF311" s="131"/>
      <c r="AG311" s="131"/>
      <c r="AH311" s="131"/>
    </row>
    <row r="312" spans="1:34" ht="12" customHeight="1" x14ac:dyDescent="0.2">
      <c r="A312" s="131"/>
      <c r="B312" s="131"/>
      <c r="C312" s="131"/>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c r="AA312" s="131"/>
      <c r="AB312" s="131"/>
      <c r="AC312" s="131"/>
      <c r="AD312" s="131"/>
      <c r="AE312" s="131"/>
      <c r="AF312" s="131"/>
      <c r="AG312" s="131"/>
      <c r="AH312" s="131"/>
    </row>
    <row r="313" spans="1:34" ht="12" customHeight="1" x14ac:dyDescent="0.2">
      <c r="A313" s="131"/>
      <c r="B313" s="131"/>
      <c r="C313" s="131"/>
      <c r="D313" s="131"/>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c r="AA313" s="131"/>
      <c r="AB313" s="131"/>
      <c r="AC313" s="131"/>
      <c r="AD313" s="131"/>
      <c r="AE313" s="131"/>
      <c r="AF313" s="131"/>
      <c r="AG313" s="131"/>
      <c r="AH313" s="131"/>
    </row>
    <row r="314" spans="1:34" ht="12" customHeight="1" x14ac:dyDescent="0.2">
      <c r="A314" s="131"/>
      <c r="B314" s="131"/>
      <c r="C314" s="131"/>
      <c r="D314" s="131"/>
      <c r="E314" s="131"/>
      <c r="F314" s="131"/>
      <c r="G314" s="131"/>
      <c r="H314" s="131"/>
      <c r="I314" s="131"/>
      <c r="J314" s="131"/>
      <c r="K314" s="131"/>
      <c r="L314" s="131"/>
      <c r="M314" s="131"/>
      <c r="N314" s="131"/>
      <c r="O314" s="131"/>
      <c r="P314" s="131"/>
      <c r="Q314" s="131"/>
      <c r="R314" s="131"/>
      <c r="S314" s="131"/>
      <c r="T314" s="131"/>
      <c r="U314" s="131"/>
      <c r="V314" s="131"/>
      <c r="W314" s="131"/>
      <c r="X314" s="131"/>
      <c r="Y314" s="131"/>
      <c r="Z314" s="131"/>
      <c r="AA314" s="131"/>
      <c r="AB314" s="131"/>
      <c r="AC314" s="131"/>
      <c r="AD314" s="131"/>
      <c r="AE314" s="131"/>
      <c r="AF314" s="131"/>
      <c r="AG314" s="131"/>
      <c r="AH314" s="131"/>
    </row>
    <row r="315" spans="1:34" ht="12" customHeight="1" x14ac:dyDescent="0.2">
      <c r="A315" s="131"/>
      <c r="B315" s="131"/>
      <c r="C315" s="131"/>
      <c r="D315" s="131"/>
      <c r="E315" s="131"/>
      <c r="F315" s="131"/>
      <c r="G315" s="131"/>
      <c r="H315" s="131"/>
      <c r="I315" s="131"/>
      <c r="J315" s="131"/>
      <c r="K315" s="131"/>
      <c r="L315" s="131"/>
      <c r="M315" s="131"/>
      <c r="N315" s="131"/>
      <c r="O315" s="131"/>
      <c r="P315" s="131"/>
      <c r="Q315" s="131"/>
      <c r="R315" s="131"/>
      <c r="S315" s="131"/>
      <c r="T315" s="131"/>
      <c r="U315" s="131"/>
      <c r="V315" s="131"/>
      <c r="W315" s="131"/>
      <c r="X315" s="131"/>
      <c r="Y315" s="131"/>
      <c r="Z315" s="131"/>
      <c r="AA315" s="131"/>
      <c r="AB315" s="131"/>
      <c r="AC315" s="131"/>
      <c r="AD315" s="131"/>
      <c r="AE315" s="131"/>
      <c r="AF315" s="131"/>
      <c r="AG315" s="131"/>
      <c r="AH315" s="131"/>
    </row>
    <row r="316" spans="1:34" ht="12" customHeight="1" x14ac:dyDescent="0.2">
      <c r="A316" s="131"/>
      <c r="B316" s="131"/>
      <c r="C316" s="131"/>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c r="AA316" s="131"/>
      <c r="AB316" s="131"/>
      <c r="AC316" s="131"/>
      <c r="AD316" s="131"/>
      <c r="AE316" s="131"/>
      <c r="AF316" s="131"/>
      <c r="AG316" s="131"/>
      <c r="AH316" s="131"/>
    </row>
    <row r="317" spans="1:34" ht="12" customHeight="1" x14ac:dyDescent="0.2">
      <c r="A317" s="131"/>
      <c r="B317" s="131"/>
      <c r="C317" s="131"/>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1"/>
      <c r="Z317" s="131"/>
      <c r="AA317" s="131"/>
      <c r="AB317" s="131"/>
      <c r="AC317" s="131"/>
      <c r="AD317" s="131"/>
      <c r="AE317" s="131"/>
      <c r="AF317" s="131"/>
      <c r="AG317" s="131"/>
      <c r="AH317" s="131"/>
    </row>
    <row r="318" spans="1:34" ht="12" customHeight="1" x14ac:dyDescent="0.2">
      <c r="A318" s="131"/>
      <c r="B318" s="131"/>
      <c r="C318" s="131"/>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1"/>
      <c r="Z318" s="131"/>
      <c r="AA318" s="131"/>
      <c r="AB318" s="131"/>
      <c r="AC318" s="131"/>
      <c r="AD318" s="131"/>
      <c r="AE318" s="131"/>
      <c r="AF318" s="131"/>
      <c r="AG318" s="131"/>
      <c r="AH318" s="131"/>
    </row>
    <row r="319" spans="1:34" ht="12" customHeight="1" x14ac:dyDescent="0.2">
      <c r="A319" s="131"/>
      <c r="B319" s="131"/>
      <c r="C319" s="131"/>
      <c r="D319" s="131"/>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c r="AA319" s="131"/>
      <c r="AB319" s="131"/>
      <c r="AC319" s="131"/>
      <c r="AD319" s="131"/>
      <c r="AE319" s="131"/>
      <c r="AF319" s="131"/>
      <c r="AG319" s="131"/>
      <c r="AH319" s="131"/>
    </row>
    <row r="320" spans="1:34" ht="12" customHeight="1" x14ac:dyDescent="0.2">
      <c r="A320" s="131"/>
      <c r="B320" s="131"/>
      <c r="C320" s="131"/>
      <c r="D320" s="131"/>
      <c r="E320" s="131"/>
      <c r="F320" s="131"/>
      <c r="G320" s="131"/>
      <c r="H320" s="131"/>
      <c r="I320" s="131"/>
      <c r="J320" s="131"/>
      <c r="K320" s="131"/>
      <c r="L320" s="131"/>
      <c r="M320" s="131"/>
      <c r="N320" s="131"/>
      <c r="O320" s="131"/>
      <c r="P320" s="131"/>
      <c r="Q320" s="131"/>
      <c r="R320" s="131"/>
      <c r="S320" s="131"/>
      <c r="T320" s="131"/>
      <c r="U320" s="131"/>
      <c r="V320" s="131"/>
      <c r="W320" s="131"/>
      <c r="X320" s="131"/>
      <c r="Y320" s="131"/>
      <c r="Z320" s="131"/>
      <c r="AA320" s="131"/>
      <c r="AB320" s="131"/>
      <c r="AC320" s="131"/>
      <c r="AD320" s="131"/>
      <c r="AE320" s="131"/>
      <c r="AF320" s="131"/>
      <c r="AG320" s="131"/>
      <c r="AH320" s="131"/>
    </row>
    <row r="321" spans="1:34" ht="12" customHeight="1" x14ac:dyDescent="0.2">
      <c r="A321" s="131"/>
      <c r="B321" s="131"/>
      <c r="C321" s="131"/>
      <c r="D321" s="131"/>
      <c r="E321" s="131"/>
      <c r="F321" s="131"/>
      <c r="G321" s="131"/>
      <c r="H321" s="131"/>
      <c r="I321" s="131"/>
      <c r="J321" s="131"/>
      <c r="K321" s="131"/>
      <c r="L321" s="131"/>
      <c r="M321" s="131"/>
      <c r="N321" s="131"/>
      <c r="O321" s="131"/>
      <c r="P321" s="131"/>
      <c r="Q321" s="131"/>
      <c r="R321" s="131"/>
      <c r="S321" s="131"/>
      <c r="T321" s="131"/>
      <c r="U321" s="131"/>
      <c r="V321" s="131"/>
      <c r="W321" s="131"/>
      <c r="X321" s="131"/>
      <c r="Y321" s="131"/>
      <c r="Z321" s="131"/>
      <c r="AA321" s="131"/>
      <c r="AB321" s="131"/>
      <c r="AC321" s="131"/>
      <c r="AD321" s="131"/>
      <c r="AE321" s="131"/>
      <c r="AF321" s="131"/>
      <c r="AG321" s="131"/>
      <c r="AH321" s="131"/>
    </row>
    <row r="322" spans="1:34" ht="12" customHeight="1" x14ac:dyDescent="0.2">
      <c r="A322" s="131"/>
      <c r="B322" s="131"/>
      <c r="C322" s="131"/>
      <c r="D322" s="131"/>
      <c r="E322" s="131"/>
      <c r="F322" s="131"/>
      <c r="G322" s="131"/>
      <c r="H322" s="131"/>
      <c r="I322" s="131"/>
      <c r="J322" s="131"/>
      <c r="K322" s="131"/>
      <c r="L322" s="131"/>
      <c r="M322" s="131"/>
      <c r="N322" s="131"/>
      <c r="O322" s="131"/>
      <c r="P322" s="131"/>
      <c r="Q322" s="131"/>
      <c r="R322" s="131"/>
      <c r="S322" s="131"/>
      <c r="T322" s="131"/>
      <c r="U322" s="131"/>
      <c r="V322" s="131"/>
      <c r="W322" s="131"/>
      <c r="X322" s="131"/>
      <c r="Y322" s="131"/>
      <c r="Z322" s="131"/>
      <c r="AA322" s="131"/>
      <c r="AB322" s="131"/>
      <c r="AC322" s="131"/>
      <c r="AD322" s="131"/>
      <c r="AE322" s="131"/>
      <c r="AF322" s="131"/>
      <c r="AG322" s="131"/>
      <c r="AH322" s="131"/>
    </row>
    <row r="323" spans="1:34" ht="12" customHeight="1" x14ac:dyDescent="0.2">
      <c r="A323" s="131"/>
      <c r="B323" s="131"/>
      <c r="C323" s="131"/>
      <c r="D323" s="131"/>
      <c r="E323" s="131"/>
      <c r="F323" s="131"/>
      <c r="G323" s="131"/>
      <c r="H323" s="131"/>
      <c r="I323" s="131"/>
      <c r="J323" s="131"/>
      <c r="K323" s="131"/>
      <c r="L323" s="131"/>
      <c r="M323" s="131"/>
      <c r="N323" s="131"/>
      <c r="O323" s="131"/>
      <c r="P323" s="131"/>
      <c r="Q323" s="131"/>
      <c r="R323" s="131"/>
      <c r="S323" s="131"/>
      <c r="T323" s="131"/>
      <c r="U323" s="131"/>
      <c r="V323" s="131"/>
      <c r="W323" s="131"/>
      <c r="X323" s="131"/>
      <c r="Y323" s="131"/>
      <c r="Z323" s="131"/>
      <c r="AA323" s="131"/>
      <c r="AB323" s="131"/>
      <c r="AC323" s="131"/>
      <c r="AD323" s="131"/>
      <c r="AE323" s="131"/>
      <c r="AF323" s="131"/>
      <c r="AG323" s="131"/>
      <c r="AH323" s="131"/>
    </row>
    <row r="324" spans="1:34" ht="12" customHeight="1" x14ac:dyDescent="0.2">
      <c r="A324" s="131"/>
      <c r="B324" s="131"/>
      <c r="C324" s="131"/>
      <c r="D324" s="131"/>
      <c r="E324" s="131"/>
      <c r="F324" s="131"/>
      <c r="G324" s="131"/>
      <c r="H324" s="131"/>
      <c r="I324" s="131"/>
      <c r="J324" s="131"/>
      <c r="K324" s="131"/>
      <c r="L324" s="131"/>
      <c r="M324" s="131"/>
      <c r="N324" s="131"/>
      <c r="O324" s="131"/>
      <c r="P324" s="131"/>
      <c r="Q324" s="131"/>
      <c r="R324" s="131"/>
      <c r="S324" s="131"/>
      <c r="T324" s="131"/>
      <c r="U324" s="131"/>
      <c r="V324" s="131"/>
      <c r="W324" s="131"/>
      <c r="X324" s="131"/>
      <c r="Y324" s="131"/>
      <c r="Z324" s="131"/>
      <c r="AA324" s="131"/>
      <c r="AB324" s="131"/>
      <c r="AC324" s="131"/>
      <c r="AD324" s="131"/>
      <c r="AE324" s="131"/>
      <c r="AF324" s="131"/>
      <c r="AG324" s="131"/>
      <c r="AH324" s="131"/>
    </row>
    <row r="325" spans="1:34" ht="12" customHeight="1" x14ac:dyDescent="0.2">
      <c r="A325" s="131"/>
      <c r="B325" s="131"/>
      <c r="C325" s="131"/>
      <c r="D325" s="131"/>
      <c r="E325" s="131"/>
      <c r="F325" s="131"/>
      <c r="G325" s="131"/>
      <c r="H325" s="131"/>
      <c r="I325" s="131"/>
      <c r="J325" s="131"/>
      <c r="K325" s="131"/>
      <c r="L325" s="131"/>
      <c r="M325" s="131"/>
      <c r="N325" s="131"/>
      <c r="O325" s="131"/>
      <c r="P325" s="131"/>
      <c r="Q325" s="131"/>
      <c r="R325" s="131"/>
      <c r="S325" s="131"/>
      <c r="T325" s="131"/>
      <c r="U325" s="131"/>
      <c r="V325" s="131"/>
      <c r="W325" s="131"/>
      <c r="X325" s="131"/>
      <c r="Y325" s="131"/>
      <c r="Z325" s="131"/>
      <c r="AA325" s="131"/>
      <c r="AB325" s="131"/>
      <c r="AC325" s="131"/>
      <c r="AD325" s="131"/>
      <c r="AE325" s="131"/>
      <c r="AF325" s="131"/>
      <c r="AG325" s="131"/>
      <c r="AH325" s="131"/>
    </row>
    <row r="326" spans="1:34" ht="12" customHeight="1" x14ac:dyDescent="0.2">
      <c r="A326" s="131"/>
      <c r="B326" s="131"/>
      <c r="C326" s="131"/>
      <c r="D326" s="131"/>
      <c r="E326" s="131"/>
      <c r="F326" s="131"/>
      <c r="G326" s="131"/>
      <c r="H326" s="131"/>
      <c r="I326" s="131"/>
      <c r="J326" s="131"/>
      <c r="K326" s="131"/>
      <c r="L326" s="131"/>
      <c r="M326" s="131"/>
      <c r="N326" s="131"/>
      <c r="O326" s="131"/>
      <c r="P326" s="131"/>
      <c r="Q326" s="131"/>
      <c r="R326" s="131"/>
      <c r="S326" s="131"/>
      <c r="T326" s="131"/>
      <c r="U326" s="131"/>
      <c r="V326" s="131"/>
      <c r="W326" s="131"/>
      <c r="X326" s="131"/>
      <c r="Y326" s="131"/>
      <c r="Z326" s="131"/>
      <c r="AA326" s="131"/>
      <c r="AB326" s="131"/>
      <c r="AC326" s="131"/>
      <c r="AD326" s="131"/>
      <c r="AE326" s="131"/>
      <c r="AF326" s="131"/>
      <c r="AG326" s="131"/>
      <c r="AH326" s="131"/>
    </row>
    <row r="327" spans="1:34" ht="12" customHeight="1" x14ac:dyDescent="0.2">
      <c r="A327" s="131"/>
      <c r="B327" s="131"/>
      <c r="C327" s="131"/>
      <c r="D327" s="131"/>
      <c r="E327" s="131"/>
      <c r="F327" s="131"/>
      <c r="G327" s="131"/>
      <c r="H327" s="131"/>
      <c r="I327" s="131"/>
      <c r="J327" s="131"/>
      <c r="K327" s="131"/>
      <c r="L327" s="131"/>
      <c r="M327" s="131"/>
      <c r="N327" s="131"/>
      <c r="O327" s="131"/>
      <c r="P327" s="131"/>
      <c r="Q327" s="131"/>
      <c r="R327" s="131"/>
      <c r="S327" s="131"/>
      <c r="T327" s="131"/>
      <c r="U327" s="131"/>
      <c r="V327" s="131"/>
      <c r="W327" s="131"/>
      <c r="X327" s="131"/>
      <c r="Y327" s="131"/>
      <c r="Z327" s="131"/>
      <c r="AA327" s="131"/>
      <c r="AB327" s="131"/>
      <c r="AC327" s="131"/>
      <c r="AD327" s="131"/>
      <c r="AE327" s="131"/>
      <c r="AF327" s="131"/>
      <c r="AG327" s="131"/>
      <c r="AH327" s="131"/>
    </row>
    <row r="328" spans="1:34" ht="12" customHeight="1" x14ac:dyDescent="0.2">
      <c r="A328" s="131"/>
      <c r="B328" s="131"/>
      <c r="C328" s="131"/>
      <c r="D328" s="131"/>
      <c r="E328" s="131"/>
      <c r="F328" s="131"/>
      <c r="G328" s="131"/>
      <c r="H328" s="131"/>
      <c r="I328" s="131"/>
      <c r="J328" s="131"/>
      <c r="K328" s="131"/>
      <c r="L328" s="131"/>
      <c r="M328" s="131"/>
      <c r="N328" s="131"/>
      <c r="O328" s="131"/>
      <c r="P328" s="131"/>
      <c r="Q328" s="131"/>
      <c r="R328" s="131"/>
      <c r="S328" s="131"/>
      <c r="T328" s="131"/>
      <c r="U328" s="131"/>
      <c r="V328" s="131"/>
      <c r="W328" s="131"/>
      <c r="X328" s="131"/>
      <c r="Y328" s="131"/>
      <c r="Z328" s="131"/>
      <c r="AA328" s="131"/>
      <c r="AB328" s="131"/>
      <c r="AC328" s="131"/>
      <c r="AD328" s="131"/>
      <c r="AE328" s="131"/>
      <c r="AF328" s="131"/>
      <c r="AG328" s="131"/>
      <c r="AH328" s="131"/>
    </row>
    <row r="329" spans="1:34" ht="12" customHeight="1" x14ac:dyDescent="0.2">
      <c r="A329" s="131"/>
      <c r="B329" s="131"/>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1"/>
      <c r="Z329" s="131"/>
      <c r="AA329" s="131"/>
      <c r="AB329" s="131"/>
      <c r="AC329" s="131"/>
      <c r="AD329" s="131"/>
      <c r="AE329" s="131"/>
      <c r="AF329" s="131"/>
      <c r="AG329" s="131"/>
      <c r="AH329" s="131"/>
    </row>
    <row r="330" spans="1:34" ht="12" customHeight="1" x14ac:dyDescent="0.2">
      <c r="A330" s="131"/>
      <c r="B330" s="131"/>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c r="AA330" s="131"/>
      <c r="AB330" s="131"/>
      <c r="AC330" s="131"/>
      <c r="AD330" s="131"/>
      <c r="AE330" s="131"/>
      <c r="AF330" s="131"/>
      <c r="AG330" s="131"/>
      <c r="AH330" s="131"/>
    </row>
    <row r="331" spans="1:34" ht="12" customHeight="1" x14ac:dyDescent="0.2"/>
    <row r="332" spans="1:34" ht="12" customHeight="1" x14ac:dyDescent="0.2"/>
    <row r="333" spans="1:34" ht="12" customHeight="1" x14ac:dyDescent="0.2"/>
    <row r="334" spans="1:34" ht="12" customHeight="1" x14ac:dyDescent="0.2"/>
    <row r="335" spans="1:34" ht="12" customHeight="1" x14ac:dyDescent="0.2"/>
    <row r="336" spans="1:34"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2" customHeight="1" x14ac:dyDescent="0.2"/>
    <row r="1601" ht="12" customHeight="1" x14ac:dyDescent="0.2"/>
    <row r="1602" ht="12" customHeight="1" x14ac:dyDescent="0.2"/>
    <row r="1603" ht="12" customHeight="1" x14ac:dyDescent="0.2"/>
    <row r="1604" ht="12" customHeight="1" x14ac:dyDescent="0.2"/>
    <row r="1605" ht="12" customHeight="1" x14ac:dyDescent="0.2"/>
    <row r="1606" ht="12" customHeight="1" x14ac:dyDescent="0.2"/>
    <row r="1607" ht="12" customHeight="1" x14ac:dyDescent="0.2"/>
    <row r="1608" ht="12" customHeight="1" x14ac:dyDescent="0.2"/>
    <row r="1609" ht="12" customHeight="1" x14ac:dyDescent="0.2"/>
    <row r="1610" ht="12" customHeight="1" x14ac:dyDescent="0.2"/>
    <row r="1611" ht="12" customHeight="1" x14ac:dyDescent="0.2"/>
    <row r="1612" ht="12" customHeight="1" x14ac:dyDescent="0.2"/>
    <row r="1613" ht="12" customHeight="1" x14ac:dyDescent="0.2"/>
    <row r="1614" ht="12" customHeight="1" x14ac:dyDescent="0.2"/>
    <row r="1615" ht="12" customHeight="1" x14ac:dyDescent="0.2"/>
    <row r="1616" ht="12" customHeight="1" x14ac:dyDescent="0.2"/>
    <row r="1617" ht="12" customHeight="1" x14ac:dyDescent="0.2"/>
    <row r="1618" ht="12" customHeight="1" x14ac:dyDescent="0.2"/>
    <row r="1619" ht="12" customHeight="1" x14ac:dyDescent="0.2"/>
    <row r="1620" ht="12" customHeight="1" x14ac:dyDescent="0.2"/>
    <row r="1621" ht="12" customHeight="1" x14ac:dyDescent="0.2"/>
    <row r="1622" ht="12" customHeight="1" x14ac:dyDescent="0.2"/>
    <row r="1623" ht="12" customHeight="1" x14ac:dyDescent="0.2"/>
    <row r="1624" ht="12" customHeight="1" x14ac:dyDescent="0.2"/>
    <row r="1625" ht="12" customHeight="1" x14ac:dyDescent="0.2"/>
    <row r="1626" ht="12" customHeight="1" x14ac:dyDescent="0.2"/>
    <row r="1627" ht="12" customHeight="1" x14ac:dyDescent="0.2"/>
    <row r="1628" ht="12" customHeight="1" x14ac:dyDescent="0.2"/>
    <row r="1629" ht="12" customHeight="1" x14ac:dyDescent="0.2"/>
    <row r="1630" ht="12" customHeight="1" x14ac:dyDescent="0.2"/>
    <row r="1631" ht="12" customHeight="1" x14ac:dyDescent="0.2"/>
    <row r="1632" ht="12" customHeight="1" x14ac:dyDescent="0.2"/>
    <row r="1633" ht="12" customHeight="1" x14ac:dyDescent="0.2"/>
    <row r="1634" ht="12" customHeight="1" x14ac:dyDescent="0.2"/>
    <row r="1635" ht="12" customHeight="1" x14ac:dyDescent="0.2"/>
    <row r="1636" ht="12" customHeight="1" x14ac:dyDescent="0.2"/>
    <row r="1637" ht="12" customHeight="1" x14ac:dyDescent="0.2"/>
    <row r="1638" ht="12" customHeight="1" x14ac:dyDescent="0.2"/>
    <row r="1639" ht="12" customHeight="1" x14ac:dyDescent="0.2"/>
    <row r="1640" ht="12" customHeight="1" x14ac:dyDescent="0.2"/>
    <row r="1641" ht="12" customHeight="1" x14ac:dyDescent="0.2"/>
    <row r="1642" ht="12" customHeight="1" x14ac:dyDescent="0.2"/>
    <row r="1643" ht="12" customHeight="1" x14ac:dyDescent="0.2"/>
    <row r="1644" ht="12" customHeight="1" x14ac:dyDescent="0.2"/>
    <row r="1645" ht="12" customHeight="1" x14ac:dyDescent="0.2"/>
    <row r="1646" ht="12" customHeight="1" x14ac:dyDescent="0.2"/>
    <row r="1647" ht="12" customHeight="1" x14ac:dyDescent="0.2"/>
    <row r="1648" ht="12" customHeight="1" x14ac:dyDescent="0.2"/>
    <row r="1649" ht="12" customHeight="1" x14ac:dyDescent="0.2"/>
    <row r="1650" ht="12" customHeight="1" x14ac:dyDescent="0.2"/>
    <row r="1651" ht="12" customHeight="1" x14ac:dyDescent="0.2"/>
    <row r="1652" ht="12" customHeight="1" x14ac:dyDescent="0.2"/>
    <row r="1653" ht="12" customHeight="1" x14ac:dyDescent="0.2"/>
    <row r="1654" ht="12" customHeight="1" x14ac:dyDescent="0.2"/>
    <row r="1655" ht="12" customHeight="1" x14ac:dyDescent="0.2"/>
    <row r="1656" ht="12" customHeight="1" x14ac:dyDescent="0.2"/>
    <row r="1657" ht="12" customHeight="1" x14ac:dyDescent="0.2"/>
    <row r="1658" ht="12" customHeight="1" x14ac:dyDescent="0.2"/>
    <row r="1659" ht="12" customHeight="1" x14ac:dyDescent="0.2"/>
    <row r="1660" ht="12" customHeight="1" x14ac:dyDescent="0.2"/>
    <row r="1661" ht="12" customHeight="1" x14ac:dyDescent="0.2"/>
    <row r="1662" ht="12" customHeight="1" x14ac:dyDescent="0.2"/>
    <row r="1663" ht="12" customHeight="1" x14ac:dyDescent="0.2"/>
    <row r="1664" ht="12" customHeight="1" x14ac:dyDescent="0.2"/>
    <row r="1665" ht="12" customHeight="1" x14ac:dyDescent="0.2"/>
    <row r="1666" ht="12" customHeight="1" x14ac:dyDescent="0.2"/>
    <row r="1667" ht="12" customHeight="1" x14ac:dyDescent="0.2"/>
    <row r="1668" ht="12" customHeight="1" x14ac:dyDescent="0.2"/>
    <row r="1669" ht="12" customHeight="1" x14ac:dyDescent="0.2"/>
    <row r="1670" ht="12" customHeight="1" x14ac:dyDescent="0.2"/>
    <row r="1671" ht="12" customHeight="1" x14ac:dyDescent="0.2"/>
    <row r="1672" ht="12" customHeight="1" x14ac:dyDescent="0.2"/>
    <row r="1673" ht="12" customHeight="1" x14ac:dyDescent="0.2"/>
    <row r="1674" ht="12" customHeight="1" x14ac:dyDescent="0.2"/>
    <row r="1675" ht="12" customHeight="1" x14ac:dyDescent="0.2"/>
    <row r="1676" ht="12" customHeight="1" x14ac:dyDescent="0.2"/>
    <row r="1677" ht="12" customHeight="1" x14ac:dyDescent="0.2"/>
    <row r="1678" ht="12" customHeight="1" x14ac:dyDescent="0.2"/>
    <row r="1679" ht="12" customHeight="1" x14ac:dyDescent="0.2"/>
    <row r="1680" ht="12" customHeight="1" x14ac:dyDescent="0.2"/>
    <row r="1681" ht="12" customHeight="1" x14ac:dyDescent="0.2"/>
    <row r="1682" ht="12" customHeight="1" x14ac:dyDescent="0.2"/>
    <row r="1683" ht="12" customHeight="1" x14ac:dyDescent="0.2"/>
    <row r="1684" ht="12" customHeight="1" x14ac:dyDescent="0.2"/>
    <row r="1685" ht="12" customHeight="1" x14ac:dyDescent="0.2"/>
    <row r="1686" ht="12" customHeight="1" x14ac:dyDescent="0.2"/>
    <row r="1687" ht="12" customHeight="1" x14ac:dyDescent="0.2"/>
    <row r="1688" ht="12" customHeight="1" x14ac:dyDescent="0.2"/>
    <row r="1689" ht="12" customHeight="1" x14ac:dyDescent="0.2"/>
    <row r="1690" ht="12" customHeight="1" x14ac:dyDescent="0.2"/>
    <row r="1691" ht="12" customHeight="1" x14ac:dyDescent="0.2"/>
    <row r="1692" ht="12" customHeight="1" x14ac:dyDescent="0.2"/>
    <row r="1693" ht="12" customHeight="1" x14ac:dyDescent="0.2"/>
    <row r="1694" ht="12" customHeight="1" x14ac:dyDescent="0.2"/>
    <row r="1695" ht="12" customHeight="1" x14ac:dyDescent="0.2"/>
    <row r="1696" ht="12" customHeight="1" x14ac:dyDescent="0.2"/>
    <row r="1697" ht="12" customHeight="1" x14ac:dyDescent="0.2"/>
    <row r="1698" ht="12" customHeight="1" x14ac:dyDescent="0.2"/>
    <row r="1699" ht="12" customHeight="1" x14ac:dyDescent="0.2"/>
    <row r="1700" ht="12" customHeight="1" x14ac:dyDescent="0.2"/>
    <row r="1701" ht="12" customHeight="1" x14ac:dyDescent="0.2"/>
    <row r="1702" ht="12" customHeight="1" x14ac:dyDescent="0.2"/>
    <row r="1703" ht="12" customHeight="1" x14ac:dyDescent="0.2"/>
    <row r="1704" ht="12" customHeight="1" x14ac:dyDescent="0.2"/>
    <row r="1705" ht="12" customHeight="1" x14ac:dyDescent="0.2"/>
    <row r="1706" ht="12" customHeight="1" x14ac:dyDescent="0.2"/>
    <row r="1707" ht="12" customHeight="1" x14ac:dyDescent="0.2"/>
    <row r="1708" ht="12" customHeight="1" x14ac:dyDescent="0.2"/>
    <row r="1709" ht="12" customHeight="1" x14ac:dyDescent="0.2"/>
    <row r="1710" ht="12" customHeight="1" x14ac:dyDescent="0.2"/>
    <row r="1711" ht="12" customHeight="1" x14ac:dyDescent="0.2"/>
    <row r="1712" ht="12" customHeight="1" x14ac:dyDescent="0.2"/>
    <row r="1713" ht="12" customHeight="1" x14ac:dyDescent="0.2"/>
    <row r="1714" ht="12" customHeight="1" x14ac:dyDescent="0.2"/>
    <row r="1715" ht="12" customHeight="1" x14ac:dyDescent="0.2"/>
    <row r="1716" ht="12" customHeight="1" x14ac:dyDescent="0.2"/>
    <row r="1717" ht="12" customHeight="1" x14ac:dyDescent="0.2"/>
    <row r="1718" ht="12" customHeight="1" x14ac:dyDescent="0.2"/>
    <row r="1719" ht="12" customHeight="1" x14ac:dyDescent="0.2"/>
    <row r="1720" ht="12" customHeight="1" x14ac:dyDescent="0.2"/>
    <row r="1721" ht="12" customHeight="1" x14ac:dyDescent="0.2"/>
    <row r="1722" ht="12" customHeight="1" x14ac:dyDescent="0.2"/>
    <row r="1723" ht="12" customHeight="1" x14ac:dyDescent="0.2"/>
    <row r="1724" ht="12" customHeight="1" x14ac:dyDescent="0.2"/>
    <row r="1725" ht="12" customHeight="1" x14ac:dyDescent="0.2"/>
    <row r="1726" ht="12" customHeight="1" x14ac:dyDescent="0.2"/>
    <row r="1727" ht="12" customHeight="1" x14ac:dyDescent="0.2"/>
    <row r="1728" ht="12" customHeight="1" x14ac:dyDescent="0.2"/>
    <row r="1729" ht="12" customHeight="1" x14ac:dyDescent="0.2"/>
    <row r="1730" ht="12" customHeight="1" x14ac:dyDescent="0.2"/>
    <row r="1731" ht="12" customHeight="1" x14ac:dyDescent="0.2"/>
    <row r="1732" ht="12" customHeight="1" x14ac:dyDescent="0.2"/>
    <row r="1733" ht="12" customHeight="1" x14ac:dyDescent="0.2"/>
    <row r="1734" ht="12" customHeight="1" x14ac:dyDescent="0.2"/>
    <row r="1735" ht="12" customHeight="1" x14ac:dyDescent="0.2"/>
    <row r="1736" ht="12" customHeight="1" x14ac:dyDescent="0.2"/>
    <row r="1737" ht="12" customHeight="1" x14ac:dyDescent="0.2"/>
    <row r="1738" ht="12" customHeight="1" x14ac:dyDescent="0.2"/>
    <row r="1739" ht="12" customHeight="1" x14ac:dyDescent="0.2"/>
    <row r="1740" ht="12" customHeight="1" x14ac:dyDescent="0.2"/>
    <row r="1741" ht="12" customHeight="1" x14ac:dyDescent="0.2"/>
    <row r="1742" ht="12" customHeight="1" x14ac:dyDescent="0.2"/>
    <row r="1743" ht="12" customHeight="1" x14ac:dyDescent="0.2"/>
    <row r="1744" ht="12" customHeight="1" x14ac:dyDescent="0.2"/>
    <row r="1745" ht="12" customHeight="1" x14ac:dyDescent="0.2"/>
    <row r="1746" ht="12" customHeight="1" x14ac:dyDescent="0.2"/>
    <row r="1747" ht="12" customHeight="1" x14ac:dyDescent="0.2"/>
    <row r="1748" ht="12" customHeight="1" x14ac:dyDescent="0.2"/>
    <row r="1749" ht="12" customHeight="1" x14ac:dyDescent="0.2"/>
    <row r="1750" ht="12" customHeight="1" x14ac:dyDescent="0.2"/>
    <row r="1751" ht="12" customHeight="1" x14ac:dyDescent="0.2"/>
    <row r="1752" ht="12" customHeight="1" x14ac:dyDescent="0.2"/>
    <row r="1753" ht="12" customHeight="1" x14ac:dyDescent="0.2"/>
    <row r="1754" ht="12" customHeight="1" x14ac:dyDescent="0.2"/>
    <row r="1755" ht="12" customHeight="1" x14ac:dyDescent="0.2"/>
    <row r="1756" ht="12" customHeight="1" x14ac:dyDescent="0.2"/>
    <row r="1757" ht="12" customHeight="1" x14ac:dyDescent="0.2"/>
    <row r="1758" ht="12" customHeight="1" x14ac:dyDescent="0.2"/>
    <row r="1759" ht="12" customHeight="1" x14ac:dyDescent="0.2"/>
    <row r="1760" ht="12" customHeight="1" x14ac:dyDescent="0.2"/>
    <row r="1761" ht="12" customHeight="1" x14ac:dyDescent="0.2"/>
    <row r="1762" ht="12" customHeight="1" x14ac:dyDescent="0.2"/>
    <row r="1763" ht="12" customHeight="1" x14ac:dyDescent="0.2"/>
    <row r="1764" ht="12" customHeight="1" x14ac:dyDescent="0.2"/>
    <row r="1765" ht="12" customHeight="1" x14ac:dyDescent="0.2"/>
    <row r="1766" ht="12" customHeight="1" x14ac:dyDescent="0.2"/>
    <row r="1767" ht="12" customHeight="1" x14ac:dyDescent="0.2"/>
    <row r="1768" ht="12" customHeight="1" x14ac:dyDescent="0.2"/>
    <row r="1769" ht="12" customHeight="1" x14ac:dyDescent="0.2"/>
    <row r="1770" ht="12" customHeight="1" x14ac:dyDescent="0.2"/>
    <row r="1771" ht="12" customHeight="1" x14ac:dyDescent="0.2"/>
    <row r="1772" ht="12" customHeight="1" x14ac:dyDescent="0.2"/>
    <row r="1773" ht="12" customHeight="1" x14ac:dyDescent="0.2"/>
    <row r="1774" ht="12" customHeight="1" x14ac:dyDescent="0.2"/>
    <row r="1775" ht="12" customHeight="1" x14ac:dyDescent="0.2"/>
    <row r="1776" ht="12" customHeight="1" x14ac:dyDescent="0.2"/>
    <row r="1777" ht="12" customHeight="1" x14ac:dyDescent="0.2"/>
    <row r="1778" ht="12" customHeight="1" x14ac:dyDescent="0.2"/>
    <row r="1779" ht="12" customHeight="1" x14ac:dyDescent="0.2"/>
    <row r="1780" ht="12" customHeight="1" x14ac:dyDescent="0.2"/>
    <row r="1781" ht="12" customHeight="1" x14ac:dyDescent="0.2"/>
    <row r="1782" ht="12" customHeight="1" x14ac:dyDescent="0.2"/>
    <row r="1783" ht="12" customHeight="1" x14ac:dyDescent="0.2"/>
    <row r="1784" ht="12" customHeight="1" x14ac:dyDescent="0.2"/>
    <row r="1785" ht="12" customHeight="1" x14ac:dyDescent="0.2"/>
    <row r="1786" ht="12" customHeight="1" x14ac:dyDescent="0.2"/>
    <row r="1787" ht="12" customHeight="1" x14ac:dyDescent="0.2"/>
    <row r="1788" ht="12" customHeight="1" x14ac:dyDescent="0.2"/>
    <row r="1789" ht="12" customHeight="1" x14ac:dyDescent="0.2"/>
    <row r="1790" ht="12" customHeight="1" x14ac:dyDescent="0.2"/>
    <row r="1791" ht="12" customHeight="1" x14ac:dyDescent="0.2"/>
    <row r="1792" ht="12" customHeight="1" x14ac:dyDescent="0.2"/>
    <row r="1793" ht="12" customHeight="1" x14ac:dyDescent="0.2"/>
    <row r="1794" ht="12" customHeight="1" x14ac:dyDescent="0.2"/>
    <row r="1795" ht="12" customHeight="1" x14ac:dyDescent="0.2"/>
    <row r="1796" ht="12" customHeight="1" x14ac:dyDescent="0.2"/>
    <row r="1797" ht="12" customHeight="1" x14ac:dyDescent="0.2"/>
    <row r="1798" ht="12" customHeight="1" x14ac:dyDescent="0.2"/>
    <row r="1799" ht="12" customHeight="1" x14ac:dyDescent="0.2"/>
    <row r="1800" ht="12" customHeight="1" x14ac:dyDescent="0.2"/>
    <row r="1801" ht="12" customHeight="1" x14ac:dyDescent="0.2"/>
    <row r="1802" ht="12" customHeight="1" x14ac:dyDescent="0.2"/>
    <row r="1803" ht="12" customHeight="1" x14ac:dyDescent="0.2"/>
    <row r="1804" ht="12" customHeight="1" x14ac:dyDescent="0.2"/>
    <row r="1805" ht="12" customHeight="1" x14ac:dyDescent="0.2"/>
    <row r="1806" ht="12" customHeight="1" x14ac:dyDescent="0.2"/>
    <row r="1807" ht="12" customHeight="1" x14ac:dyDescent="0.2"/>
    <row r="1808" ht="12" customHeight="1" x14ac:dyDescent="0.2"/>
    <row r="1809" ht="12" customHeight="1" x14ac:dyDescent="0.2"/>
    <row r="1810" ht="12" customHeight="1" x14ac:dyDescent="0.2"/>
    <row r="1811" ht="12" customHeight="1" x14ac:dyDescent="0.2"/>
    <row r="1812" ht="12" customHeight="1" x14ac:dyDescent="0.2"/>
    <row r="1813" ht="12" customHeight="1" x14ac:dyDescent="0.2"/>
    <row r="1814" ht="12" customHeight="1" x14ac:dyDescent="0.2"/>
    <row r="1815" ht="12" customHeight="1" x14ac:dyDescent="0.2"/>
    <row r="1816" ht="12" customHeight="1" x14ac:dyDescent="0.2"/>
    <row r="1817" ht="12" customHeight="1" x14ac:dyDescent="0.2"/>
    <row r="1818" ht="12" customHeight="1" x14ac:dyDescent="0.2"/>
    <row r="1819" ht="12" customHeight="1" x14ac:dyDescent="0.2"/>
    <row r="1820" ht="12" customHeight="1" x14ac:dyDescent="0.2"/>
    <row r="1821" ht="12" customHeight="1" x14ac:dyDescent="0.2"/>
    <row r="1822" ht="12" customHeight="1" x14ac:dyDescent="0.2"/>
    <row r="1823" ht="12" customHeight="1" x14ac:dyDescent="0.2"/>
    <row r="1824" ht="12" customHeight="1" x14ac:dyDescent="0.2"/>
    <row r="1825" ht="12" customHeight="1" x14ac:dyDescent="0.2"/>
    <row r="1826" ht="12" customHeight="1" x14ac:dyDescent="0.2"/>
    <row r="1827" ht="12" customHeight="1" x14ac:dyDescent="0.2"/>
    <row r="1828" ht="12" customHeight="1" x14ac:dyDescent="0.2"/>
    <row r="1829" ht="12" customHeight="1" x14ac:dyDescent="0.2"/>
    <row r="1830" ht="12" customHeight="1" x14ac:dyDescent="0.2"/>
    <row r="1831" ht="12" customHeight="1" x14ac:dyDescent="0.2"/>
    <row r="1832" ht="12" customHeight="1" x14ac:dyDescent="0.2"/>
    <row r="1833" ht="12" customHeight="1" x14ac:dyDescent="0.2"/>
    <row r="1834" ht="12" customHeight="1" x14ac:dyDescent="0.2"/>
    <row r="1835" ht="12" customHeight="1" x14ac:dyDescent="0.2"/>
    <row r="1836" ht="12" customHeight="1" x14ac:dyDescent="0.2"/>
    <row r="1837" ht="12" customHeight="1" x14ac:dyDescent="0.2"/>
    <row r="1838" ht="12" customHeight="1" x14ac:dyDescent="0.2"/>
    <row r="1839" ht="12" customHeight="1" x14ac:dyDescent="0.2"/>
    <row r="1840" ht="12" customHeight="1" x14ac:dyDescent="0.2"/>
    <row r="1841" ht="12" customHeight="1" x14ac:dyDescent="0.2"/>
    <row r="1842" ht="12" customHeight="1" x14ac:dyDescent="0.2"/>
    <row r="1843" ht="12" customHeight="1" x14ac:dyDescent="0.2"/>
    <row r="1844" ht="12" customHeight="1" x14ac:dyDescent="0.2"/>
    <row r="1845" ht="12" customHeight="1" x14ac:dyDescent="0.2"/>
    <row r="1846" ht="12" customHeight="1" x14ac:dyDescent="0.2"/>
    <row r="1847" ht="12" customHeight="1" x14ac:dyDescent="0.2"/>
    <row r="1848" ht="12" customHeight="1" x14ac:dyDescent="0.2"/>
    <row r="1849" ht="12" customHeight="1" x14ac:dyDescent="0.2"/>
    <row r="1850" ht="12" customHeight="1" x14ac:dyDescent="0.2"/>
    <row r="1851" ht="12" customHeight="1" x14ac:dyDescent="0.2"/>
    <row r="1852" ht="12" customHeight="1" x14ac:dyDescent="0.2"/>
    <row r="1853" ht="12" customHeight="1" x14ac:dyDescent="0.2"/>
    <row r="1854" ht="12" customHeight="1" x14ac:dyDescent="0.2"/>
    <row r="1855" ht="12" customHeight="1" x14ac:dyDescent="0.2"/>
    <row r="1856" ht="12" customHeight="1" x14ac:dyDescent="0.2"/>
    <row r="1857" ht="12" customHeight="1" x14ac:dyDescent="0.2"/>
    <row r="1858" ht="12" customHeight="1" x14ac:dyDescent="0.2"/>
    <row r="1859" ht="12" customHeight="1" x14ac:dyDescent="0.2"/>
    <row r="1860" ht="12" customHeight="1" x14ac:dyDescent="0.2"/>
    <row r="1861" ht="12" customHeight="1" x14ac:dyDescent="0.2"/>
    <row r="1862" ht="12" customHeight="1" x14ac:dyDescent="0.2"/>
    <row r="1863" ht="12" customHeight="1" x14ac:dyDescent="0.2"/>
    <row r="1864" ht="12" customHeight="1" x14ac:dyDescent="0.2"/>
    <row r="1865" ht="12" customHeight="1" x14ac:dyDescent="0.2"/>
    <row r="1866" ht="12" customHeight="1" x14ac:dyDescent="0.2"/>
    <row r="1867" ht="12" customHeight="1" x14ac:dyDescent="0.2"/>
    <row r="1868" ht="12" customHeight="1" x14ac:dyDescent="0.2"/>
    <row r="1869" ht="12" customHeight="1" x14ac:dyDescent="0.2"/>
    <row r="1870" ht="12" customHeight="1" x14ac:dyDescent="0.2"/>
    <row r="1871" ht="12" customHeight="1" x14ac:dyDescent="0.2"/>
    <row r="1872" ht="12" customHeight="1" x14ac:dyDescent="0.2"/>
    <row r="1873" ht="12" customHeight="1" x14ac:dyDescent="0.2"/>
    <row r="1874" ht="12" customHeight="1" x14ac:dyDescent="0.2"/>
    <row r="1875" ht="12" customHeight="1" x14ac:dyDescent="0.2"/>
    <row r="1876" ht="12" customHeight="1" x14ac:dyDescent="0.2"/>
    <row r="1877" ht="12" customHeight="1" x14ac:dyDescent="0.2"/>
    <row r="1878" ht="12" customHeight="1" x14ac:dyDescent="0.2"/>
    <row r="1879" ht="12" customHeight="1" x14ac:dyDescent="0.2"/>
    <row r="1880" ht="12" customHeight="1" x14ac:dyDescent="0.2"/>
    <row r="1881" ht="12" customHeight="1" x14ac:dyDescent="0.2"/>
    <row r="1882" ht="12" customHeight="1" x14ac:dyDescent="0.2"/>
    <row r="1883" ht="12" customHeight="1" x14ac:dyDescent="0.2"/>
    <row r="1884" ht="12" customHeight="1" x14ac:dyDescent="0.2"/>
    <row r="1885" ht="12" customHeight="1" x14ac:dyDescent="0.2"/>
    <row r="1886" ht="12" customHeight="1" x14ac:dyDescent="0.2"/>
    <row r="1887" ht="12" customHeight="1" x14ac:dyDescent="0.2"/>
    <row r="1888" ht="12" customHeight="1" x14ac:dyDescent="0.2"/>
    <row r="1889" ht="12" customHeight="1" x14ac:dyDescent="0.2"/>
    <row r="1890" ht="12" customHeight="1" x14ac:dyDescent="0.2"/>
    <row r="1891" ht="12" customHeight="1" x14ac:dyDescent="0.2"/>
    <row r="1892" ht="12" customHeight="1" x14ac:dyDescent="0.2"/>
    <row r="1893" ht="12" customHeight="1" x14ac:dyDescent="0.2"/>
    <row r="1894" ht="12" customHeight="1" x14ac:dyDescent="0.2"/>
    <row r="1895" ht="12" customHeight="1" x14ac:dyDescent="0.2"/>
    <row r="1896" ht="12" customHeight="1" x14ac:dyDescent="0.2"/>
    <row r="1897" ht="12" customHeight="1" x14ac:dyDescent="0.2"/>
    <row r="1898" ht="12" customHeight="1" x14ac:dyDescent="0.2"/>
    <row r="1899" ht="12" customHeight="1" x14ac:dyDescent="0.2"/>
    <row r="1900" ht="12" customHeight="1" x14ac:dyDescent="0.2"/>
    <row r="1901" ht="12" customHeight="1" x14ac:dyDescent="0.2"/>
    <row r="1902" ht="12" customHeight="1" x14ac:dyDescent="0.2"/>
    <row r="1903" ht="12" customHeight="1" x14ac:dyDescent="0.2"/>
    <row r="1904" ht="12" customHeight="1" x14ac:dyDescent="0.2"/>
    <row r="1905" ht="12" customHeight="1" x14ac:dyDescent="0.2"/>
    <row r="1906" ht="12" customHeight="1" x14ac:dyDescent="0.2"/>
    <row r="1907" ht="12" customHeight="1" x14ac:dyDescent="0.2"/>
    <row r="1908" ht="12" customHeight="1" x14ac:dyDescent="0.2"/>
    <row r="1909" ht="12" customHeight="1" x14ac:dyDescent="0.2"/>
    <row r="1910" ht="12" customHeight="1" x14ac:dyDescent="0.2"/>
    <row r="1911" ht="12" customHeight="1" x14ac:dyDescent="0.2"/>
    <row r="1912" ht="12" customHeight="1" x14ac:dyDescent="0.2"/>
    <row r="1913" ht="12" customHeight="1" x14ac:dyDescent="0.2"/>
    <row r="1914" ht="12" customHeight="1" x14ac:dyDescent="0.2"/>
    <row r="1915" ht="12" customHeight="1" x14ac:dyDescent="0.2"/>
    <row r="1916" ht="12" customHeight="1" x14ac:dyDescent="0.2"/>
    <row r="1917" ht="12" customHeight="1" x14ac:dyDescent="0.2"/>
    <row r="1918" ht="12" customHeight="1" x14ac:dyDescent="0.2"/>
    <row r="1919" ht="12" customHeight="1" x14ac:dyDescent="0.2"/>
    <row r="1920" ht="12" customHeight="1" x14ac:dyDescent="0.2"/>
    <row r="1921" ht="12" customHeight="1" x14ac:dyDescent="0.2"/>
    <row r="1922" ht="12" customHeight="1" x14ac:dyDescent="0.2"/>
    <row r="1923" ht="12" customHeight="1" x14ac:dyDescent="0.2"/>
    <row r="1924" ht="12" customHeight="1" x14ac:dyDescent="0.2"/>
    <row r="1925" ht="12" customHeight="1" x14ac:dyDescent="0.2"/>
    <row r="1926" ht="12" customHeight="1" x14ac:dyDescent="0.2"/>
    <row r="1927" ht="12" customHeight="1" x14ac:dyDescent="0.2"/>
    <row r="1928" ht="12" customHeight="1" x14ac:dyDescent="0.2"/>
    <row r="1929" ht="12" customHeight="1" x14ac:dyDescent="0.2"/>
    <row r="1930" ht="12" customHeight="1" x14ac:dyDescent="0.2"/>
    <row r="1931" ht="12" customHeight="1" x14ac:dyDescent="0.2"/>
    <row r="1932" ht="12" customHeight="1" x14ac:dyDescent="0.2"/>
    <row r="1933" ht="12" customHeight="1" x14ac:dyDescent="0.2"/>
    <row r="1934" ht="12" customHeight="1" x14ac:dyDescent="0.2"/>
    <row r="1935" ht="12" customHeight="1" x14ac:dyDescent="0.2"/>
    <row r="1936" ht="12" customHeight="1" x14ac:dyDescent="0.2"/>
    <row r="1937" ht="12" customHeight="1" x14ac:dyDescent="0.2"/>
    <row r="1938" ht="12" customHeight="1" x14ac:dyDescent="0.2"/>
    <row r="1939" ht="12" customHeight="1" x14ac:dyDescent="0.2"/>
    <row r="1940" ht="12" customHeight="1" x14ac:dyDescent="0.2"/>
    <row r="1941" ht="12" customHeight="1" x14ac:dyDescent="0.2"/>
    <row r="1942" ht="12" customHeight="1" x14ac:dyDescent="0.2"/>
    <row r="1943" ht="12" customHeight="1" x14ac:dyDescent="0.2"/>
    <row r="1944" ht="12" customHeight="1" x14ac:dyDescent="0.2"/>
    <row r="1945" ht="12" customHeight="1" x14ac:dyDescent="0.2"/>
    <row r="1946" ht="12" customHeight="1" x14ac:dyDescent="0.2"/>
    <row r="1947" ht="12" customHeight="1" x14ac:dyDescent="0.2"/>
    <row r="1948" ht="12" customHeight="1" x14ac:dyDescent="0.2"/>
    <row r="1949" ht="12" customHeight="1" x14ac:dyDescent="0.2"/>
    <row r="1950" ht="12" customHeight="1" x14ac:dyDescent="0.2"/>
    <row r="1951" ht="12" customHeight="1" x14ac:dyDescent="0.2"/>
    <row r="1952" ht="12" customHeight="1" x14ac:dyDescent="0.2"/>
    <row r="1953" ht="12" customHeight="1" x14ac:dyDescent="0.2"/>
    <row r="1954" ht="12" customHeight="1" x14ac:dyDescent="0.2"/>
    <row r="1955" ht="12" customHeight="1" x14ac:dyDescent="0.2"/>
    <row r="1956" ht="12" customHeight="1" x14ac:dyDescent="0.2"/>
    <row r="1957" ht="12" customHeight="1" x14ac:dyDescent="0.2"/>
    <row r="1958" ht="12" customHeight="1" x14ac:dyDescent="0.2"/>
    <row r="1959" ht="12" customHeight="1" x14ac:dyDescent="0.2"/>
    <row r="1960" ht="12" customHeight="1" x14ac:dyDescent="0.2"/>
    <row r="1961" ht="12" customHeight="1" x14ac:dyDescent="0.2"/>
    <row r="1962" ht="12" customHeight="1" x14ac:dyDescent="0.2"/>
    <row r="1963" ht="12" customHeight="1" x14ac:dyDescent="0.2"/>
    <row r="1964" ht="12" customHeight="1" x14ac:dyDescent="0.2"/>
    <row r="1965" ht="12" customHeight="1" x14ac:dyDescent="0.2"/>
    <row r="1966" ht="12" customHeight="1" x14ac:dyDescent="0.2"/>
    <row r="1967" ht="12" customHeight="1" x14ac:dyDescent="0.2"/>
    <row r="1968" ht="12" customHeight="1" x14ac:dyDescent="0.2"/>
    <row r="1969" ht="12" customHeight="1" x14ac:dyDescent="0.2"/>
    <row r="1970" ht="12" customHeight="1" x14ac:dyDescent="0.2"/>
    <row r="1971" ht="12" customHeight="1" x14ac:dyDescent="0.2"/>
    <row r="1972" ht="12" customHeight="1" x14ac:dyDescent="0.2"/>
    <row r="1973" ht="12" customHeight="1" x14ac:dyDescent="0.2"/>
    <row r="1974" ht="12" customHeight="1" x14ac:dyDescent="0.2"/>
    <row r="1975" ht="12" customHeight="1" x14ac:dyDescent="0.2"/>
    <row r="1976" ht="12" customHeight="1" x14ac:dyDescent="0.2"/>
    <row r="1977" ht="12" customHeight="1" x14ac:dyDescent="0.2"/>
    <row r="1978" ht="12" customHeight="1" x14ac:dyDescent="0.2"/>
    <row r="1979" ht="12" customHeight="1" x14ac:dyDescent="0.2"/>
    <row r="1980" ht="12" customHeight="1" x14ac:dyDescent="0.2"/>
    <row r="1981" ht="12" customHeight="1" x14ac:dyDescent="0.2"/>
    <row r="1982" ht="12" customHeight="1" x14ac:dyDescent="0.2"/>
    <row r="1983" ht="12" customHeight="1" x14ac:dyDescent="0.2"/>
    <row r="1984" ht="12" customHeight="1" x14ac:dyDescent="0.2"/>
    <row r="1985" ht="12" customHeight="1" x14ac:dyDescent="0.2"/>
    <row r="1986" ht="12" customHeight="1" x14ac:dyDescent="0.2"/>
    <row r="1987" ht="12" customHeight="1" x14ac:dyDescent="0.2"/>
    <row r="1988" ht="12" customHeight="1" x14ac:dyDescent="0.2"/>
    <row r="1989" ht="12" customHeight="1" x14ac:dyDescent="0.2"/>
    <row r="1990" ht="12" customHeight="1" x14ac:dyDescent="0.2"/>
    <row r="1991" ht="12" customHeight="1" x14ac:dyDescent="0.2"/>
    <row r="1992" ht="12" customHeight="1" x14ac:dyDescent="0.2"/>
    <row r="1993" ht="12" customHeight="1" x14ac:dyDescent="0.2"/>
    <row r="1994" ht="12" customHeight="1" x14ac:dyDescent="0.2"/>
    <row r="1995" ht="12" customHeight="1" x14ac:dyDescent="0.2"/>
    <row r="1996" ht="12" customHeight="1" x14ac:dyDescent="0.2"/>
    <row r="1997" ht="12" customHeight="1" x14ac:dyDescent="0.2"/>
    <row r="1998" ht="12" customHeight="1" x14ac:dyDescent="0.2"/>
    <row r="1999" ht="12" customHeight="1" x14ac:dyDescent="0.2"/>
    <row r="2000" ht="12" customHeight="1" x14ac:dyDescent="0.2"/>
    <row r="2001" ht="12" customHeight="1" x14ac:dyDescent="0.2"/>
    <row r="2002" ht="12" customHeight="1" x14ac:dyDescent="0.2"/>
    <row r="2003" ht="12" customHeight="1" x14ac:dyDescent="0.2"/>
    <row r="2004" ht="12" customHeight="1" x14ac:dyDescent="0.2"/>
    <row r="2005" ht="12" customHeight="1" x14ac:dyDescent="0.2"/>
    <row r="2006" ht="12" customHeight="1" x14ac:dyDescent="0.2"/>
    <row r="2007" ht="12" customHeight="1" x14ac:dyDescent="0.2"/>
    <row r="2008" ht="12" customHeight="1" x14ac:dyDescent="0.2"/>
    <row r="2009" ht="12" customHeight="1" x14ac:dyDescent="0.2"/>
    <row r="2010" ht="12" customHeight="1" x14ac:dyDescent="0.2"/>
    <row r="2011" ht="12" customHeight="1" x14ac:dyDescent="0.2"/>
    <row r="2012" ht="12" customHeight="1" x14ac:dyDescent="0.2"/>
    <row r="2013" ht="12" customHeight="1" x14ac:dyDescent="0.2"/>
    <row r="2014" ht="12" customHeight="1" x14ac:dyDescent="0.2"/>
    <row r="2015" ht="12" customHeight="1" x14ac:dyDescent="0.2"/>
    <row r="2016" ht="12" customHeight="1" x14ac:dyDescent="0.2"/>
    <row r="2017" ht="12" customHeight="1" x14ac:dyDescent="0.2"/>
    <row r="2018" ht="12" customHeight="1" x14ac:dyDescent="0.2"/>
    <row r="2019" ht="12" customHeight="1" x14ac:dyDescent="0.2"/>
    <row r="2020" ht="12" customHeight="1" x14ac:dyDescent="0.2"/>
    <row r="2021" ht="12" customHeight="1" x14ac:dyDescent="0.2"/>
    <row r="2022" ht="12" customHeight="1" x14ac:dyDescent="0.2"/>
    <row r="2023" ht="12" customHeight="1" x14ac:dyDescent="0.2"/>
    <row r="2024" ht="12" customHeight="1" x14ac:dyDescent="0.2"/>
    <row r="2025" ht="12" customHeight="1" x14ac:dyDescent="0.2"/>
    <row r="2026" ht="12" customHeight="1" x14ac:dyDescent="0.2"/>
    <row r="2027" ht="12" customHeight="1" x14ac:dyDescent="0.2"/>
    <row r="2028" ht="12" customHeight="1" x14ac:dyDescent="0.2"/>
    <row r="2029" ht="12" customHeight="1" x14ac:dyDescent="0.2"/>
    <row r="2030" ht="12" customHeight="1" x14ac:dyDescent="0.2"/>
    <row r="2031" ht="12" customHeight="1" x14ac:dyDescent="0.2"/>
    <row r="2032" ht="12" customHeight="1" x14ac:dyDescent="0.2"/>
    <row r="2033" ht="12" customHeight="1" x14ac:dyDescent="0.2"/>
    <row r="2034" ht="12" customHeight="1" x14ac:dyDescent="0.2"/>
    <row r="2035" ht="12" customHeight="1" x14ac:dyDescent="0.2"/>
    <row r="2036" ht="12" customHeight="1" x14ac:dyDescent="0.2"/>
    <row r="2037" ht="12" customHeight="1" x14ac:dyDescent="0.2"/>
    <row r="2038" ht="12" customHeight="1" x14ac:dyDescent="0.2"/>
    <row r="2039" ht="12" customHeight="1" x14ac:dyDescent="0.2"/>
    <row r="2040" ht="12" customHeight="1" x14ac:dyDescent="0.2"/>
    <row r="2041" ht="12" customHeight="1" x14ac:dyDescent="0.2"/>
    <row r="2042" ht="12" customHeight="1" x14ac:dyDescent="0.2"/>
    <row r="2043" ht="12" customHeight="1" x14ac:dyDescent="0.2"/>
    <row r="2044" ht="12" customHeight="1" x14ac:dyDescent="0.2"/>
    <row r="2045" ht="12" customHeight="1" x14ac:dyDescent="0.2"/>
    <row r="2046" ht="12" customHeight="1" x14ac:dyDescent="0.2"/>
    <row r="2047" ht="12" customHeight="1" x14ac:dyDescent="0.2"/>
    <row r="2048" ht="12" customHeight="1" x14ac:dyDescent="0.2"/>
    <row r="2049" ht="12" customHeight="1" x14ac:dyDescent="0.2"/>
    <row r="2050" ht="12" customHeight="1" x14ac:dyDescent="0.2"/>
    <row r="2051" ht="12" customHeight="1" x14ac:dyDescent="0.2"/>
    <row r="2052" ht="12" customHeight="1" x14ac:dyDescent="0.2"/>
    <row r="2053" ht="12" customHeight="1" x14ac:dyDescent="0.2"/>
    <row r="2054" ht="12" customHeight="1" x14ac:dyDescent="0.2"/>
    <row r="2055" ht="12" customHeight="1" x14ac:dyDescent="0.2"/>
    <row r="2056" ht="12" customHeight="1" x14ac:dyDescent="0.2"/>
    <row r="2057" ht="12" customHeight="1" x14ac:dyDescent="0.2"/>
    <row r="2058" ht="12" customHeight="1" x14ac:dyDescent="0.2"/>
    <row r="2059" ht="12" customHeight="1" x14ac:dyDescent="0.2"/>
    <row r="2060" ht="12" customHeight="1" x14ac:dyDescent="0.2"/>
    <row r="2061" ht="12" customHeight="1" x14ac:dyDescent="0.2"/>
    <row r="2062" ht="12" customHeight="1" x14ac:dyDescent="0.2"/>
    <row r="2063" ht="12" customHeight="1" x14ac:dyDescent="0.2"/>
    <row r="2064" ht="12" customHeight="1" x14ac:dyDescent="0.2"/>
    <row r="2065" ht="12" customHeight="1" x14ac:dyDescent="0.2"/>
    <row r="2066" ht="12" customHeight="1" x14ac:dyDescent="0.2"/>
    <row r="2067" ht="12" customHeight="1" x14ac:dyDescent="0.2"/>
    <row r="2068" ht="12" customHeight="1" x14ac:dyDescent="0.2"/>
    <row r="2069" ht="12" customHeight="1" x14ac:dyDescent="0.2"/>
    <row r="2070" ht="12" customHeight="1" x14ac:dyDescent="0.2"/>
    <row r="2071" ht="12" customHeight="1" x14ac:dyDescent="0.2"/>
    <row r="2072" ht="12" customHeight="1" x14ac:dyDescent="0.2"/>
    <row r="2073" ht="12" customHeight="1" x14ac:dyDescent="0.2"/>
    <row r="2074" ht="12" customHeight="1" x14ac:dyDescent="0.2"/>
    <row r="2075" ht="12" customHeight="1" x14ac:dyDescent="0.2"/>
    <row r="2076" ht="12" customHeight="1" x14ac:dyDescent="0.2"/>
    <row r="2077" ht="12" customHeight="1" x14ac:dyDescent="0.2"/>
    <row r="2078" ht="12" customHeight="1" x14ac:dyDescent="0.2"/>
    <row r="2079" ht="12" customHeight="1" x14ac:dyDescent="0.2"/>
    <row r="2080" ht="12" customHeight="1" x14ac:dyDescent="0.2"/>
    <row r="2081" ht="12" customHeight="1" x14ac:dyDescent="0.2"/>
    <row r="2082" ht="12" customHeight="1" x14ac:dyDescent="0.2"/>
    <row r="2083" ht="12" customHeight="1" x14ac:dyDescent="0.2"/>
    <row r="2084" ht="12" customHeight="1" x14ac:dyDescent="0.2"/>
    <row r="2085" ht="12" customHeight="1" x14ac:dyDescent="0.2"/>
    <row r="2086" ht="12" customHeight="1" x14ac:dyDescent="0.2"/>
    <row r="2087" ht="12" customHeight="1" x14ac:dyDescent="0.2"/>
    <row r="2088" ht="12" customHeight="1" x14ac:dyDescent="0.2"/>
    <row r="2089" ht="12" customHeight="1" x14ac:dyDescent="0.2"/>
    <row r="2090" ht="12" customHeight="1" x14ac:dyDescent="0.2"/>
    <row r="2091" ht="12" customHeight="1" x14ac:dyDescent="0.2"/>
    <row r="2092" ht="12" customHeight="1" x14ac:dyDescent="0.2"/>
    <row r="2093" ht="12" customHeight="1" x14ac:dyDescent="0.2"/>
    <row r="2094" ht="12" customHeight="1" x14ac:dyDescent="0.2"/>
    <row r="2095" ht="12" customHeight="1" x14ac:dyDescent="0.2"/>
    <row r="2096" ht="12" customHeight="1" x14ac:dyDescent="0.2"/>
    <row r="2097" ht="12" customHeight="1" x14ac:dyDescent="0.2"/>
    <row r="2098" ht="12" customHeight="1" x14ac:dyDescent="0.2"/>
    <row r="2099" ht="12" customHeight="1" x14ac:dyDescent="0.2"/>
    <row r="2100" ht="12" customHeight="1" x14ac:dyDescent="0.2"/>
    <row r="2101" ht="12" customHeight="1" x14ac:dyDescent="0.2"/>
    <row r="2102" ht="12" customHeight="1" x14ac:dyDescent="0.2"/>
    <row r="2103" ht="12" customHeight="1" x14ac:dyDescent="0.2"/>
    <row r="2104" ht="12" customHeight="1" x14ac:dyDescent="0.2"/>
    <row r="2105" ht="12" customHeight="1" x14ac:dyDescent="0.2"/>
    <row r="2106" ht="12" customHeight="1" x14ac:dyDescent="0.2"/>
    <row r="2107" ht="12" customHeight="1" x14ac:dyDescent="0.2"/>
    <row r="2108" ht="12" customHeight="1" x14ac:dyDescent="0.2"/>
    <row r="2109" ht="12" customHeight="1" x14ac:dyDescent="0.2"/>
    <row r="2110" ht="12" customHeight="1" x14ac:dyDescent="0.2"/>
    <row r="2111" ht="12" customHeight="1" x14ac:dyDescent="0.2"/>
    <row r="2112" ht="12" customHeight="1" x14ac:dyDescent="0.2"/>
    <row r="2113" ht="12" customHeight="1" x14ac:dyDescent="0.2"/>
    <row r="2114" ht="12" customHeight="1" x14ac:dyDescent="0.2"/>
    <row r="2115" ht="12" customHeight="1" x14ac:dyDescent="0.2"/>
    <row r="2116" ht="12" customHeight="1" x14ac:dyDescent="0.2"/>
    <row r="2117" ht="12" customHeight="1" x14ac:dyDescent="0.2"/>
    <row r="2118" ht="12" customHeight="1" x14ac:dyDescent="0.2"/>
    <row r="2119" ht="12" customHeight="1" x14ac:dyDescent="0.2"/>
    <row r="2120" ht="12" customHeight="1" x14ac:dyDescent="0.2"/>
    <row r="2121" ht="12" customHeight="1" x14ac:dyDescent="0.2"/>
    <row r="2122" ht="12" customHeight="1" x14ac:dyDescent="0.2"/>
    <row r="2123" ht="12" customHeight="1" x14ac:dyDescent="0.2"/>
    <row r="2124" ht="12" customHeight="1" x14ac:dyDescent="0.2"/>
    <row r="2125" ht="12" customHeight="1" x14ac:dyDescent="0.2"/>
    <row r="2126" ht="12" customHeight="1" x14ac:dyDescent="0.2"/>
    <row r="2127" ht="12" customHeight="1" x14ac:dyDescent="0.2"/>
    <row r="2128" ht="12" customHeight="1" x14ac:dyDescent="0.2"/>
    <row r="2129" ht="12" customHeight="1" x14ac:dyDescent="0.2"/>
    <row r="2130" ht="12" customHeight="1" x14ac:dyDescent="0.2"/>
    <row r="2131" ht="12" customHeight="1" x14ac:dyDescent="0.2"/>
    <row r="2132" ht="12" customHeight="1" x14ac:dyDescent="0.2"/>
    <row r="2133" ht="12" customHeight="1" x14ac:dyDescent="0.2"/>
    <row r="2134" ht="12" customHeight="1" x14ac:dyDescent="0.2"/>
    <row r="2135" ht="12" customHeight="1" x14ac:dyDescent="0.2"/>
    <row r="2136" ht="12" customHeight="1" x14ac:dyDescent="0.2"/>
    <row r="2137" ht="12" customHeight="1" x14ac:dyDescent="0.2"/>
    <row r="2138" ht="12" customHeight="1" x14ac:dyDescent="0.2"/>
    <row r="2139" ht="12" customHeight="1" x14ac:dyDescent="0.2"/>
    <row r="2140" ht="12" customHeight="1" x14ac:dyDescent="0.2"/>
    <row r="2141" ht="12" customHeight="1" x14ac:dyDescent="0.2"/>
    <row r="2142" ht="12" customHeight="1" x14ac:dyDescent="0.2"/>
    <row r="2143" ht="12" customHeight="1" x14ac:dyDescent="0.2"/>
    <row r="2144" ht="12" customHeight="1" x14ac:dyDescent="0.2"/>
    <row r="2145" ht="12" customHeight="1" x14ac:dyDescent="0.2"/>
    <row r="2146" ht="12" customHeight="1" x14ac:dyDescent="0.2"/>
    <row r="2147" ht="12" customHeight="1" x14ac:dyDescent="0.2"/>
    <row r="2148" ht="12" customHeight="1" x14ac:dyDescent="0.2"/>
    <row r="2149" ht="12" customHeight="1" x14ac:dyDescent="0.2"/>
    <row r="2150" ht="12" customHeight="1" x14ac:dyDescent="0.2"/>
    <row r="2151" ht="12" customHeight="1" x14ac:dyDescent="0.2"/>
    <row r="2152" ht="12" customHeight="1" x14ac:dyDescent="0.2"/>
    <row r="2153" ht="12" customHeight="1" x14ac:dyDescent="0.2"/>
    <row r="2154" ht="12" customHeight="1" x14ac:dyDescent="0.2"/>
    <row r="2155" ht="12" customHeight="1" x14ac:dyDescent="0.2"/>
    <row r="2156" ht="12" customHeight="1" x14ac:dyDescent="0.2"/>
    <row r="2157" ht="12" customHeight="1" x14ac:dyDescent="0.2"/>
    <row r="2158" ht="12" customHeight="1" x14ac:dyDescent="0.2"/>
    <row r="2159" ht="12" customHeight="1" x14ac:dyDescent="0.2"/>
    <row r="2160" ht="12" customHeight="1" x14ac:dyDescent="0.2"/>
    <row r="2161" ht="12" customHeight="1" x14ac:dyDescent="0.2"/>
    <row r="2162" ht="12" customHeight="1" x14ac:dyDescent="0.2"/>
    <row r="2163" ht="12" customHeight="1" x14ac:dyDescent="0.2"/>
    <row r="2164" ht="12" customHeight="1" x14ac:dyDescent="0.2"/>
    <row r="2165" ht="12" customHeight="1" x14ac:dyDescent="0.2"/>
    <row r="2166" ht="12" customHeight="1" x14ac:dyDescent="0.2"/>
    <row r="2167" ht="12" customHeight="1" x14ac:dyDescent="0.2"/>
    <row r="2168" ht="12" customHeight="1" x14ac:dyDescent="0.2"/>
    <row r="2169" ht="12" customHeight="1" x14ac:dyDescent="0.2"/>
    <row r="2170" ht="12" customHeight="1" x14ac:dyDescent="0.2"/>
    <row r="2171" ht="12" customHeight="1" x14ac:dyDescent="0.2"/>
    <row r="2172" ht="12" customHeight="1" x14ac:dyDescent="0.2"/>
    <row r="2173" ht="12" customHeight="1" x14ac:dyDescent="0.2"/>
    <row r="2174" ht="12" customHeight="1" x14ac:dyDescent="0.2"/>
    <row r="2175" ht="12" customHeight="1" x14ac:dyDescent="0.2"/>
    <row r="2176" ht="12" customHeight="1" x14ac:dyDescent="0.2"/>
    <row r="2177" ht="12" customHeight="1" x14ac:dyDescent="0.2"/>
    <row r="2178" ht="12" customHeight="1" x14ac:dyDescent="0.2"/>
    <row r="2179" ht="12" customHeight="1" x14ac:dyDescent="0.2"/>
    <row r="2180" ht="12" customHeight="1" x14ac:dyDescent="0.2"/>
    <row r="2181" ht="12" customHeight="1" x14ac:dyDescent="0.2"/>
    <row r="2182" ht="12" customHeight="1" x14ac:dyDescent="0.2"/>
    <row r="2183" ht="12" customHeight="1" x14ac:dyDescent="0.2"/>
    <row r="2184" ht="12" customHeight="1" x14ac:dyDescent="0.2"/>
    <row r="2185" ht="12" customHeight="1" x14ac:dyDescent="0.2"/>
    <row r="2186" ht="12" customHeight="1" x14ac:dyDescent="0.2"/>
    <row r="2187" ht="12" customHeight="1" x14ac:dyDescent="0.2"/>
    <row r="2188" ht="12" customHeight="1" x14ac:dyDescent="0.2"/>
    <row r="2189" ht="12" customHeight="1" x14ac:dyDescent="0.2"/>
    <row r="2190" ht="12" customHeight="1" x14ac:dyDescent="0.2"/>
    <row r="2191" ht="12" customHeight="1" x14ac:dyDescent="0.2"/>
    <row r="2192" ht="12" customHeight="1" x14ac:dyDescent="0.2"/>
    <row r="2193" ht="12" customHeight="1" x14ac:dyDescent="0.2"/>
    <row r="2194" ht="12" customHeight="1" x14ac:dyDescent="0.2"/>
    <row r="2195" ht="12" customHeight="1" x14ac:dyDescent="0.2"/>
    <row r="2196" ht="12" customHeight="1" x14ac:dyDescent="0.2"/>
    <row r="2197" ht="12" customHeight="1" x14ac:dyDescent="0.2"/>
    <row r="2198" ht="12" customHeight="1" x14ac:dyDescent="0.2"/>
    <row r="2199" ht="12" customHeight="1" x14ac:dyDescent="0.2"/>
    <row r="2200" ht="12" customHeight="1" x14ac:dyDescent="0.2"/>
    <row r="2201" ht="12" customHeight="1" x14ac:dyDescent="0.2"/>
    <row r="2202" ht="12" customHeight="1" x14ac:dyDescent="0.2"/>
    <row r="2203" ht="12" customHeight="1" x14ac:dyDescent="0.2"/>
    <row r="2204" ht="12" customHeight="1" x14ac:dyDescent="0.2"/>
    <row r="2205" ht="12" customHeight="1" x14ac:dyDescent="0.2"/>
    <row r="2206" ht="12" customHeight="1" x14ac:dyDescent="0.2"/>
    <row r="2207" ht="12" customHeight="1" x14ac:dyDescent="0.2"/>
    <row r="2208" ht="12" customHeight="1" x14ac:dyDescent="0.2"/>
    <row r="2209" ht="12" customHeight="1" x14ac:dyDescent="0.2"/>
    <row r="2210" ht="12" customHeight="1" x14ac:dyDescent="0.2"/>
    <row r="2211" ht="12" customHeight="1" x14ac:dyDescent="0.2"/>
    <row r="2212" ht="12" customHeight="1" x14ac:dyDescent="0.2"/>
    <row r="2213" ht="12" customHeight="1" x14ac:dyDescent="0.2"/>
    <row r="2214" ht="12" customHeight="1" x14ac:dyDescent="0.2"/>
    <row r="2215" ht="12" customHeight="1" x14ac:dyDescent="0.2"/>
    <row r="2216" ht="12" customHeight="1" x14ac:dyDescent="0.2"/>
    <row r="2217" ht="12" customHeight="1" x14ac:dyDescent="0.2"/>
    <row r="2218" ht="12" customHeight="1" x14ac:dyDescent="0.2"/>
    <row r="2219" ht="12" customHeight="1" x14ac:dyDescent="0.2"/>
    <row r="2220" ht="12" customHeight="1" x14ac:dyDescent="0.2"/>
    <row r="2221" ht="12" customHeight="1" x14ac:dyDescent="0.2"/>
    <row r="2222" ht="12" customHeight="1" x14ac:dyDescent="0.2"/>
    <row r="2223" ht="12" customHeight="1" x14ac:dyDescent="0.2"/>
    <row r="2224" ht="12" customHeight="1" x14ac:dyDescent="0.2"/>
    <row r="2225" ht="12" customHeight="1" x14ac:dyDescent="0.2"/>
    <row r="2226" ht="12" customHeight="1" x14ac:dyDescent="0.2"/>
    <row r="2227" ht="12" customHeight="1" x14ac:dyDescent="0.2"/>
    <row r="2228" ht="12" customHeight="1" x14ac:dyDescent="0.2"/>
    <row r="2229" ht="12" customHeight="1" x14ac:dyDescent="0.2"/>
    <row r="2230" ht="12" customHeight="1" x14ac:dyDescent="0.2"/>
    <row r="2231" ht="12" customHeight="1" x14ac:dyDescent="0.2"/>
    <row r="2232" ht="12" customHeight="1" x14ac:dyDescent="0.2"/>
    <row r="2233" ht="12" customHeight="1" x14ac:dyDescent="0.2"/>
    <row r="2234" ht="12" customHeight="1" x14ac:dyDescent="0.2"/>
    <row r="2235" ht="12" customHeight="1" x14ac:dyDescent="0.2"/>
    <row r="2236" ht="12" customHeight="1" x14ac:dyDescent="0.2"/>
    <row r="2237" ht="12" customHeight="1" x14ac:dyDescent="0.2"/>
    <row r="2238" ht="12" customHeight="1" x14ac:dyDescent="0.2"/>
    <row r="2239" ht="12" customHeight="1" x14ac:dyDescent="0.2"/>
    <row r="2240" ht="12" customHeight="1" x14ac:dyDescent="0.2"/>
    <row r="2241" ht="12" customHeight="1" x14ac:dyDescent="0.2"/>
    <row r="2242" ht="12" customHeight="1" x14ac:dyDescent="0.2"/>
    <row r="2243" ht="12" customHeight="1" x14ac:dyDescent="0.2"/>
    <row r="2244" ht="12" customHeight="1" x14ac:dyDescent="0.2"/>
    <row r="2245" ht="12" customHeight="1" x14ac:dyDescent="0.2"/>
    <row r="2246" ht="12" customHeight="1" x14ac:dyDescent="0.2"/>
    <row r="2247" ht="12" customHeight="1" x14ac:dyDescent="0.2"/>
    <row r="2248" ht="12" customHeight="1" x14ac:dyDescent="0.2"/>
    <row r="2249" ht="12" customHeight="1" x14ac:dyDescent="0.2"/>
    <row r="2250" ht="12" customHeight="1" x14ac:dyDescent="0.2"/>
    <row r="2251" ht="12" customHeight="1" x14ac:dyDescent="0.2"/>
    <row r="2252" ht="12" customHeight="1" x14ac:dyDescent="0.2"/>
    <row r="2253" ht="12" customHeight="1" x14ac:dyDescent="0.2"/>
    <row r="2254" ht="12" customHeight="1" x14ac:dyDescent="0.2"/>
    <row r="2255" ht="12" customHeight="1" x14ac:dyDescent="0.2"/>
    <row r="2256" ht="12" customHeight="1" x14ac:dyDescent="0.2"/>
    <row r="2257" ht="12" customHeight="1" x14ac:dyDescent="0.2"/>
    <row r="2258" ht="12" customHeight="1" x14ac:dyDescent="0.2"/>
    <row r="2259" ht="12" customHeight="1" x14ac:dyDescent="0.2"/>
    <row r="2260" ht="12" customHeight="1" x14ac:dyDescent="0.2"/>
    <row r="2261" ht="12" customHeight="1" x14ac:dyDescent="0.2"/>
    <row r="2262" ht="12" customHeight="1" x14ac:dyDescent="0.2"/>
    <row r="2263" ht="12" customHeight="1" x14ac:dyDescent="0.2"/>
    <row r="2264" ht="12" customHeight="1" x14ac:dyDescent="0.2"/>
    <row r="2265" ht="12" customHeight="1" x14ac:dyDescent="0.2"/>
    <row r="2266" ht="12" customHeight="1" x14ac:dyDescent="0.2"/>
    <row r="2267" ht="12" customHeight="1" x14ac:dyDescent="0.2"/>
    <row r="2268" ht="12" customHeight="1" x14ac:dyDescent="0.2"/>
    <row r="2269" ht="12" customHeight="1" x14ac:dyDescent="0.2"/>
    <row r="2270" ht="12" customHeight="1" x14ac:dyDescent="0.2"/>
    <row r="2271" ht="12" customHeight="1" x14ac:dyDescent="0.2"/>
    <row r="2272" ht="12" customHeight="1" x14ac:dyDescent="0.2"/>
    <row r="2273" ht="12" customHeight="1" x14ac:dyDescent="0.2"/>
    <row r="2274" ht="12" customHeight="1" x14ac:dyDescent="0.2"/>
    <row r="2275" ht="12" customHeight="1" x14ac:dyDescent="0.2"/>
    <row r="2276" ht="12" customHeight="1" x14ac:dyDescent="0.2"/>
    <row r="2277" ht="12" customHeight="1" x14ac:dyDescent="0.2"/>
    <row r="2278" ht="12" customHeight="1" x14ac:dyDescent="0.2"/>
    <row r="2279" ht="12" customHeight="1" x14ac:dyDescent="0.2"/>
    <row r="2280" ht="12" customHeight="1" x14ac:dyDescent="0.2"/>
    <row r="2281" ht="12" customHeight="1" x14ac:dyDescent="0.2"/>
    <row r="2282" ht="12" customHeight="1" x14ac:dyDescent="0.2"/>
    <row r="2283" ht="12" customHeight="1" x14ac:dyDescent="0.2"/>
    <row r="2284" ht="12" customHeight="1" x14ac:dyDescent="0.2"/>
    <row r="2285" ht="12" customHeight="1" x14ac:dyDescent="0.2"/>
    <row r="2286" ht="12" customHeight="1" x14ac:dyDescent="0.2"/>
    <row r="2287" ht="12" customHeight="1" x14ac:dyDescent="0.2"/>
    <row r="2288" ht="12" customHeight="1" x14ac:dyDescent="0.2"/>
    <row r="2289" ht="12" customHeight="1" x14ac:dyDescent="0.2"/>
    <row r="2290" ht="12" customHeight="1" x14ac:dyDescent="0.2"/>
    <row r="2291" ht="12" customHeight="1" x14ac:dyDescent="0.2"/>
    <row r="2292" ht="12" customHeight="1" x14ac:dyDescent="0.2"/>
    <row r="2293" ht="12" customHeight="1" x14ac:dyDescent="0.2"/>
    <row r="2294" ht="12" customHeight="1" x14ac:dyDescent="0.2"/>
    <row r="2295" ht="12" customHeight="1" x14ac:dyDescent="0.2"/>
    <row r="2296" ht="12" customHeight="1" x14ac:dyDescent="0.2"/>
    <row r="2297" ht="12" customHeight="1" x14ac:dyDescent="0.2"/>
    <row r="2298" ht="12" customHeight="1" x14ac:dyDescent="0.2"/>
    <row r="2299" ht="12" customHeight="1" x14ac:dyDescent="0.2"/>
    <row r="2300" ht="12" customHeight="1" x14ac:dyDescent="0.2"/>
    <row r="2301" ht="12" customHeight="1" x14ac:dyDescent="0.2"/>
    <row r="2302" ht="12" customHeight="1" x14ac:dyDescent="0.2"/>
    <row r="2303" ht="12" customHeight="1" x14ac:dyDescent="0.2"/>
    <row r="2304" ht="12" customHeight="1" x14ac:dyDescent="0.2"/>
    <row r="2305" ht="12" customHeight="1" x14ac:dyDescent="0.2"/>
    <row r="2306" ht="12" customHeight="1" x14ac:dyDescent="0.2"/>
    <row r="2307" ht="12" customHeight="1" x14ac:dyDescent="0.2"/>
    <row r="2308" ht="12" customHeight="1" x14ac:dyDescent="0.2"/>
    <row r="2309" ht="12" customHeight="1" x14ac:dyDescent="0.2"/>
    <row r="2310" ht="12" customHeight="1" x14ac:dyDescent="0.2"/>
    <row r="2311" ht="12" customHeight="1" x14ac:dyDescent="0.2"/>
    <row r="2312" ht="12" customHeight="1" x14ac:dyDescent="0.2"/>
    <row r="2313" ht="12" customHeight="1" x14ac:dyDescent="0.2"/>
    <row r="2314" ht="12" customHeight="1" x14ac:dyDescent="0.2"/>
    <row r="2315" ht="12" customHeight="1" x14ac:dyDescent="0.2"/>
    <row r="2316" ht="12" customHeight="1" x14ac:dyDescent="0.2"/>
    <row r="2317" ht="12" customHeight="1" x14ac:dyDescent="0.2"/>
    <row r="2318" ht="12" customHeight="1" x14ac:dyDescent="0.2"/>
    <row r="2319" ht="12" customHeight="1" x14ac:dyDescent="0.2"/>
    <row r="2320" ht="12" customHeight="1" x14ac:dyDescent="0.2"/>
    <row r="2321" ht="12" customHeight="1" x14ac:dyDescent="0.2"/>
    <row r="2322" ht="12" customHeight="1" x14ac:dyDescent="0.2"/>
    <row r="2323" ht="12" customHeight="1" x14ac:dyDescent="0.2"/>
    <row r="2324" ht="12" customHeight="1" x14ac:dyDescent="0.2"/>
    <row r="2325" ht="12" customHeight="1" x14ac:dyDescent="0.2"/>
    <row r="2326" ht="12" customHeight="1" x14ac:dyDescent="0.2"/>
    <row r="2327" ht="12" customHeight="1" x14ac:dyDescent="0.2"/>
    <row r="2328" ht="12" customHeight="1" x14ac:dyDescent="0.2"/>
    <row r="2329" ht="12" customHeight="1" x14ac:dyDescent="0.2"/>
    <row r="2330" ht="12" customHeight="1" x14ac:dyDescent="0.2"/>
    <row r="2331" ht="12" customHeight="1" x14ac:dyDescent="0.2"/>
    <row r="2332" ht="12" customHeight="1" x14ac:dyDescent="0.2"/>
    <row r="2333" ht="12" customHeight="1" x14ac:dyDescent="0.2"/>
    <row r="2334" ht="12" customHeight="1" x14ac:dyDescent="0.2"/>
    <row r="2335" ht="12" customHeight="1" x14ac:dyDescent="0.2"/>
    <row r="2336" ht="12" customHeight="1" x14ac:dyDescent="0.2"/>
    <row r="2337" ht="12" customHeight="1" x14ac:dyDescent="0.2"/>
    <row r="2338" ht="12" customHeight="1" x14ac:dyDescent="0.2"/>
    <row r="2339" ht="12" customHeight="1" x14ac:dyDescent="0.2"/>
    <row r="2340" ht="12" customHeight="1" x14ac:dyDescent="0.2"/>
    <row r="2341" ht="12" customHeight="1" x14ac:dyDescent="0.2"/>
    <row r="2342" ht="12" customHeight="1" x14ac:dyDescent="0.2"/>
    <row r="2343" ht="12" customHeight="1" x14ac:dyDescent="0.2"/>
    <row r="2344" ht="12" customHeight="1" x14ac:dyDescent="0.2"/>
    <row r="2345" ht="12" customHeight="1" x14ac:dyDescent="0.2"/>
    <row r="2346" ht="12" customHeight="1" x14ac:dyDescent="0.2"/>
    <row r="2347" ht="12" customHeight="1" x14ac:dyDescent="0.2"/>
    <row r="2348" ht="12" customHeight="1" x14ac:dyDescent="0.2"/>
    <row r="2349" ht="12" customHeight="1" x14ac:dyDescent="0.2"/>
    <row r="2350" ht="12" customHeight="1" x14ac:dyDescent="0.2"/>
    <row r="2351" ht="12" customHeight="1" x14ac:dyDescent="0.2"/>
    <row r="2352" ht="12" customHeight="1" x14ac:dyDescent="0.2"/>
    <row r="2353" ht="12" customHeight="1" x14ac:dyDescent="0.2"/>
    <row r="2354" ht="12" customHeight="1" x14ac:dyDescent="0.2"/>
    <row r="2355" ht="12" customHeight="1" x14ac:dyDescent="0.2"/>
    <row r="2356" ht="12" customHeight="1" x14ac:dyDescent="0.2"/>
    <row r="2357" ht="12" customHeight="1" x14ac:dyDescent="0.2"/>
    <row r="2358" ht="12" customHeight="1" x14ac:dyDescent="0.2"/>
    <row r="2359" ht="12" customHeight="1" x14ac:dyDescent="0.2"/>
    <row r="2360" ht="12" customHeight="1" x14ac:dyDescent="0.2"/>
    <row r="2361" ht="12" customHeight="1" x14ac:dyDescent="0.2"/>
    <row r="2362" ht="12" customHeight="1" x14ac:dyDescent="0.2"/>
    <row r="2363" ht="12" customHeight="1" x14ac:dyDescent="0.2"/>
    <row r="2364" ht="12" customHeight="1" x14ac:dyDescent="0.2"/>
    <row r="2365" ht="12" customHeight="1" x14ac:dyDescent="0.2"/>
    <row r="2366" ht="12" customHeight="1" x14ac:dyDescent="0.2"/>
    <row r="2367" ht="12" customHeight="1" x14ac:dyDescent="0.2"/>
    <row r="2368" ht="12" customHeight="1" x14ac:dyDescent="0.2"/>
    <row r="2369" ht="12" customHeight="1" x14ac:dyDescent="0.2"/>
    <row r="2370" ht="12" customHeight="1" x14ac:dyDescent="0.2"/>
    <row r="2371" ht="12" customHeight="1" x14ac:dyDescent="0.2"/>
    <row r="2372" ht="12" customHeight="1" x14ac:dyDescent="0.2"/>
    <row r="2373" ht="12" customHeight="1" x14ac:dyDescent="0.2"/>
    <row r="2374" ht="12" customHeight="1" x14ac:dyDescent="0.2"/>
    <row r="2375" ht="12" customHeight="1" x14ac:dyDescent="0.2"/>
    <row r="2376" ht="12" customHeight="1" x14ac:dyDescent="0.2"/>
    <row r="2377" ht="12" customHeight="1" x14ac:dyDescent="0.2"/>
    <row r="2378" ht="12" customHeight="1" x14ac:dyDescent="0.2"/>
    <row r="2379" ht="12" customHeight="1" x14ac:dyDescent="0.2"/>
    <row r="2380" ht="12" customHeight="1" x14ac:dyDescent="0.2"/>
    <row r="2381" ht="12" customHeight="1" x14ac:dyDescent="0.2"/>
    <row r="2382" ht="12" customHeight="1" x14ac:dyDescent="0.2"/>
    <row r="2383" ht="12" customHeight="1" x14ac:dyDescent="0.2"/>
    <row r="2384" ht="12" customHeight="1" x14ac:dyDescent="0.2"/>
    <row r="2385" ht="12" customHeight="1" x14ac:dyDescent="0.2"/>
    <row r="2386" ht="12" customHeight="1" x14ac:dyDescent="0.2"/>
    <row r="2387" ht="12" customHeight="1" x14ac:dyDescent="0.2"/>
    <row r="2388" ht="12" customHeight="1" x14ac:dyDescent="0.2"/>
    <row r="2389" ht="12" customHeight="1" x14ac:dyDescent="0.2"/>
    <row r="2390" ht="12" customHeight="1" x14ac:dyDescent="0.2"/>
    <row r="2391" ht="12" customHeight="1" x14ac:dyDescent="0.2"/>
    <row r="2392" ht="12" customHeight="1" x14ac:dyDescent="0.2"/>
    <row r="2393" ht="12" customHeight="1" x14ac:dyDescent="0.2"/>
    <row r="2394" ht="12" customHeight="1" x14ac:dyDescent="0.2"/>
    <row r="2395" ht="12" customHeight="1" x14ac:dyDescent="0.2"/>
    <row r="2396" ht="12" customHeight="1" x14ac:dyDescent="0.2"/>
    <row r="2397" ht="12" customHeight="1" x14ac:dyDescent="0.2"/>
    <row r="2398" ht="12" customHeight="1" x14ac:dyDescent="0.2"/>
    <row r="2399" ht="12" customHeight="1" x14ac:dyDescent="0.2"/>
    <row r="2400" ht="12" customHeight="1" x14ac:dyDescent="0.2"/>
    <row r="2401" ht="12" customHeight="1" x14ac:dyDescent="0.2"/>
    <row r="2402" ht="12" customHeight="1" x14ac:dyDescent="0.2"/>
    <row r="2403" ht="12" customHeight="1" x14ac:dyDescent="0.2"/>
    <row r="2404" ht="12" customHeight="1" x14ac:dyDescent="0.2"/>
    <row r="2405" ht="12" customHeight="1" x14ac:dyDescent="0.2"/>
    <row r="2406" ht="12" customHeight="1" x14ac:dyDescent="0.2"/>
    <row r="2407" ht="12" customHeight="1" x14ac:dyDescent="0.2"/>
    <row r="2408" ht="12" customHeight="1" x14ac:dyDescent="0.2"/>
    <row r="2409" ht="12" customHeight="1" x14ac:dyDescent="0.2"/>
    <row r="2410" ht="12" customHeight="1" x14ac:dyDescent="0.2"/>
    <row r="2411" ht="12" customHeight="1" x14ac:dyDescent="0.2"/>
    <row r="2412" ht="12" customHeight="1" x14ac:dyDescent="0.2"/>
    <row r="2413" ht="12" customHeight="1" x14ac:dyDescent="0.2"/>
    <row r="2414" ht="12" customHeight="1" x14ac:dyDescent="0.2"/>
    <row r="2415" ht="12" customHeight="1" x14ac:dyDescent="0.2"/>
    <row r="2416" ht="12" customHeight="1" x14ac:dyDescent="0.2"/>
    <row r="2417" ht="12" customHeight="1" x14ac:dyDescent="0.2"/>
    <row r="2418" ht="12" customHeight="1" x14ac:dyDescent="0.2"/>
    <row r="2419" ht="12" customHeight="1" x14ac:dyDescent="0.2"/>
    <row r="2420" ht="12" customHeight="1" x14ac:dyDescent="0.2"/>
    <row r="2421" ht="12" customHeight="1" x14ac:dyDescent="0.2"/>
    <row r="2422" ht="12" customHeight="1" x14ac:dyDescent="0.2"/>
    <row r="2423" ht="12" customHeight="1" x14ac:dyDescent="0.2"/>
    <row r="2424" ht="12" customHeight="1" x14ac:dyDescent="0.2"/>
    <row r="2425" ht="12" customHeight="1" x14ac:dyDescent="0.2"/>
    <row r="2426" ht="12" customHeight="1" x14ac:dyDescent="0.2"/>
    <row r="2427" ht="12" customHeight="1" x14ac:dyDescent="0.2"/>
    <row r="2428" ht="12" customHeight="1" x14ac:dyDescent="0.2"/>
    <row r="2429" ht="12" customHeight="1" x14ac:dyDescent="0.2"/>
    <row r="2430" ht="12" customHeight="1" x14ac:dyDescent="0.2"/>
    <row r="2431" ht="12" customHeight="1" x14ac:dyDescent="0.2"/>
    <row r="2432" ht="12" customHeight="1" x14ac:dyDescent="0.2"/>
    <row r="2433" ht="12" customHeight="1" x14ac:dyDescent="0.2"/>
    <row r="2434" ht="12" customHeight="1" x14ac:dyDescent="0.2"/>
    <row r="2435" ht="12" customHeight="1" x14ac:dyDescent="0.2"/>
    <row r="2436" ht="12" customHeight="1" x14ac:dyDescent="0.2"/>
    <row r="2437" ht="12" customHeight="1" x14ac:dyDescent="0.2"/>
    <row r="2438" ht="12" customHeight="1" x14ac:dyDescent="0.2"/>
    <row r="2439" ht="12" customHeight="1" x14ac:dyDescent="0.2"/>
    <row r="2440" ht="12" customHeight="1" x14ac:dyDescent="0.2"/>
    <row r="2441" ht="12" customHeight="1" x14ac:dyDescent="0.2"/>
    <row r="2442" ht="12" customHeight="1" x14ac:dyDescent="0.2"/>
    <row r="2443" ht="12" customHeight="1" x14ac:dyDescent="0.2"/>
    <row r="2444" ht="12" customHeight="1" x14ac:dyDescent="0.2"/>
    <row r="2445" ht="12" customHeight="1" x14ac:dyDescent="0.2"/>
    <row r="2446" ht="12" customHeight="1" x14ac:dyDescent="0.2"/>
    <row r="2447" ht="12" customHeight="1" x14ac:dyDescent="0.2"/>
    <row r="2448" ht="12" customHeight="1" x14ac:dyDescent="0.2"/>
    <row r="2449" ht="12" customHeight="1" x14ac:dyDescent="0.2"/>
    <row r="2450" ht="12" customHeight="1" x14ac:dyDescent="0.2"/>
    <row r="2451" ht="12" customHeight="1" x14ac:dyDescent="0.2"/>
    <row r="2452" ht="12" customHeight="1" x14ac:dyDescent="0.2"/>
    <row r="2453" ht="12" customHeight="1" x14ac:dyDescent="0.2"/>
    <row r="2454" ht="12" customHeight="1" x14ac:dyDescent="0.2"/>
    <row r="2455" ht="12" customHeight="1" x14ac:dyDescent="0.2"/>
    <row r="2456" ht="12" customHeight="1" x14ac:dyDescent="0.2"/>
    <row r="2457" ht="12" customHeight="1" x14ac:dyDescent="0.2"/>
    <row r="2458" ht="12" customHeight="1" x14ac:dyDescent="0.2"/>
    <row r="2459" ht="12" customHeight="1" x14ac:dyDescent="0.2"/>
    <row r="2460" ht="12" customHeight="1" x14ac:dyDescent="0.2"/>
    <row r="2461" ht="12" customHeight="1" x14ac:dyDescent="0.2"/>
    <row r="2462" ht="12" customHeight="1" x14ac:dyDescent="0.2"/>
    <row r="2463" ht="12" customHeight="1" x14ac:dyDescent="0.2"/>
    <row r="2464" ht="12" customHeight="1" x14ac:dyDescent="0.2"/>
    <row r="2465" ht="12" customHeight="1" x14ac:dyDescent="0.2"/>
    <row r="2466" ht="12" customHeight="1" x14ac:dyDescent="0.2"/>
    <row r="2467" ht="12" customHeight="1" x14ac:dyDescent="0.2"/>
    <row r="2468" ht="12" customHeight="1" x14ac:dyDescent="0.2"/>
    <row r="2469" ht="12" customHeight="1" x14ac:dyDescent="0.2"/>
    <row r="2470" ht="12" customHeight="1" x14ac:dyDescent="0.2"/>
    <row r="2471" ht="12" customHeight="1" x14ac:dyDescent="0.2"/>
    <row r="2472" ht="12" customHeight="1" x14ac:dyDescent="0.2"/>
    <row r="2473" ht="12" customHeight="1" x14ac:dyDescent="0.2"/>
    <row r="2474" ht="12" customHeight="1" x14ac:dyDescent="0.2"/>
    <row r="2475" ht="12" customHeight="1" x14ac:dyDescent="0.2"/>
    <row r="2476" ht="12" customHeight="1" x14ac:dyDescent="0.2"/>
    <row r="2477" ht="12" customHeight="1" x14ac:dyDescent="0.2"/>
    <row r="2478" ht="12" customHeight="1" x14ac:dyDescent="0.2"/>
    <row r="2479" ht="12" customHeight="1" x14ac:dyDescent="0.2"/>
    <row r="2480" ht="12" customHeight="1" x14ac:dyDescent="0.2"/>
    <row r="2481" ht="12" customHeight="1" x14ac:dyDescent="0.2"/>
    <row r="2482" ht="12" customHeight="1" x14ac:dyDescent="0.2"/>
    <row r="2483" ht="12" customHeight="1" x14ac:dyDescent="0.2"/>
    <row r="2484" ht="12" customHeight="1" x14ac:dyDescent="0.2"/>
    <row r="2485" ht="12" customHeight="1" x14ac:dyDescent="0.2"/>
    <row r="2486" ht="12" customHeight="1" x14ac:dyDescent="0.2"/>
    <row r="2487" ht="12" customHeight="1" x14ac:dyDescent="0.2"/>
    <row r="2488" ht="12" customHeight="1" x14ac:dyDescent="0.2"/>
    <row r="2489" ht="12" customHeight="1" x14ac:dyDescent="0.2"/>
    <row r="2490" ht="12" customHeight="1" x14ac:dyDescent="0.2"/>
    <row r="2491" ht="12" customHeight="1" x14ac:dyDescent="0.2"/>
    <row r="2492" ht="12" customHeight="1" x14ac:dyDescent="0.2"/>
    <row r="2493" ht="12" customHeight="1" x14ac:dyDescent="0.2"/>
    <row r="2494" ht="12" customHeight="1" x14ac:dyDescent="0.2"/>
    <row r="2495" ht="12" customHeight="1" x14ac:dyDescent="0.2"/>
    <row r="2496" ht="12" customHeight="1" x14ac:dyDescent="0.2"/>
    <row r="2497" ht="12" customHeight="1" x14ac:dyDescent="0.2"/>
    <row r="2498" ht="12" customHeight="1" x14ac:dyDescent="0.2"/>
    <row r="2499" ht="12" customHeight="1" x14ac:dyDescent="0.2"/>
    <row r="2500" ht="12" customHeight="1" x14ac:dyDescent="0.2"/>
    <row r="2501" ht="12" customHeight="1" x14ac:dyDescent="0.2"/>
    <row r="2502" ht="12" customHeight="1" x14ac:dyDescent="0.2"/>
    <row r="2503" ht="12" customHeight="1" x14ac:dyDescent="0.2"/>
    <row r="2504" ht="12" customHeight="1" x14ac:dyDescent="0.2"/>
    <row r="2505" ht="12" customHeight="1" x14ac:dyDescent="0.2"/>
    <row r="2506" ht="12" customHeight="1" x14ac:dyDescent="0.2"/>
    <row r="2507" ht="12" customHeight="1" x14ac:dyDescent="0.2"/>
    <row r="2508" ht="12" customHeight="1" x14ac:dyDescent="0.2"/>
    <row r="2509" ht="12" customHeight="1" x14ac:dyDescent="0.2"/>
    <row r="2510" ht="12" customHeight="1" x14ac:dyDescent="0.2"/>
    <row r="2511" ht="12" customHeight="1" x14ac:dyDescent="0.2"/>
    <row r="2512" ht="12" customHeight="1" x14ac:dyDescent="0.2"/>
    <row r="2513" ht="12" customHeight="1" x14ac:dyDescent="0.2"/>
    <row r="2514" ht="12" customHeight="1" x14ac:dyDescent="0.2"/>
    <row r="2515" ht="12" customHeight="1" x14ac:dyDescent="0.2"/>
    <row r="2516" ht="12" customHeight="1" x14ac:dyDescent="0.2"/>
    <row r="2517" ht="12" customHeight="1" x14ac:dyDescent="0.2"/>
    <row r="2518" ht="12" customHeight="1" x14ac:dyDescent="0.2"/>
    <row r="2519" ht="12" customHeight="1" x14ac:dyDescent="0.2"/>
    <row r="2520" ht="12" customHeight="1" x14ac:dyDescent="0.2"/>
    <row r="2521" ht="12" customHeight="1" x14ac:dyDescent="0.2"/>
    <row r="2522" ht="12" customHeight="1" x14ac:dyDescent="0.2"/>
    <row r="2523" ht="12" customHeight="1" x14ac:dyDescent="0.2"/>
    <row r="2524" ht="12" customHeight="1" x14ac:dyDescent="0.2"/>
    <row r="2525" ht="12" customHeight="1" x14ac:dyDescent="0.2"/>
    <row r="2526" ht="12" customHeight="1" x14ac:dyDescent="0.2"/>
    <row r="2527" ht="12" customHeight="1" x14ac:dyDescent="0.2"/>
    <row r="2528" ht="12" customHeight="1" x14ac:dyDescent="0.2"/>
    <row r="2529" ht="12" customHeight="1" x14ac:dyDescent="0.2"/>
    <row r="2530" ht="12" customHeight="1" x14ac:dyDescent="0.2"/>
    <row r="2531" ht="12" customHeight="1" x14ac:dyDescent="0.2"/>
    <row r="2532" ht="12" customHeight="1" x14ac:dyDescent="0.2"/>
    <row r="2533" ht="12" customHeight="1" x14ac:dyDescent="0.2"/>
    <row r="2534" ht="12" customHeight="1" x14ac:dyDescent="0.2"/>
    <row r="2535" ht="12" customHeight="1" x14ac:dyDescent="0.2"/>
    <row r="2536" ht="12" customHeight="1" x14ac:dyDescent="0.2"/>
    <row r="2537" ht="12" customHeight="1" x14ac:dyDescent="0.2"/>
    <row r="2538" ht="12" customHeight="1" x14ac:dyDescent="0.2"/>
    <row r="2539" ht="12" customHeight="1" x14ac:dyDescent="0.2"/>
    <row r="2540" ht="12" customHeight="1" x14ac:dyDescent="0.2"/>
    <row r="2541" ht="12" customHeight="1" x14ac:dyDescent="0.2"/>
    <row r="2542" ht="12" customHeight="1" x14ac:dyDescent="0.2"/>
    <row r="2543" ht="12" customHeight="1" x14ac:dyDescent="0.2"/>
    <row r="2544" ht="12" customHeight="1" x14ac:dyDescent="0.2"/>
    <row r="2545" ht="12" customHeight="1" x14ac:dyDescent="0.2"/>
    <row r="2546" ht="12" customHeight="1" x14ac:dyDescent="0.2"/>
    <row r="2547" ht="12" customHeight="1" x14ac:dyDescent="0.2"/>
    <row r="2548" ht="12" customHeight="1" x14ac:dyDescent="0.2"/>
    <row r="2549" ht="12" customHeight="1" x14ac:dyDescent="0.2"/>
    <row r="2550" ht="12" customHeight="1" x14ac:dyDescent="0.2"/>
    <row r="2551" ht="12" customHeight="1" x14ac:dyDescent="0.2"/>
    <row r="2552" ht="12" customHeight="1" x14ac:dyDescent="0.2"/>
    <row r="2553" ht="12" customHeight="1" x14ac:dyDescent="0.2"/>
    <row r="2554" ht="12" customHeight="1" x14ac:dyDescent="0.2"/>
    <row r="2555" ht="12" customHeight="1" x14ac:dyDescent="0.2"/>
    <row r="2556" ht="12" customHeight="1" x14ac:dyDescent="0.2"/>
    <row r="2557" ht="12" customHeight="1" x14ac:dyDescent="0.2"/>
    <row r="2558" ht="12" customHeight="1" x14ac:dyDescent="0.2"/>
    <row r="2559" ht="12" customHeight="1" x14ac:dyDescent="0.2"/>
    <row r="2560" ht="12" customHeight="1" x14ac:dyDescent="0.2"/>
    <row r="2561" ht="12" customHeight="1" x14ac:dyDescent="0.2"/>
    <row r="2562" ht="12" customHeight="1" x14ac:dyDescent="0.2"/>
    <row r="2563" ht="12" customHeight="1" x14ac:dyDescent="0.2"/>
    <row r="2564" ht="12" customHeight="1" x14ac:dyDescent="0.2"/>
    <row r="2565" ht="12" customHeight="1" x14ac:dyDescent="0.2"/>
    <row r="2566" ht="12" customHeight="1" x14ac:dyDescent="0.2"/>
    <row r="2567" ht="12" customHeight="1" x14ac:dyDescent="0.2"/>
    <row r="2568" ht="12" customHeight="1" x14ac:dyDescent="0.2"/>
    <row r="2569" ht="12" customHeight="1" x14ac:dyDescent="0.2"/>
    <row r="2570" ht="12" customHeight="1" x14ac:dyDescent="0.2"/>
    <row r="2571" ht="12" customHeight="1" x14ac:dyDescent="0.2"/>
    <row r="2572" ht="12" customHeight="1" x14ac:dyDescent="0.2"/>
    <row r="2573" ht="12" customHeight="1" x14ac:dyDescent="0.2"/>
    <row r="2574" ht="12" customHeight="1" x14ac:dyDescent="0.2"/>
    <row r="2575" ht="12" customHeight="1" x14ac:dyDescent="0.2"/>
    <row r="2576" ht="12" customHeight="1" x14ac:dyDescent="0.2"/>
    <row r="2577" ht="12" customHeight="1" x14ac:dyDescent="0.2"/>
    <row r="2578" ht="12" customHeight="1" x14ac:dyDescent="0.2"/>
    <row r="2579" ht="12" customHeight="1" x14ac:dyDescent="0.2"/>
    <row r="2580" ht="12" customHeight="1" x14ac:dyDescent="0.2"/>
    <row r="2581" ht="12" customHeight="1" x14ac:dyDescent="0.2"/>
    <row r="2582" ht="12" customHeight="1" x14ac:dyDescent="0.2"/>
    <row r="2583" ht="12" customHeight="1" x14ac:dyDescent="0.2"/>
    <row r="2584" ht="12" customHeight="1" x14ac:dyDescent="0.2"/>
    <row r="2585" ht="12" customHeight="1" x14ac:dyDescent="0.2"/>
    <row r="2586" ht="12" customHeight="1" x14ac:dyDescent="0.2"/>
    <row r="2587" ht="12" customHeight="1" x14ac:dyDescent="0.2"/>
    <row r="2588" ht="12" customHeight="1" x14ac:dyDescent="0.2"/>
    <row r="2589" ht="12" customHeight="1" x14ac:dyDescent="0.2"/>
    <row r="2590" ht="12" customHeight="1" x14ac:dyDescent="0.2"/>
    <row r="2591" ht="12" customHeight="1" x14ac:dyDescent="0.2"/>
    <row r="2592" ht="12" customHeight="1" x14ac:dyDescent="0.2"/>
    <row r="2593" ht="12" customHeight="1" x14ac:dyDescent="0.2"/>
    <row r="2594" ht="12" customHeight="1" x14ac:dyDescent="0.2"/>
    <row r="2595" ht="12" customHeight="1" x14ac:dyDescent="0.2"/>
    <row r="2596" ht="12" customHeight="1" x14ac:dyDescent="0.2"/>
    <row r="2597" ht="12" customHeight="1" x14ac:dyDescent="0.2"/>
    <row r="2598" ht="12" customHeight="1" x14ac:dyDescent="0.2"/>
    <row r="2599" ht="12" customHeight="1" x14ac:dyDescent="0.2"/>
    <row r="2600" ht="12" customHeight="1" x14ac:dyDescent="0.2"/>
    <row r="2601" ht="12" customHeight="1" x14ac:dyDescent="0.2"/>
    <row r="2602" ht="12" customHeight="1" x14ac:dyDescent="0.2"/>
    <row r="2603" ht="12" customHeight="1" x14ac:dyDescent="0.2"/>
    <row r="2604" ht="12" customHeight="1" x14ac:dyDescent="0.2"/>
    <row r="2605" ht="12" customHeight="1" x14ac:dyDescent="0.2"/>
    <row r="2606" ht="12" customHeight="1" x14ac:dyDescent="0.2"/>
    <row r="2607" ht="12" customHeight="1" x14ac:dyDescent="0.2"/>
    <row r="2608" ht="12" customHeight="1" x14ac:dyDescent="0.2"/>
    <row r="2609" ht="12" customHeight="1" x14ac:dyDescent="0.2"/>
    <row r="2610" ht="12" customHeight="1" x14ac:dyDescent="0.2"/>
    <row r="2611" ht="12" customHeight="1" x14ac:dyDescent="0.2"/>
    <row r="2612" ht="12" customHeight="1" x14ac:dyDescent="0.2"/>
    <row r="2613" ht="12" customHeight="1" x14ac:dyDescent="0.2"/>
    <row r="2614" ht="12" customHeight="1" x14ac:dyDescent="0.2"/>
    <row r="2615" ht="12" customHeight="1" x14ac:dyDescent="0.2"/>
    <row r="2616" ht="12" customHeight="1" x14ac:dyDescent="0.2"/>
    <row r="2617" ht="12" customHeight="1" x14ac:dyDescent="0.2"/>
    <row r="2618" ht="12" customHeight="1" x14ac:dyDescent="0.2"/>
    <row r="2619" ht="12" customHeight="1" x14ac:dyDescent="0.2"/>
    <row r="2620" ht="12" customHeight="1" x14ac:dyDescent="0.2"/>
    <row r="2621" ht="12" customHeight="1" x14ac:dyDescent="0.2"/>
    <row r="2622" ht="12" customHeight="1" x14ac:dyDescent="0.2"/>
    <row r="2623" ht="12" customHeight="1" x14ac:dyDescent="0.2"/>
    <row r="2624" ht="12" customHeight="1" x14ac:dyDescent="0.2"/>
    <row r="2625" ht="12" customHeight="1" x14ac:dyDescent="0.2"/>
    <row r="2626" ht="12" customHeight="1" x14ac:dyDescent="0.2"/>
    <row r="2627" ht="12" customHeight="1" x14ac:dyDescent="0.2"/>
    <row r="2628" ht="12" customHeight="1" x14ac:dyDescent="0.2"/>
    <row r="2629" ht="12" customHeight="1" x14ac:dyDescent="0.2"/>
    <row r="2630" ht="12" customHeight="1" x14ac:dyDescent="0.2"/>
    <row r="2631" ht="12" customHeight="1" x14ac:dyDescent="0.2"/>
    <row r="2632" ht="12" customHeight="1" x14ac:dyDescent="0.2"/>
    <row r="2633" ht="12" customHeight="1" x14ac:dyDescent="0.2"/>
    <row r="2634" ht="12" customHeight="1" x14ac:dyDescent="0.2"/>
    <row r="2635" ht="12" customHeight="1" x14ac:dyDescent="0.2"/>
    <row r="2636" ht="12" customHeight="1" x14ac:dyDescent="0.2"/>
    <row r="2637" ht="12" customHeight="1" x14ac:dyDescent="0.2"/>
    <row r="2638" ht="12" customHeight="1" x14ac:dyDescent="0.2"/>
    <row r="2639" ht="12" customHeight="1" x14ac:dyDescent="0.2"/>
    <row r="2640" ht="12" customHeight="1" x14ac:dyDescent="0.2"/>
    <row r="2641" ht="12" customHeight="1" x14ac:dyDescent="0.2"/>
    <row r="2642" ht="12" customHeight="1" x14ac:dyDescent="0.2"/>
    <row r="2643" ht="12" customHeight="1" x14ac:dyDescent="0.2"/>
    <row r="2644" ht="12" customHeight="1" x14ac:dyDescent="0.2"/>
    <row r="2645" ht="12" customHeight="1" x14ac:dyDescent="0.2"/>
    <row r="2646" ht="12" customHeight="1" x14ac:dyDescent="0.2"/>
    <row r="2647" ht="12" customHeight="1" x14ac:dyDescent="0.2"/>
    <row r="2648" ht="12" customHeight="1" x14ac:dyDescent="0.2"/>
    <row r="2649" ht="12" customHeight="1" x14ac:dyDescent="0.2"/>
    <row r="2650" ht="12" customHeight="1" x14ac:dyDescent="0.2"/>
    <row r="2651" ht="12" customHeight="1" x14ac:dyDescent="0.2"/>
    <row r="2652" ht="12" customHeight="1" x14ac:dyDescent="0.2"/>
    <row r="2653" ht="12" customHeight="1" x14ac:dyDescent="0.2"/>
    <row r="2654" ht="12" customHeight="1" x14ac:dyDescent="0.2"/>
    <row r="2655" ht="12" customHeight="1" x14ac:dyDescent="0.2"/>
    <row r="2656" ht="12" customHeight="1" x14ac:dyDescent="0.2"/>
    <row r="2657" ht="12" customHeight="1" x14ac:dyDescent="0.2"/>
    <row r="2658" ht="12" customHeight="1" x14ac:dyDescent="0.2"/>
    <row r="2659" ht="12" customHeight="1" x14ac:dyDescent="0.2"/>
    <row r="2660" ht="12" customHeight="1" x14ac:dyDescent="0.2"/>
    <row r="2661" ht="12" customHeight="1" x14ac:dyDescent="0.2"/>
    <row r="2662" ht="12" customHeight="1" x14ac:dyDescent="0.2"/>
    <row r="2663" ht="12" customHeight="1" x14ac:dyDescent="0.2"/>
    <row r="2664" ht="12" customHeight="1" x14ac:dyDescent="0.2"/>
    <row r="2665" ht="12" customHeight="1" x14ac:dyDescent="0.2"/>
    <row r="2666" ht="12" customHeight="1" x14ac:dyDescent="0.2"/>
    <row r="2667" ht="12" customHeight="1" x14ac:dyDescent="0.2"/>
    <row r="2668" ht="12" customHeight="1" x14ac:dyDescent="0.2"/>
    <row r="2669" ht="12" customHeight="1" x14ac:dyDescent="0.2"/>
    <row r="2670" ht="12" customHeight="1" x14ac:dyDescent="0.2"/>
    <row r="2671" ht="12" customHeight="1" x14ac:dyDescent="0.2"/>
    <row r="2672" ht="12" customHeight="1" x14ac:dyDescent="0.2"/>
    <row r="2673" ht="12" customHeight="1" x14ac:dyDescent="0.2"/>
    <row r="2674" ht="12" customHeight="1" x14ac:dyDescent="0.2"/>
    <row r="2675" ht="12" customHeight="1" x14ac:dyDescent="0.2"/>
    <row r="2676" ht="12" customHeight="1" x14ac:dyDescent="0.2"/>
    <row r="2677" ht="12" customHeight="1" x14ac:dyDescent="0.2"/>
    <row r="2678" ht="12" customHeight="1" x14ac:dyDescent="0.2"/>
    <row r="2679" ht="12" customHeight="1" x14ac:dyDescent="0.2"/>
    <row r="2680" ht="12" customHeight="1" x14ac:dyDescent="0.2"/>
    <row r="2681" ht="12" customHeight="1" x14ac:dyDescent="0.2"/>
    <row r="2682" ht="12" customHeight="1" x14ac:dyDescent="0.2"/>
    <row r="2683" ht="12" customHeight="1" x14ac:dyDescent="0.2"/>
    <row r="2684" ht="12" customHeight="1" x14ac:dyDescent="0.2"/>
    <row r="2685" ht="12" customHeight="1" x14ac:dyDescent="0.2"/>
    <row r="2686" ht="12" customHeight="1" x14ac:dyDescent="0.2"/>
    <row r="2687" ht="12" customHeight="1" x14ac:dyDescent="0.2"/>
    <row r="2688" ht="12" customHeight="1" x14ac:dyDescent="0.2"/>
    <row r="2689" ht="12" customHeight="1" x14ac:dyDescent="0.2"/>
    <row r="2690" ht="12" customHeight="1" x14ac:dyDescent="0.2"/>
    <row r="2691" ht="12" customHeight="1" x14ac:dyDescent="0.2"/>
    <row r="2692" ht="12" customHeight="1" x14ac:dyDescent="0.2"/>
    <row r="2693" ht="12" customHeight="1" x14ac:dyDescent="0.2"/>
    <row r="2694" ht="12" customHeight="1" x14ac:dyDescent="0.2"/>
    <row r="2695" ht="12" customHeight="1" x14ac:dyDescent="0.2"/>
    <row r="2696" ht="12" customHeight="1" x14ac:dyDescent="0.2"/>
    <row r="2697" ht="12" customHeight="1" x14ac:dyDescent="0.2"/>
    <row r="2698" ht="12" customHeight="1" x14ac:dyDescent="0.2"/>
    <row r="2699" ht="12" customHeight="1" x14ac:dyDescent="0.2"/>
    <row r="2700" ht="12" customHeight="1" x14ac:dyDescent="0.2"/>
    <row r="2701" ht="12" customHeight="1" x14ac:dyDescent="0.2"/>
    <row r="2702" ht="12" customHeight="1" x14ac:dyDescent="0.2"/>
    <row r="2703" ht="12" customHeight="1" x14ac:dyDescent="0.2"/>
    <row r="2704" ht="12" customHeight="1" x14ac:dyDescent="0.2"/>
    <row r="2705" ht="12" customHeight="1" x14ac:dyDescent="0.2"/>
    <row r="2706" ht="12" customHeight="1" x14ac:dyDescent="0.2"/>
    <row r="2707" ht="12" customHeight="1" x14ac:dyDescent="0.2"/>
    <row r="2708" ht="12" customHeight="1" x14ac:dyDescent="0.2"/>
    <row r="2709" ht="12" customHeight="1" x14ac:dyDescent="0.2"/>
    <row r="2710" ht="12" customHeight="1" x14ac:dyDescent="0.2"/>
    <row r="2711" ht="12" customHeight="1" x14ac:dyDescent="0.2"/>
    <row r="2712" ht="12" customHeight="1" x14ac:dyDescent="0.2"/>
    <row r="2713" ht="12" customHeight="1" x14ac:dyDescent="0.2"/>
    <row r="2714" ht="12" customHeight="1" x14ac:dyDescent="0.2"/>
    <row r="2715" ht="12" customHeight="1" x14ac:dyDescent="0.2"/>
    <row r="2716" ht="12" customHeight="1" x14ac:dyDescent="0.2"/>
    <row r="2717" ht="12" customHeight="1" x14ac:dyDescent="0.2"/>
    <row r="2718" ht="12" customHeight="1" x14ac:dyDescent="0.2"/>
    <row r="2719" ht="12" customHeight="1" x14ac:dyDescent="0.2"/>
    <row r="2720" ht="12" customHeight="1" x14ac:dyDescent="0.2"/>
    <row r="2721" ht="12" customHeight="1" x14ac:dyDescent="0.2"/>
    <row r="2722" ht="12" customHeight="1" x14ac:dyDescent="0.2"/>
    <row r="2723" ht="12" customHeight="1" x14ac:dyDescent="0.2"/>
    <row r="2724" ht="12" customHeight="1" x14ac:dyDescent="0.2"/>
    <row r="2725" ht="12" customHeight="1" x14ac:dyDescent="0.2"/>
    <row r="2726" ht="12" customHeight="1" x14ac:dyDescent="0.2"/>
    <row r="2727" ht="12" customHeight="1" x14ac:dyDescent="0.2"/>
    <row r="2728" ht="12" customHeight="1" x14ac:dyDescent="0.2"/>
    <row r="2729" ht="12" customHeight="1" x14ac:dyDescent="0.2"/>
    <row r="2730" ht="12" customHeight="1" x14ac:dyDescent="0.2"/>
    <row r="2731" ht="12" customHeight="1" x14ac:dyDescent="0.2"/>
    <row r="2732" ht="12" customHeight="1" x14ac:dyDescent="0.2"/>
    <row r="2733" ht="12" customHeight="1" x14ac:dyDescent="0.2"/>
    <row r="2734" ht="12" customHeight="1" x14ac:dyDescent="0.2"/>
    <row r="2735" ht="12" customHeight="1" x14ac:dyDescent="0.2"/>
    <row r="2736" ht="12" customHeight="1" x14ac:dyDescent="0.2"/>
    <row r="2737" ht="12" customHeight="1" x14ac:dyDescent="0.2"/>
    <row r="2738" ht="12" customHeight="1" x14ac:dyDescent="0.2"/>
    <row r="2739" ht="12" customHeight="1" x14ac:dyDescent="0.2"/>
    <row r="2740" ht="12" customHeight="1" x14ac:dyDescent="0.2"/>
    <row r="2741" ht="12" customHeight="1" x14ac:dyDescent="0.2"/>
    <row r="2742" ht="12" customHeight="1" x14ac:dyDescent="0.2"/>
    <row r="2743" ht="12" customHeight="1" x14ac:dyDescent="0.2"/>
    <row r="2744" ht="12" customHeight="1" x14ac:dyDescent="0.2"/>
    <row r="2745" ht="12" customHeight="1" x14ac:dyDescent="0.2"/>
    <row r="2746" ht="12" customHeight="1" x14ac:dyDescent="0.2"/>
    <row r="2747" ht="12" customHeight="1" x14ac:dyDescent="0.2"/>
    <row r="2748" ht="12" customHeight="1" x14ac:dyDescent="0.2"/>
    <row r="2749" ht="12" customHeight="1" x14ac:dyDescent="0.2"/>
    <row r="2750" ht="12" customHeight="1" x14ac:dyDescent="0.2"/>
    <row r="2751" ht="12" customHeight="1" x14ac:dyDescent="0.2"/>
    <row r="2752" ht="12" customHeight="1" x14ac:dyDescent="0.2"/>
    <row r="2753" ht="12" customHeight="1" x14ac:dyDescent="0.2"/>
    <row r="2754" ht="12" customHeight="1" x14ac:dyDescent="0.2"/>
    <row r="2755" ht="12" customHeight="1" x14ac:dyDescent="0.2"/>
    <row r="2756" ht="12" customHeight="1" x14ac:dyDescent="0.2"/>
    <row r="2757" ht="12" customHeight="1" x14ac:dyDescent="0.2"/>
    <row r="2758" ht="12" customHeight="1" x14ac:dyDescent="0.2"/>
    <row r="2759" ht="12" customHeight="1" x14ac:dyDescent="0.2"/>
    <row r="2760" ht="12" customHeight="1" x14ac:dyDescent="0.2"/>
    <row r="2761" ht="12" customHeight="1" x14ac:dyDescent="0.2"/>
    <row r="2762" ht="12" customHeight="1" x14ac:dyDescent="0.2"/>
    <row r="2763" ht="12" customHeight="1" x14ac:dyDescent="0.2"/>
    <row r="2764" ht="12" customHeight="1" x14ac:dyDescent="0.2"/>
    <row r="2765" ht="12" customHeight="1" x14ac:dyDescent="0.2"/>
    <row r="2766" ht="12" customHeight="1" x14ac:dyDescent="0.2"/>
    <row r="2767" ht="12" customHeight="1" x14ac:dyDescent="0.2"/>
    <row r="2768" ht="12" customHeight="1" x14ac:dyDescent="0.2"/>
    <row r="2769" ht="12" customHeight="1" x14ac:dyDescent="0.2"/>
    <row r="2770" ht="12" customHeight="1" x14ac:dyDescent="0.2"/>
    <row r="2771" ht="12" customHeight="1" x14ac:dyDescent="0.2"/>
    <row r="2772" ht="12" customHeight="1" x14ac:dyDescent="0.2"/>
    <row r="2773" ht="12" customHeight="1" x14ac:dyDescent="0.2"/>
    <row r="2774" ht="12" customHeight="1" x14ac:dyDescent="0.2"/>
    <row r="2775" ht="12" customHeight="1" x14ac:dyDescent="0.2"/>
    <row r="2776" ht="12" customHeight="1" x14ac:dyDescent="0.2"/>
    <row r="2777" ht="12" customHeight="1" x14ac:dyDescent="0.2"/>
    <row r="2778" ht="12" customHeight="1" x14ac:dyDescent="0.2"/>
    <row r="2779" ht="12" customHeight="1" x14ac:dyDescent="0.2"/>
    <row r="2780" ht="12" customHeight="1" x14ac:dyDescent="0.2"/>
    <row r="2781" ht="12" customHeight="1" x14ac:dyDescent="0.2"/>
    <row r="2782" ht="12" customHeight="1" x14ac:dyDescent="0.2"/>
    <row r="2783" ht="12" customHeight="1" x14ac:dyDescent="0.2"/>
    <row r="2784" ht="12" customHeight="1" x14ac:dyDescent="0.2"/>
    <row r="2785" ht="12" customHeight="1" x14ac:dyDescent="0.2"/>
    <row r="2786" ht="12" customHeight="1" x14ac:dyDescent="0.2"/>
    <row r="2787" ht="12" customHeight="1" x14ac:dyDescent="0.2"/>
    <row r="2788" ht="12" customHeight="1" x14ac:dyDescent="0.2"/>
    <row r="2789" ht="12" customHeight="1" x14ac:dyDescent="0.2"/>
    <row r="2790" ht="12" customHeight="1" x14ac:dyDescent="0.2"/>
    <row r="2791" ht="12" customHeight="1" x14ac:dyDescent="0.2"/>
    <row r="2792" ht="12" customHeight="1" x14ac:dyDescent="0.2"/>
    <row r="2793" ht="12" customHeight="1" x14ac:dyDescent="0.2"/>
    <row r="2794" ht="12" customHeight="1" x14ac:dyDescent="0.2"/>
    <row r="2795" ht="12" customHeight="1" x14ac:dyDescent="0.2"/>
    <row r="2796" ht="12" customHeight="1" x14ac:dyDescent="0.2"/>
    <row r="2797" ht="12" customHeight="1" x14ac:dyDescent="0.2"/>
    <row r="2798" ht="12" customHeight="1" x14ac:dyDescent="0.2"/>
    <row r="2799" ht="12" customHeight="1" x14ac:dyDescent="0.2"/>
    <row r="2800" ht="12" customHeight="1" x14ac:dyDescent="0.2"/>
    <row r="2801" ht="12" customHeight="1" x14ac:dyDescent="0.2"/>
    <row r="2802" ht="12" customHeight="1" x14ac:dyDescent="0.2"/>
    <row r="2803" ht="12" customHeight="1" x14ac:dyDescent="0.2"/>
    <row r="2804" ht="12" customHeight="1" x14ac:dyDescent="0.2"/>
    <row r="2805" ht="12" customHeight="1" x14ac:dyDescent="0.2"/>
    <row r="2806" ht="12" customHeight="1" x14ac:dyDescent="0.2"/>
    <row r="2807" ht="12" customHeight="1" x14ac:dyDescent="0.2"/>
    <row r="2808" ht="12" customHeight="1" x14ac:dyDescent="0.2"/>
    <row r="2809" ht="12" customHeight="1" x14ac:dyDescent="0.2"/>
    <row r="2810" ht="12" customHeight="1" x14ac:dyDescent="0.2"/>
    <row r="2811" ht="12" customHeight="1" x14ac:dyDescent="0.2"/>
    <row r="2812" ht="12" customHeight="1" x14ac:dyDescent="0.2"/>
    <row r="2813" ht="12" customHeight="1" x14ac:dyDescent="0.2"/>
    <row r="2814" ht="12" customHeight="1" x14ac:dyDescent="0.2"/>
    <row r="2815" ht="12" customHeight="1" x14ac:dyDescent="0.2"/>
    <row r="2816" ht="12" customHeight="1" x14ac:dyDescent="0.2"/>
    <row r="2817" ht="12" customHeight="1" x14ac:dyDescent="0.2"/>
    <row r="2818" ht="12" customHeight="1" x14ac:dyDescent="0.2"/>
    <row r="2819" ht="12" customHeight="1" x14ac:dyDescent="0.2"/>
    <row r="2820" ht="12" customHeight="1" x14ac:dyDescent="0.2"/>
    <row r="2821" ht="12" customHeight="1" x14ac:dyDescent="0.2"/>
    <row r="2822" ht="12" customHeight="1" x14ac:dyDescent="0.2"/>
    <row r="2823" ht="12" customHeight="1" x14ac:dyDescent="0.2"/>
    <row r="2824" ht="12" customHeight="1" x14ac:dyDescent="0.2"/>
    <row r="2825" ht="12" customHeight="1" x14ac:dyDescent="0.2"/>
    <row r="2826" ht="12" customHeight="1" x14ac:dyDescent="0.2"/>
    <row r="2827" ht="12" customHeight="1" x14ac:dyDescent="0.2"/>
    <row r="2828" ht="12" customHeight="1" x14ac:dyDescent="0.2"/>
    <row r="2829" ht="12" customHeight="1" x14ac:dyDescent="0.2"/>
    <row r="2830" ht="12" customHeight="1" x14ac:dyDescent="0.2"/>
    <row r="2831" ht="12" customHeight="1" x14ac:dyDescent="0.2"/>
    <row r="2832" ht="12" customHeight="1" x14ac:dyDescent="0.2"/>
    <row r="2833" ht="12" customHeight="1" x14ac:dyDescent="0.2"/>
    <row r="2834" ht="12" customHeight="1" x14ac:dyDescent="0.2"/>
    <row r="2835" ht="12" customHeight="1" x14ac:dyDescent="0.2"/>
    <row r="2836" ht="12" customHeight="1" x14ac:dyDescent="0.2"/>
    <row r="2837" ht="12" customHeight="1" x14ac:dyDescent="0.2"/>
    <row r="2838" ht="12" customHeight="1" x14ac:dyDescent="0.2"/>
    <row r="2839" ht="12" customHeight="1" x14ac:dyDescent="0.2"/>
    <row r="2840" ht="12" customHeight="1" x14ac:dyDescent="0.2"/>
    <row r="2841" ht="12" customHeight="1" x14ac:dyDescent="0.2"/>
    <row r="2842" ht="12" customHeight="1" x14ac:dyDescent="0.2"/>
    <row r="2843" ht="12" customHeight="1" x14ac:dyDescent="0.2"/>
    <row r="2844" ht="12" customHeight="1" x14ac:dyDescent="0.2"/>
    <row r="2845" ht="12" customHeight="1" x14ac:dyDescent="0.2"/>
    <row r="2846" ht="12" customHeight="1" x14ac:dyDescent="0.2"/>
    <row r="2847" ht="12" customHeight="1" x14ac:dyDescent="0.2"/>
    <row r="2848" ht="12" customHeight="1" x14ac:dyDescent="0.2"/>
    <row r="2849" ht="12" customHeight="1" x14ac:dyDescent="0.2"/>
    <row r="2850" ht="12" customHeight="1" x14ac:dyDescent="0.2"/>
    <row r="2851" ht="12" customHeight="1" x14ac:dyDescent="0.2"/>
    <row r="2852" ht="12" customHeight="1" x14ac:dyDescent="0.2"/>
    <row r="2853" ht="12" customHeight="1" x14ac:dyDescent="0.2"/>
    <row r="2854" ht="12" customHeight="1" x14ac:dyDescent="0.2"/>
    <row r="2855" ht="12" customHeight="1" x14ac:dyDescent="0.2"/>
    <row r="2856" ht="12" customHeight="1" x14ac:dyDescent="0.2"/>
    <row r="2857" ht="12" customHeight="1" x14ac:dyDescent="0.2"/>
    <row r="2858" ht="12" customHeight="1" x14ac:dyDescent="0.2"/>
    <row r="2859" ht="12" customHeight="1" x14ac:dyDescent="0.2"/>
    <row r="2860" ht="12" customHeight="1" x14ac:dyDescent="0.2"/>
    <row r="2861" ht="12" customHeight="1" x14ac:dyDescent="0.2"/>
    <row r="2862" ht="12" customHeight="1" x14ac:dyDescent="0.2"/>
    <row r="2863" ht="12" customHeight="1" x14ac:dyDescent="0.2"/>
    <row r="2864" ht="12" customHeight="1" x14ac:dyDescent="0.2"/>
    <row r="2865" ht="12" customHeight="1" x14ac:dyDescent="0.2"/>
    <row r="2866" ht="12" customHeight="1" x14ac:dyDescent="0.2"/>
    <row r="2867" ht="12" customHeight="1" x14ac:dyDescent="0.2"/>
    <row r="2868" ht="12" customHeight="1" x14ac:dyDescent="0.2"/>
    <row r="2869" ht="12" customHeight="1" x14ac:dyDescent="0.2"/>
    <row r="2870" ht="12" customHeight="1" x14ac:dyDescent="0.2"/>
    <row r="2871" ht="12" customHeight="1" x14ac:dyDescent="0.2"/>
    <row r="2872" ht="12" customHeight="1" x14ac:dyDescent="0.2"/>
    <row r="2873" ht="12" customHeight="1" x14ac:dyDescent="0.2"/>
    <row r="2874" ht="12" customHeight="1" x14ac:dyDescent="0.2"/>
    <row r="2875" ht="12" customHeight="1" x14ac:dyDescent="0.2"/>
    <row r="2876" ht="12" customHeight="1" x14ac:dyDescent="0.2"/>
    <row r="2877" ht="12" customHeight="1" x14ac:dyDescent="0.2"/>
    <row r="2878" ht="12" customHeight="1" x14ac:dyDescent="0.2"/>
    <row r="2879" ht="12" customHeight="1" x14ac:dyDescent="0.2"/>
    <row r="2880" ht="12" customHeight="1" x14ac:dyDescent="0.2"/>
    <row r="2881" ht="12" customHeight="1" x14ac:dyDescent="0.2"/>
    <row r="2882" ht="12" customHeight="1" x14ac:dyDescent="0.2"/>
    <row r="2883" ht="12" customHeight="1" x14ac:dyDescent="0.2"/>
    <row r="2884" ht="12" customHeight="1" x14ac:dyDescent="0.2"/>
    <row r="2885" ht="12" customHeight="1" x14ac:dyDescent="0.2"/>
    <row r="2886" ht="12" customHeight="1" x14ac:dyDescent="0.2"/>
    <row r="2887" ht="12" customHeight="1" x14ac:dyDescent="0.2"/>
    <row r="2888" ht="12" customHeight="1" x14ac:dyDescent="0.2"/>
    <row r="2889" ht="12" customHeight="1" x14ac:dyDescent="0.2"/>
    <row r="2890" ht="12" customHeight="1" x14ac:dyDescent="0.2"/>
    <row r="2891" ht="12" customHeight="1" x14ac:dyDescent="0.2"/>
    <row r="2892" ht="12" customHeight="1" x14ac:dyDescent="0.2"/>
    <row r="2893" ht="12" customHeight="1" x14ac:dyDescent="0.2"/>
    <row r="2894" ht="12" customHeight="1" x14ac:dyDescent="0.2"/>
    <row r="2895" ht="12" customHeight="1" x14ac:dyDescent="0.2"/>
    <row r="2896" ht="12" customHeight="1" x14ac:dyDescent="0.2"/>
    <row r="2897" ht="12" customHeight="1" x14ac:dyDescent="0.2"/>
    <row r="2898" ht="12" customHeight="1" x14ac:dyDescent="0.2"/>
    <row r="2899" ht="12" customHeight="1" x14ac:dyDescent="0.2"/>
    <row r="2900" ht="12" customHeight="1" x14ac:dyDescent="0.2"/>
    <row r="2901" ht="12" customHeight="1" x14ac:dyDescent="0.2"/>
    <row r="2902" ht="12" customHeight="1" x14ac:dyDescent="0.2"/>
    <row r="2903" ht="12" customHeight="1" x14ac:dyDescent="0.2"/>
    <row r="2904" ht="12" customHeight="1" x14ac:dyDescent="0.2"/>
    <row r="2905" ht="12" customHeight="1" x14ac:dyDescent="0.2"/>
    <row r="2906" ht="12" customHeight="1" x14ac:dyDescent="0.2"/>
    <row r="2907" ht="12" customHeight="1" x14ac:dyDescent="0.2"/>
    <row r="2908" ht="12" customHeight="1" x14ac:dyDescent="0.2"/>
    <row r="2909" ht="12" customHeight="1" x14ac:dyDescent="0.2"/>
    <row r="2910" ht="12" customHeight="1" x14ac:dyDescent="0.2"/>
    <row r="2911" ht="12" customHeight="1" x14ac:dyDescent="0.2"/>
    <row r="2912" ht="12" customHeight="1" x14ac:dyDescent="0.2"/>
    <row r="2913" ht="12" customHeight="1" x14ac:dyDescent="0.2"/>
    <row r="2914" ht="12" customHeight="1" x14ac:dyDescent="0.2"/>
    <row r="2915" ht="12" customHeight="1" x14ac:dyDescent="0.2"/>
    <row r="2916" ht="12" customHeight="1" x14ac:dyDescent="0.2"/>
    <row r="2917" ht="12" customHeight="1" x14ac:dyDescent="0.2"/>
    <row r="2918" ht="12" customHeight="1" x14ac:dyDescent="0.2"/>
    <row r="2919" ht="12" customHeight="1" x14ac:dyDescent="0.2"/>
    <row r="2920" ht="12" customHeight="1" x14ac:dyDescent="0.2"/>
    <row r="2921" ht="12" customHeight="1" x14ac:dyDescent="0.2"/>
    <row r="2922" ht="12" customHeight="1" x14ac:dyDescent="0.2"/>
    <row r="2923" ht="12" customHeight="1" x14ac:dyDescent="0.2"/>
    <row r="2924" ht="12" customHeight="1" x14ac:dyDescent="0.2"/>
    <row r="2925" ht="12" customHeight="1" x14ac:dyDescent="0.2"/>
    <row r="2926" ht="12" customHeight="1" x14ac:dyDescent="0.2"/>
    <row r="2927" ht="12" customHeight="1" x14ac:dyDescent="0.2"/>
    <row r="2928" ht="12" customHeight="1" x14ac:dyDescent="0.2"/>
    <row r="2929" ht="12" customHeight="1" x14ac:dyDescent="0.2"/>
    <row r="2930" ht="12" customHeight="1" x14ac:dyDescent="0.2"/>
    <row r="2931" ht="12" customHeight="1" x14ac:dyDescent="0.2"/>
    <row r="2932" ht="12" customHeight="1" x14ac:dyDescent="0.2"/>
    <row r="2933" ht="12" customHeight="1" x14ac:dyDescent="0.2"/>
    <row r="2934" ht="12" customHeight="1" x14ac:dyDescent="0.2"/>
    <row r="2935" ht="12" customHeight="1" x14ac:dyDescent="0.2"/>
    <row r="2936" ht="12" customHeight="1" x14ac:dyDescent="0.2"/>
    <row r="2937" ht="12" customHeight="1" x14ac:dyDescent="0.2"/>
    <row r="2938" ht="12" customHeight="1" x14ac:dyDescent="0.2"/>
    <row r="2939" ht="12" customHeight="1" x14ac:dyDescent="0.2"/>
    <row r="2940" ht="12" customHeight="1" x14ac:dyDescent="0.2"/>
    <row r="2941" ht="12" customHeight="1" x14ac:dyDescent="0.2"/>
    <row r="2942" ht="12" customHeight="1" x14ac:dyDescent="0.2"/>
    <row r="2943" ht="12" customHeight="1" x14ac:dyDescent="0.2"/>
    <row r="2944" ht="12" customHeight="1" x14ac:dyDescent="0.2"/>
    <row r="2945" ht="12" customHeight="1" x14ac:dyDescent="0.2"/>
    <row r="2946" ht="12" customHeight="1" x14ac:dyDescent="0.2"/>
    <row r="2947" ht="12" customHeight="1" x14ac:dyDescent="0.2"/>
    <row r="2948" ht="12" customHeight="1" x14ac:dyDescent="0.2"/>
    <row r="2949" ht="12" customHeight="1" x14ac:dyDescent="0.2"/>
    <row r="2950" ht="12" customHeight="1" x14ac:dyDescent="0.2"/>
    <row r="2951" ht="12" customHeight="1" x14ac:dyDescent="0.2"/>
    <row r="2952" ht="12" customHeight="1" x14ac:dyDescent="0.2"/>
    <row r="2953" ht="12" customHeight="1" x14ac:dyDescent="0.2"/>
    <row r="2954" ht="12" customHeight="1" x14ac:dyDescent="0.2"/>
    <row r="2955" ht="12" customHeight="1" x14ac:dyDescent="0.2"/>
    <row r="2956" ht="12" customHeight="1" x14ac:dyDescent="0.2"/>
    <row r="2957" ht="12" customHeight="1" x14ac:dyDescent="0.2"/>
    <row r="2958" ht="12" customHeight="1" x14ac:dyDescent="0.2"/>
    <row r="2959" ht="12" customHeight="1" x14ac:dyDescent="0.2"/>
    <row r="2960" ht="12" customHeight="1" x14ac:dyDescent="0.2"/>
    <row r="2961" ht="12" customHeight="1" x14ac:dyDescent="0.2"/>
    <row r="2962" ht="12" customHeight="1" x14ac:dyDescent="0.2"/>
    <row r="2963" ht="12" customHeight="1" x14ac:dyDescent="0.2"/>
    <row r="2964" ht="12" customHeight="1" x14ac:dyDescent="0.2"/>
    <row r="2965" ht="12" customHeight="1" x14ac:dyDescent="0.2"/>
    <row r="2966" ht="12" customHeight="1" x14ac:dyDescent="0.2"/>
    <row r="2967" ht="12" customHeight="1" x14ac:dyDescent="0.2"/>
    <row r="2968" ht="12" customHeight="1" x14ac:dyDescent="0.2"/>
    <row r="2969" ht="12" customHeight="1" x14ac:dyDescent="0.2"/>
    <row r="2970" ht="12" customHeight="1" x14ac:dyDescent="0.2"/>
    <row r="2971" ht="12" customHeight="1" x14ac:dyDescent="0.2"/>
    <row r="2972" ht="12" customHeight="1" x14ac:dyDescent="0.2"/>
    <row r="2973" ht="12" customHeight="1" x14ac:dyDescent="0.2"/>
    <row r="2974" ht="12" customHeight="1" x14ac:dyDescent="0.2"/>
    <row r="2975" ht="12" customHeight="1" x14ac:dyDescent="0.2"/>
    <row r="2976" ht="12" customHeight="1" x14ac:dyDescent="0.2"/>
    <row r="2977" ht="12" customHeight="1" x14ac:dyDescent="0.2"/>
    <row r="2978" ht="12" customHeight="1" x14ac:dyDescent="0.2"/>
    <row r="2979" ht="12" customHeight="1" x14ac:dyDescent="0.2"/>
    <row r="2980" ht="12" customHeight="1" x14ac:dyDescent="0.2"/>
    <row r="2981" ht="12" customHeight="1" x14ac:dyDescent="0.2"/>
    <row r="2982" ht="12" customHeight="1" x14ac:dyDescent="0.2"/>
    <row r="2983" ht="12" customHeight="1" x14ac:dyDescent="0.2"/>
    <row r="2984" ht="12" customHeight="1" x14ac:dyDescent="0.2"/>
    <row r="2985" ht="12" customHeight="1" x14ac:dyDescent="0.2"/>
    <row r="2986" ht="12" customHeight="1" x14ac:dyDescent="0.2"/>
    <row r="2987" ht="12" customHeight="1" x14ac:dyDescent="0.2"/>
    <row r="2988" ht="12" customHeight="1" x14ac:dyDescent="0.2"/>
    <row r="2989" ht="12" customHeight="1" x14ac:dyDescent="0.2"/>
    <row r="2990" ht="12" customHeight="1" x14ac:dyDescent="0.2"/>
    <row r="2991" ht="12" customHeight="1" x14ac:dyDescent="0.2"/>
    <row r="2992" ht="12" customHeight="1" x14ac:dyDescent="0.2"/>
    <row r="2993" ht="12" customHeight="1" x14ac:dyDescent="0.2"/>
    <row r="2994" ht="12" customHeight="1" x14ac:dyDescent="0.2"/>
    <row r="2995" ht="12" customHeight="1" x14ac:dyDescent="0.2"/>
    <row r="2996" ht="12" customHeight="1" x14ac:dyDescent="0.2"/>
    <row r="2997" ht="12" customHeight="1" x14ac:dyDescent="0.2"/>
    <row r="2998" ht="12" customHeight="1" x14ac:dyDescent="0.2"/>
    <row r="2999" ht="12" customHeight="1" x14ac:dyDescent="0.2"/>
    <row r="3000" ht="12" customHeight="1" x14ac:dyDescent="0.2"/>
    <row r="3001" ht="12" customHeight="1" x14ac:dyDescent="0.2"/>
    <row r="3002" ht="12" customHeight="1" x14ac:dyDescent="0.2"/>
    <row r="3003" ht="12" customHeight="1" x14ac:dyDescent="0.2"/>
    <row r="3004" ht="12" customHeight="1" x14ac:dyDescent="0.2"/>
    <row r="3005" ht="12" customHeight="1" x14ac:dyDescent="0.2"/>
    <row r="3006" ht="12" customHeight="1" x14ac:dyDescent="0.2"/>
    <row r="3007" ht="12" customHeight="1" x14ac:dyDescent="0.2"/>
    <row r="3008" ht="12" customHeight="1" x14ac:dyDescent="0.2"/>
    <row r="3009" ht="12" customHeight="1" x14ac:dyDescent="0.2"/>
    <row r="3010" ht="12" customHeight="1" x14ac:dyDescent="0.2"/>
    <row r="3011" ht="12" customHeight="1" x14ac:dyDescent="0.2"/>
    <row r="3012" ht="12" customHeight="1" x14ac:dyDescent="0.2"/>
    <row r="3013" ht="12" customHeight="1" x14ac:dyDescent="0.2"/>
    <row r="3014" ht="12" customHeight="1" x14ac:dyDescent="0.2"/>
    <row r="3015" ht="12" customHeight="1" x14ac:dyDescent="0.2"/>
    <row r="3016" ht="12" customHeight="1" x14ac:dyDescent="0.2"/>
    <row r="3017" ht="12" customHeight="1" x14ac:dyDescent="0.2"/>
    <row r="3018" ht="12" customHeight="1" x14ac:dyDescent="0.2"/>
    <row r="3019" ht="12" customHeight="1" x14ac:dyDescent="0.2"/>
    <row r="3020" ht="12" customHeight="1" x14ac:dyDescent="0.2"/>
    <row r="3021" ht="12" customHeight="1" x14ac:dyDescent="0.2"/>
    <row r="3022" ht="12" customHeight="1" x14ac:dyDescent="0.2"/>
    <row r="3023" ht="12" customHeight="1" x14ac:dyDescent="0.2"/>
    <row r="3024" ht="12" customHeight="1" x14ac:dyDescent="0.2"/>
    <row r="3025" ht="12" customHeight="1" x14ac:dyDescent="0.2"/>
    <row r="3026" ht="12" customHeight="1" x14ac:dyDescent="0.2"/>
    <row r="3027" ht="12" customHeight="1" x14ac:dyDescent="0.2"/>
    <row r="3028" ht="12" customHeight="1" x14ac:dyDescent="0.2"/>
    <row r="3029" ht="12" customHeight="1" x14ac:dyDescent="0.2"/>
    <row r="3030" ht="12" customHeight="1" x14ac:dyDescent="0.2"/>
    <row r="3031" ht="12" customHeight="1" x14ac:dyDescent="0.2"/>
    <row r="3032" ht="12" customHeight="1" x14ac:dyDescent="0.2"/>
    <row r="3033" ht="12" customHeight="1" x14ac:dyDescent="0.2"/>
    <row r="3034" ht="12" customHeight="1" x14ac:dyDescent="0.2"/>
    <row r="3035" ht="12" customHeight="1" x14ac:dyDescent="0.2"/>
    <row r="3036" ht="12" customHeight="1" x14ac:dyDescent="0.2"/>
    <row r="3037" ht="12" customHeight="1" x14ac:dyDescent="0.2"/>
    <row r="3038" ht="12" customHeight="1" x14ac:dyDescent="0.2"/>
    <row r="3039" ht="12" customHeight="1" x14ac:dyDescent="0.2"/>
    <row r="3040" ht="12" customHeight="1" x14ac:dyDescent="0.2"/>
    <row r="3041" ht="12" customHeight="1" x14ac:dyDescent="0.2"/>
    <row r="3042" ht="12" customHeight="1" x14ac:dyDescent="0.2"/>
    <row r="3043" ht="12" customHeight="1" x14ac:dyDescent="0.2"/>
    <row r="3044" ht="12" customHeight="1" x14ac:dyDescent="0.2"/>
    <row r="3045" ht="12" customHeight="1" x14ac:dyDescent="0.2"/>
    <row r="3046" ht="12" customHeight="1" x14ac:dyDescent="0.2"/>
    <row r="3047" ht="12" customHeight="1" x14ac:dyDescent="0.2"/>
    <row r="3048" ht="12" customHeight="1" x14ac:dyDescent="0.2"/>
    <row r="3049" ht="12" customHeight="1" x14ac:dyDescent="0.2"/>
    <row r="3050" ht="12" customHeight="1" x14ac:dyDescent="0.2"/>
    <row r="3051" ht="12" customHeight="1" x14ac:dyDescent="0.2"/>
    <row r="3052" ht="12" customHeight="1" x14ac:dyDescent="0.2"/>
    <row r="3053" ht="12" customHeight="1" x14ac:dyDescent="0.2"/>
    <row r="3054" ht="12" customHeight="1" x14ac:dyDescent="0.2"/>
    <row r="3055" ht="12" customHeight="1" x14ac:dyDescent="0.2"/>
    <row r="3056" ht="12" customHeight="1" x14ac:dyDescent="0.2"/>
    <row r="3057" ht="12" customHeight="1" x14ac:dyDescent="0.2"/>
    <row r="3058" ht="12" customHeight="1" x14ac:dyDescent="0.2"/>
    <row r="3059" ht="12" customHeight="1" x14ac:dyDescent="0.2"/>
    <row r="3060" ht="12" customHeight="1" x14ac:dyDescent="0.2"/>
    <row r="3061" ht="12" customHeight="1" x14ac:dyDescent="0.2"/>
    <row r="3062" ht="12" customHeight="1" x14ac:dyDescent="0.2"/>
    <row r="3063" ht="12" customHeight="1" x14ac:dyDescent="0.2"/>
    <row r="3064" ht="12" customHeight="1" x14ac:dyDescent="0.2"/>
    <row r="3065" ht="12" customHeight="1" x14ac:dyDescent="0.2"/>
    <row r="3066" ht="12" customHeight="1" x14ac:dyDescent="0.2"/>
    <row r="3067" ht="12" customHeight="1" x14ac:dyDescent="0.2"/>
    <row r="3068" ht="12" customHeight="1" x14ac:dyDescent="0.2"/>
    <row r="3069" ht="12" customHeight="1" x14ac:dyDescent="0.2"/>
    <row r="3070" ht="12" customHeight="1" x14ac:dyDescent="0.2"/>
    <row r="3071" ht="12" customHeight="1" x14ac:dyDescent="0.2"/>
    <row r="3072" ht="12" customHeight="1" x14ac:dyDescent="0.2"/>
    <row r="3073" ht="12" customHeight="1" x14ac:dyDescent="0.2"/>
    <row r="3074" ht="12" customHeight="1" x14ac:dyDescent="0.2"/>
    <row r="3075" ht="12" customHeight="1" x14ac:dyDescent="0.2"/>
    <row r="3076" ht="12" customHeight="1" x14ac:dyDescent="0.2"/>
    <row r="3077" ht="12" customHeight="1" x14ac:dyDescent="0.2"/>
    <row r="3078" ht="12" customHeight="1" x14ac:dyDescent="0.2"/>
    <row r="3079" ht="12" customHeight="1" x14ac:dyDescent="0.2"/>
    <row r="3080" ht="12" customHeight="1" x14ac:dyDescent="0.2"/>
    <row r="3081" ht="12" customHeight="1" x14ac:dyDescent="0.2"/>
    <row r="3082" ht="12" customHeight="1" x14ac:dyDescent="0.2"/>
    <row r="3083" ht="12" customHeight="1" x14ac:dyDescent="0.2"/>
    <row r="3084" ht="12" customHeight="1" x14ac:dyDescent="0.2"/>
    <row r="3085" ht="12" customHeight="1" x14ac:dyDescent="0.2"/>
    <row r="3086" ht="12" customHeight="1" x14ac:dyDescent="0.2"/>
    <row r="3087" ht="12" customHeight="1" x14ac:dyDescent="0.2"/>
    <row r="3088" ht="12" customHeight="1" x14ac:dyDescent="0.2"/>
    <row r="3089" ht="12" customHeight="1" x14ac:dyDescent="0.2"/>
    <row r="3090" ht="12" customHeight="1" x14ac:dyDescent="0.2"/>
    <row r="3091" ht="12" customHeight="1" x14ac:dyDescent="0.2"/>
    <row r="3092" ht="12" customHeight="1" x14ac:dyDescent="0.2"/>
    <row r="3093" ht="12" customHeight="1" x14ac:dyDescent="0.2"/>
    <row r="3094" ht="12" customHeight="1" x14ac:dyDescent="0.2"/>
    <row r="3095" ht="12" customHeight="1" x14ac:dyDescent="0.2"/>
    <row r="3096" ht="12" customHeight="1" x14ac:dyDescent="0.2"/>
    <row r="3097" ht="12" customHeight="1" x14ac:dyDescent="0.2"/>
    <row r="3098" ht="12" customHeight="1" x14ac:dyDescent="0.2"/>
    <row r="3099" ht="12" customHeight="1" x14ac:dyDescent="0.2"/>
    <row r="3100" ht="12" customHeight="1" x14ac:dyDescent="0.2"/>
    <row r="3101" ht="12" customHeight="1" x14ac:dyDescent="0.2"/>
    <row r="3102" ht="12" customHeight="1" x14ac:dyDescent="0.2"/>
    <row r="3103" ht="12" customHeight="1" x14ac:dyDescent="0.2"/>
    <row r="3104" ht="12" customHeight="1" x14ac:dyDescent="0.2"/>
    <row r="3105" ht="12" customHeight="1" x14ac:dyDescent="0.2"/>
    <row r="3106" ht="12" customHeight="1" x14ac:dyDescent="0.2"/>
    <row r="3107" ht="12" customHeight="1" x14ac:dyDescent="0.2"/>
    <row r="3108" ht="12" customHeight="1" x14ac:dyDescent="0.2"/>
    <row r="3109" ht="12" customHeight="1" x14ac:dyDescent="0.2"/>
    <row r="3110" ht="12" customHeight="1" x14ac:dyDescent="0.2"/>
    <row r="3111" ht="12" customHeight="1" x14ac:dyDescent="0.2"/>
    <row r="3112" ht="12" customHeight="1" x14ac:dyDescent="0.2"/>
    <row r="3113" ht="12" customHeight="1" x14ac:dyDescent="0.2"/>
    <row r="3114" ht="12" customHeight="1" x14ac:dyDescent="0.2"/>
    <row r="3115" ht="12" customHeight="1" x14ac:dyDescent="0.2"/>
    <row r="3116" ht="12" customHeight="1" x14ac:dyDescent="0.2"/>
    <row r="3117" ht="12" customHeight="1" x14ac:dyDescent="0.2"/>
    <row r="3118" ht="12" customHeight="1" x14ac:dyDescent="0.2"/>
    <row r="3119" ht="12" customHeight="1" x14ac:dyDescent="0.2"/>
    <row r="3120" ht="12" customHeight="1" x14ac:dyDescent="0.2"/>
    <row r="3121" ht="12" customHeight="1" x14ac:dyDescent="0.2"/>
    <row r="3122" ht="12" customHeight="1" x14ac:dyDescent="0.2"/>
    <row r="3123" ht="12" customHeight="1" x14ac:dyDescent="0.2"/>
    <row r="3124" ht="12" customHeight="1" x14ac:dyDescent="0.2"/>
    <row r="3125" ht="12" customHeight="1" x14ac:dyDescent="0.2"/>
    <row r="3126" ht="12" customHeight="1" x14ac:dyDescent="0.2"/>
    <row r="3127" ht="12" customHeight="1" x14ac:dyDescent="0.2"/>
    <row r="3128" ht="12" customHeight="1" x14ac:dyDescent="0.2"/>
    <row r="3129" ht="12" customHeight="1" x14ac:dyDescent="0.2"/>
    <row r="3130" ht="12" customHeight="1" x14ac:dyDescent="0.2"/>
    <row r="3131" ht="12" customHeight="1" x14ac:dyDescent="0.2"/>
    <row r="3132" ht="12" customHeight="1" x14ac:dyDescent="0.2"/>
    <row r="3133" ht="12" customHeight="1" x14ac:dyDescent="0.2"/>
    <row r="3134" ht="12" customHeight="1" x14ac:dyDescent="0.2"/>
    <row r="3135" ht="12" customHeight="1" x14ac:dyDescent="0.2"/>
    <row r="3136" ht="12" customHeight="1" x14ac:dyDescent="0.2"/>
    <row r="3137" ht="12" customHeight="1" x14ac:dyDescent="0.2"/>
    <row r="3138" ht="12" customHeight="1" x14ac:dyDescent="0.2"/>
    <row r="3139" ht="12" customHeight="1" x14ac:dyDescent="0.2"/>
    <row r="3140" ht="12" customHeight="1" x14ac:dyDescent="0.2"/>
    <row r="3141" ht="12" customHeight="1" x14ac:dyDescent="0.2"/>
    <row r="3142" ht="12" customHeight="1" x14ac:dyDescent="0.2"/>
    <row r="3143" ht="12" customHeight="1" x14ac:dyDescent="0.2"/>
    <row r="3144" ht="12" customHeight="1" x14ac:dyDescent="0.2"/>
    <row r="3145" ht="12" customHeight="1" x14ac:dyDescent="0.2"/>
    <row r="3146" ht="12" customHeight="1" x14ac:dyDescent="0.2"/>
    <row r="3147" ht="12" customHeight="1" x14ac:dyDescent="0.2"/>
    <row r="3148" ht="12" customHeight="1" x14ac:dyDescent="0.2"/>
    <row r="3149" ht="12" customHeight="1" x14ac:dyDescent="0.2"/>
    <row r="3150" ht="12" customHeight="1" x14ac:dyDescent="0.2"/>
    <row r="3151" ht="12" customHeight="1" x14ac:dyDescent="0.2"/>
    <row r="3152" ht="12" customHeight="1" x14ac:dyDescent="0.2"/>
    <row r="3153" ht="12" customHeight="1" x14ac:dyDescent="0.2"/>
    <row r="3154" ht="12" customHeight="1" x14ac:dyDescent="0.2"/>
    <row r="3155" ht="12" customHeight="1" x14ac:dyDescent="0.2"/>
    <row r="3156" ht="12" customHeight="1" x14ac:dyDescent="0.2"/>
    <row r="3157" ht="12" customHeight="1" x14ac:dyDescent="0.2"/>
    <row r="3158" ht="12" customHeight="1" x14ac:dyDescent="0.2"/>
    <row r="3159" ht="12" customHeight="1" x14ac:dyDescent="0.2"/>
    <row r="3160" ht="12" customHeight="1" x14ac:dyDescent="0.2"/>
    <row r="3161" ht="12" customHeight="1" x14ac:dyDescent="0.2"/>
    <row r="3162" ht="12" customHeight="1" x14ac:dyDescent="0.2"/>
    <row r="3163" ht="12" customHeight="1" x14ac:dyDescent="0.2"/>
    <row r="3164" ht="12" customHeight="1" x14ac:dyDescent="0.2"/>
    <row r="3165" ht="12" customHeight="1" x14ac:dyDescent="0.2"/>
    <row r="3166" ht="12" customHeight="1" x14ac:dyDescent="0.2"/>
    <row r="3167" ht="12" customHeight="1" x14ac:dyDescent="0.2"/>
    <row r="3168" ht="12" customHeight="1" x14ac:dyDescent="0.2"/>
    <row r="3169" ht="12" customHeight="1" x14ac:dyDescent="0.2"/>
    <row r="3170" ht="12" customHeight="1" x14ac:dyDescent="0.2"/>
    <row r="3171" ht="12" customHeight="1" x14ac:dyDescent="0.2"/>
    <row r="3172" ht="12" customHeight="1" x14ac:dyDescent="0.2"/>
    <row r="3173" ht="12" customHeight="1" x14ac:dyDescent="0.2"/>
    <row r="3174" ht="12" customHeight="1" x14ac:dyDescent="0.2"/>
    <row r="3175" ht="12" customHeight="1" x14ac:dyDescent="0.2"/>
    <row r="3176" ht="12" customHeight="1" x14ac:dyDescent="0.2"/>
    <row r="3177" ht="12" customHeight="1" x14ac:dyDescent="0.2"/>
    <row r="3178" ht="12" customHeight="1" x14ac:dyDescent="0.2"/>
    <row r="3179" ht="12" customHeight="1" x14ac:dyDescent="0.2"/>
    <row r="3180" ht="12" customHeight="1" x14ac:dyDescent="0.2"/>
    <row r="3181" ht="12" customHeight="1" x14ac:dyDescent="0.2"/>
    <row r="3182" ht="12" customHeight="1" x14ac:dyDescent="0.2"/>
    <row r="3183" ht="12" customHeight="1" x14ac:dyDescent="0.2"/>
    <row r="3184" ht="12" customHeight="1" x14ac:dyDescent="0.2"/>
    <row r="3185" ht="12" customHeight="1" x14ac:dyDescent="0.2"/>
    <row r="3186" ht="12" customHeight="1" x14ac:dyDescent="0.2"/>
    <row r="3187" ht="12" customHeight="1" x14ac:dyDescent="0.2"/>
    <row r="3188" ht="12" customHeight="1" x14ac:dyDescent="0.2"/>
    <row r="3189" ht="12" customHeight="1" x14ac:dyDescent="0.2"/>
    <row r="3190" ht="12" customHeight="1" x14ac:dyDescent="0.2"/>
    <row r="3191" ht="12" customHeight="1" x14ac:dyDescent="0.2"/>
    <row r="3192" ht="12" customHeight="1" x14ac:dyDescent="0.2"/>
    <row r="3193" ht="12" customHeight="1" x14ac:dyDescent="0.2"/>
    <row r="3194" ht="12" customHeight="1" x14ac:dyDescent="0.2"/>
    <row r="3195" ht="12" customHeight="1" x14ac:dyDescent="0.2"/>
    <row r="3196" ht="12" customHeight="1" x14ac:dyDescent="0.2"/>
    <row r="3197" ht="12" customHeight="1" x14ac:dyDescent="0.2"/>
    <row r="3198" ht="12" customHeight="1" x14ac:dyDescent="0.2"/>
    <row r="3199" ht="12" customHeight="1" x14ac:dyDescent="0.2"/>
    <row r="3200" ht="12" customHeight="1" x14ac:dyDescent="0.2"/>
    <row r="3201" ht="12" customHeight="1" x14ac:dyDescent="0.2"/>
    <row r="3202" ht="12" customHeight="1" x14ac:dyDescent="0.2"/>
    <row r="3203" ht="12" customHeight="1" x14ac:dyDescent="0.2"/>
    <row r="3204" ht="12" customHeight="1" x14ac:dyDescent="0.2"/>
    <row r="3205" ht="12" customHeight="1" x14ac:dyDescent="0.2"/>
    <row r="3206" ht="12" customHeight="1" x14ac:dyDescent="0.2"/>
    <row r="3207" ht="12" customHeight="1" x14ac:dyDescent="0.2"/>
    <row r="3208" ht="12" customHeight="1" x14ac:dyDescent="0.2"/>
    <row r="3209" ht="12" customHeight="1" x14ac:dyDescent="0.2"/>
    <row r="3210" ht="12" customHeight="1" x14ac:dyDescent="0.2"/>
    <row r="3211" ht="12" customHeight="1" x14ac:dyDescent="0.2"/>
    <row r="3212" ht="12" customHeight="1" x14ac:dyDescent="0.2"/>
    <row r="3213" ht="12" customHeight="1" x14ac:dyDescent="0.2"/>
    <row r="3214" ht="12" customHeight="1" x14ac:dyDescent="0.2"/>
    <row r="3215" ht="12" customHeight="1" x14ac:dyDescent="0.2"/>
    <row r="3216" ht="12" customHeight="1" x14ac:dyDescent="0.2"/>
    <row r="3217" ht="12" customHeight="1" x14ac:dyDescent="0.2"/>
    <row r="3218" ht="12" customHeight="1" x14ac:dyDescent="0.2"/>
    <row r="3219" ht="12" customHeight="1" x14ac:dyDescent="0.2"/>
    <row r="3220" ht="12" customHeight="1" x14ac:dyDescent="0.2"/>
    <row r="3221" ht="12" customHeight="1" x14ac:dyDescent="0.2"/>
    <row r="3222" ht="12" customHeight="1" x14ac:dyDescent="0.2"/>
    <row r="3223" ht="12" customHeight="1" x14ac:dyDescent="0.2"/>
    <row r="3224" ht="12" customHeight="1" x14ac:dyDescent="0.2"/>
    <row r="3225" ht="12" customHeight="1" x14ac:dyDescent="0.2"/>
    <row r="3226" ht="12" customHeight="1" x14ac:dyDescent="0.2"/>
    <row r="3227" ht="12" customHeight="1" x14ac:dyDescent="0.2"/>
    <row r="3228" ht="12" customHeight="1" x14ac:dyDescent="0.2"/>
    <row r="3229" ht="12" customHeight="1" x14ac:dyDescent="0.2"/>
    <row r="3230" ht="12" customHeight="1" x14ac:dyDescent="0.2"/>
    <row r="3231" ht="12" customHeight="1" x14ac:dyDescent="0.2"/>
    <row r="3232" ht="12" customHeight="1" x14ac:dyDescent="0.2"/>
    <row r="3233" ht="12" customHeight="1" x14ac:dyDescent="0.2"/>
    <row r="3234" ht="12" customHeight="1" x14ac:dyDescent="0.2"/>
    <row r="3235" ht="12" customHeight="1" x14ac:dyDescent="0.2"/>
    <row r="3236" ht="12" customHeight="1" x14ac:dyDescent="0.2"/>
    <row r="3237" ht="12" customHeight="1" x14ac:dyDescent="0.2"/>
    <row r="3238" ht="12" customHeight="1" x14ac:dyDescent="0.2"/>
    <row r="3239" ht="12" customHeight="1" x14ac:dyDescent="0.2"/>
    <row r="3240" ht="12" customHeight="1" x14ac:dyDescent="0.2"/>
    <row r="3241" ht="12" customHeight="1" x14ac:dyDescent="0.2"/>
    <row r="3242" ht="12" customHeight="1" x14ac:dyDescent="0.2"/>
    <row r="3243" ht="12" customHeight="1" x14ac:dyDescent="0.2"/>
    <row r="3244" ht="12" customHeight="1" x14ac:dyDescent="0.2"/>
    <row r="3245" ht="12" customHeight="1" x14ac:dyDescent="0.2"/>
    <row r="3246" ht="12" customHeight="1" x14ac:dyDescent="0.2"/>
    <row r="3247" ht="12" customHeight="1" x14ac:dyDescent="0.2"/>
    <row r="3248" ht="12" customHeight="1" x14ac:dyDescent="0.2"/>
    <row r="3249" ht="12" customHeight="1" x14ac:dyDescent="0.2"/>
    <row r="3250" ht="12" customHeight="1" x14ac:dyDescent="0.2"/>
    <row r="3251" ht="12" customHeight="1" x14ac:dyDescent="0.2"/>
    <row r="3252" ht="12" customHeight="1" x14ac:dyDescent="0.2"/>
    <row r="3253" ht="12" customHeight="1" x14ac:dyDescent="0.2"/>
    <row r="3254" ht="12" customHeight="1" x14ac:dyDescent="0.2"/>
    <row r="3255" ht="12" customHeight="1" x14ac:dyDescent="0.2"/>
    <row r="3256" ht="12" customHeight="1" x14ac:dyDescent="0.2"/>
    <row r="3257" ht="12" customHeight="1" x14ac:dyDescent="0.2"/>
    <row r="3258" ht="12" customHeight="1" x14ac:dyDescent="0.2"/>
    <row r="3259" ht="12" customHeight="1" x14ac:dyDescent="0.2"/>
    <row r="3260" ht="12" customHeight="1" x14ac:dyDescent="0.2"/>
    <row r="3261" ht="12" customHeight="1" x14ac:dyDescent="0.2"/>
    <row r="3262" ht="12" customHeight="1" x14ac:dyDescent="0.2"/>
    <row r="3263" ht="12" customHeight="1" x14ac:dyDescent="0.2"/>
    <row r="3264" ht="12" customHeight="1" x14ac:dyDescent="0.2"/>
    <row r="3265" ht="12" customHeight="1" x14ac:dyDescent="0.2"/>
    <row r="3266" ht="12" customHeight="1" x14ac:dyDescent="0.2"/>
    <row r="3267" ht="12" customHeight="1" x14ac:dyDescent="0.2"/>
    <row r="3268" ht="12" customHeight="1" x14ac:dyDescent="0.2"/>
    <row r="3269" ht="12" customHeight="1" x14ac:dyDescent="0.2"/>
    <row r="3270" ht="12" customHeight="1" x14ac:dyDescent="0.2"/>
    <row r="3271" ht="12" customHeight="1" x14ac:dyDescent="0.2"/>
    <row r="3272" ht="12" customHeight="1" x14ac:dyDescent="0.2"/>
    <row r="3273" ht="12" customHeight="1" x14ac:dyDescent="0.2"/>
    <row r="3274" ht="12" customHeight="1" x14ac:dyDescent="0.2"/>
    <row r="3275" ht="12" customHeight="1" x14ac:dyDescent="0.2"/>
    <row r="3276" ht="12" customHeight="1" x14ac:dyDescent="0.2"/>
    <row r="3277" ht="12" customHeight="1" x14ac:dyDescent="0.2"/>
    <row r="3278" ht="12" customHeight="1" x14ac:dyDescent="0.2"/>
    <row r="3279" ht="12" customHeight="1" x14ac:dyDescent="0.2"/>
    <row r="3280" ht="12" customHeight="1" x14ac:dyDescent="0.2"/>
    <row r="3281" ht="12" customHeight="1" x14ac:dyDescent="0.2"/>
    <row r="3282" ht="12" customHeight="1" x14ac:dyDescent="0.2"/>
    <row r="3283" ht="12" customHeight="1" x14ac:dyDescent="0.2"/>
    <row r="3284" ht="12" customHeight="1" x14ac:dyDescent="0.2"/>
    <row r="3285" ht="12" customHeight="1" x14ac:dyDescent="0.2"/>
    <row r="3286" ht="12" customHeight="1" x14ac:dyDescent="0.2"/>
    <row r="3287" ht="12" customHeight="1" x14ac:dyDescent="0.2"/>
    <row r="3288" ht="12" customHeight="1" x14ac:dyDescent="0.2"/>
    <row r="3289" ht="12" customHeight="1" x14ac:dyDescent="0.2"/>
    <row r="3290" ht="12" customHeight="1" x14ac:dyDescent="0.2"/>
    <row r="3291" ht="12" customHeight="1" x14ac:dyDescent="0.2"/>
    <row r="3292" ht="12" customHeight="1" x14ac:dyDescent="0.2"/>
    <row r="3293" ht="12" customHeight="1" x14ac:dyDescent="0.2"/>
    <row r="3294" ht="12" customHeight="1" x14ac:dyDescent="0.2"/>
    <row r="3295" ht="12" customHeight="1" x14ac:dyDescent="0.2"/>
    <row r="3296" ht="12" customHeight="1" x14ac:dyDescent="0.2"/>
    <row r="3297" ht="12" customHeight="1" x14ac:dyDescent="0.2"/>
    <row r="3298" ht="12" customHeight="1" x14ac:dyDescent="0.2"/>
    <row r="3299" ht="12" customHeight="1" x14ac:dyDescent="0.2"/>
    <row r="3300" ht="12" customHeight="1" x14ac:dyDescent="0.2"/>
    <row r="3301" ht="12" customHeight="1" x14ac:dyDescent="0.2"/>
    <row r="3302" ht="12" customHeight="1" x14ac:dyDescent="0.2"/>
    <row r="3303" ht="12" customHeight="1" x14ac:dyDescent="0.2"/>
    <row r="3304" ht="12" customHeight="1" x14ac:dyDescent="0.2"/>
    <row r="3305" ht="12" customHeight="1" x14ac:dyDescent="0.2"/>
    <row r="3306" ht="12" customHeight="1" x14ac:dyDescent="0.2"/>
    <row r="3307" ht="12" customHeight="1" x14ac:dyDescent="0.2"/>
    <row r="3308" ht="12" customHeight="1" x14ac:dyDescent="0.2"/>
    <row r="3309" ht="12" customHeight="1" x14ac:dyDescent="0.2"/>
    <row r="3310" ht="12" customHeight="1" x14ac:dyDescent="0.2"/>
    <row r="3311" ht="12" customHeight="1" x14ac:dyDescent="0.2"/>
    <row r="3312" ht="12" customHeight="1" x14ac:dyDescent="0.2"/>
    <row r="3313" ht="12" customHeight="1" x14ac:dyDescent="0.2"/>
    <row r="3314" ht="12" customHeight="1" x14ac:dyDescent="0.2"/>
    <row r="3315" ht="12" customHeight="1" x14ac:dyDescent="0.2"/>
    <row r="3316" ht="12" customHeight="1" x14ac:dyDescent="0.2"/>
    <row r="3317" ht="12" customHeight="1" x14ac:dyDescent="0.2"/>
    <row r="3318" ht="12" customHeight="1" x14ac:dyDescent="0.2"/>
    <row r="3319" ht="12" customHeight="1" x14ac:dyDescent="0.2"/>
    <row r="3320" ht="12" customHeight="1" x14ac:dyDescent="0.2"/>
    <row r="3321" ht="12" customHeight="1" x14ac:dyDescent="0.2"/>
    <row r="3322" ht="12" customHeight="1" x14ac:dyDescent="0.2"/>
    <row r="3323" ht="12" customHeight="1" x14ac:dyDescent="0.2"/>
    <row r="3324" ht="12" customHeight="1" x14ac:dyDescent="0.2"/>
    <row r="3325" ht="12" customHeight="1" x14ac:dyDescent="0.2"/>
    <row r="3326" ht="12" customHeight="1" x14ac:dyDescent="0.2"/>
    <row r="3327" ht="12" customHeight="1" x14ac:dyDescent="0.2"/>
    <row r="3328" ht="12" customHeight="1" x14ac:dyDescent="0.2"/>
    <row r="3329" ht="12" customHeight="1" x14ac:dyDescent="0.2"/>
    <row r="3330" ht="12" customHeight="1" x14ac:dyDescent="0.2"/>
    <row r="3331" ht="12" customHeight="1" x14ac:dyDescent="0.2"/>
    <row r="3332" ht="12" customHeight="1" x14ac:dyDescent="0.2"/>
    <row r="3333" ht="12" customHeight="1" x14ac:dyDescent="0.2"/>
    <row r="3334" ht="12" customHeight="1" x14ac:dyDescent="0.2"/>
    <row r="3335" ht="12" customHeight="1" x14ac:dyDescent="0.2"/>
    <row r="3336" ht="12" customHeight="1" x14ac:dyDescent="0.2"/>
    <row r="3337" ht="12" customHeight="1" x14ac:dyDescent="0.2"/>
    <row r="3338" ht="12" customHeight="1" x14ac:dyDescent="0.2"/>
    <row r="3339" ht="12" customHeight="1" x14ac:dyDescent="0.2"/>
    <row r="3340" ht="12" customHeight="1" x14ac:dyDescent="0.2"/>
    <row r="3341" ht="12" customHeight="1" x14ac:dyDescent="0.2"/>
    <row r="3342" ht="12" customHeight="1" x14ac:dyDescent="0.2"/>
    <row r="3343" ht="12" customHeight="1" x14ac:dyDescent="0.2"/>
    <row r="3344" ht="12" customHeight="1" x14ac:dyDescent="0.2"/>
    <row r="3345" ht="12" customHeight="1" x14ac:dyDescent="0.2"/>
    <row r="3346" ht="12" customHeight="1" x14ac:dyDescent="0.2"/>
    <row r="3347" ht="12" customHeight="1" x14ac:dyDescent="0.2"/>
    <row r="3348" ht="12" customHeight="1" x14ac:dyDescent="0.2"/>
    <row r="3349" ht="12" customHeight="1" x14ac:dyDescent="0.2"/>
    <row r="3350" ht="12" customHeight="1" x14ac:dyDescent="0.2"/>
    <row r="3351" ht="12" customHeight="1" x14ac:dyDescent="0.2"/>
    <row r="3352" ht="12" customHeight="1" x14ac:dyDescent="0.2"/>
    <row r="3353" ht="12" customHeight="1" x14ac:dyDescent="0.2"/>
    <row r="3354" ht="12" customHeight="1" x14ac:dyDescent="0.2"/>
    <row r="3355" ht="12" customHeight="1" x14ac:dyDescent="0.2"/>
    <row r="3356" ht="12" customHeight="1" x14ac:dyDescent="0.2"/>
    <row r="3357" ht="12" customHeight="1" x14ac:dyDescent="0.2"/>
    <row r="3358" ht="12" customHeight="1" x14ac:dyDescent="0.2"/>
    <row r="3359" ht="12" customHeight="1" x14ac:dyDescent="0.2"/>
    <row r="3360" ht="12" customHeight="1" x14ac:dyDescent="0.2"/>
    <row r="3361" ht="12" customHeight="1" x14ac:dyDescent="0.2"/>
    <row r="3362" ht="12" customHeight="1" x14ac:dyDescent="0.2"/>
    <row r="3363" ht="12" customHeight="1" x14ac:dyDescent="0.2"/>
    <row r="3364" ht="12" customHeight="1" x14ac:dyDescent="0.2"/>
    <row r="3365" ht="12" customHeight="1" x14ac:dyDescent="0.2"/>
    <row r="3366" ht="12" customHeight="1" x14ac:dyDescent="0.2"/>
    <row r="3367" ht="12" customHeight="1" x14ac:dyDescent="0.2"/>
    <row r="3368" ht="12" customHeight="1" x14ac:dyDescent="0.2"/>
    <row r="3369" ht="12" customHeight="1" x14ac:dyDescent="0.2"/>
    <row r="3370" ht="12" customHeight="1" x14ac:dyDescent="0.2"/>
    <row r="3371" ht="12" customHeight="1" x14ac:dyDescent="0.2"/>
    <row r="3372" ht="12" customHeight="1" x14ac:dyDescent="0.2"/>
    <row r="3373" ht="12" customHeight="1" x14ac:dyDescent="0.2"/>
    <row r="3374" ht="12" customHeight="1" x14ac:dyDescent="0.2"/>
    <row r="3375" ht="12" customHeight="1" x14ac:dyDescent="0.2"/>
    <row r="3376" ht="12" customHeight="1" x14ac:dyDescent="0.2"/>
    <row r="3377" ht="12" customHeight="1" x14ac:dyDescent="0.2"/>
    <row r="3378" ht="12" customHeight="1" x14ac:dyDescent="0.2"/>
    <row r="3379" ht="12" customHeight="1" x14ac:dyDescent="0.2"/>
    <row r="3380" ht="12" customHeight="1" x14ac:dyDescent="0.2"/>
    <row r="3381" ht="12" customHeight="1" x14ac:dyDescent="0.2"/>
    <row r="3382" ht="12" customHeight="1" x14ac:dyDescent="0.2"/>
    <row r="3383" ht="12" customHeight="1" x14ac:dyDescent="0.2"/>
    <row r="3384" ht="12" customHeight="1" x14ac:dyDescent="0.2"/>
    <row r="3385" ht="12" customHeight="1" x14ac:dyDescent="0.2"/>
    <row r="3386" ht="12" customHeight="1" x14ac:dyDescent="0.2"/>
    <row r="3387" ht="12" customHeight="1" x14ac:dyDescent="0.2"/>
    <row r="3388" ht="12" customHeight="1" x14ac:dyDescent="0.2"/>
    <row r="3389" ht="12" customHeight="1" x14ac:dyDescent="0.2"/>
    <row r="3390" ht="12" customHeight="1" x14ac:dyDescent="0.2"/>
    <row r="3391" ht="12" customHeight="1" x14ac:dyDescent="0.2"/>
    <row r="3392" ht="12" customHeight="1" x14ac:dyDescent="0.2"/>
    <row r="3393" ht="12" customHeight="1" x14ac:dyDescent="0.2"/>
    <row r="3394" ht="12" customHeight="1" x14ac:dyDescent="0.2"/>
    <row r="3395" ht="12" customHeight="1" x14ac:dyDescent="0.2"/>
    <row r="3396" ht="12" customHeight="1" x14ac:dyDescent="0.2"/>
    <row r="3397" ht="12" customHeight="1" x14ac:dyDescent="0.2"/>
    <row r="3398" ht="12" customHeight="1" x14ac:dyDescent="0.2"/>
    <row r="3399" ht="12" customHeight="1" x14ac:dyDescent="0.2"/>
    <row r="3400" ht="12" customHeight="1" x14ac:dyDescent="0.2"/>
    <row r="3401" ht="12" customHeight="1" x14ac:dyDescent="0.2"/>
    <row r="3402" ht="12" customHeight="1" x14ac:dyDescent="0.2"/>
    <row r="3403" ht="12" customHeight="1" x14ac:dyDescent="0.2"/>
    <row r="3404" ht="12" customHeight="1" x14ac:dyDescent="0.2"/>
    <row r="3405" ht="12" customHeight="1" x14ac:dyDescent="0.2"/>
    <row r="3406" ht="12" customHeight="1" x14ac:dyDescent="0.2"/>
    <row r="3407" ht="12" customHeight="1" x14ac:dyDescent="0.2"/>
    <row r="3408" ht="12" customHeight="1" x14ac:dyDescent="0.2"/>
    <row r="3409" ht="12" customHeight="1" x14ac:dyDescent="0.2"/>
    <row r="3410" ht="12" customHeight="1" x14ac:dyDescent="0.2"/>
    <row r="3411" ht="12" customHeight="1" x14ac:dyDescent="0.2"/>
    <row r="3412" ht="12" customHeight="1" x14ac:dyDescent="0.2"/>
    <row r="3413" ht="12" customHeight="1" x14ac:dyDescent="0.2"/>
    <row r="3414" ht="12" customHeight="1" x14ac:dyDescent="0.2"/>
    <row r="3415" ht="12" customHeight="1" x14ac:dyDescent="0.2"/>
    <row r="3416" ht="12" customHeight="1" x14ac:dyDescent="0.2"/>
    <row r="3417" ht="12" customHeight="1" x14ac:dyDescent="0.2"/>
    <row r="3418" ht="12" customHeight="1" x14ac:dyDescent="0.2"/>
    <row r="3419" ht="12" customHeight="1" x14ac:dyDescent="0.2"/>
    <row r="3420" ht="12" customHeight="1" x14ac:dyDescent="0.2"/>
    <row r="3421" ht="12" customHeight="1" x14ac:dyDescent="0.2"/>
    <row r="3422" ht="12" customHeight="1" x14ac:dyDescent="0.2"/>
    <row r="3423" ht="12" customHeight="1" x14ac:dyDescent="0.2"/>
    <row r="3424" ht="12" customHeight="1" x14ac:dyDescent="0.2"/>
    <row r="3425" ht="12" customHeight="1" x14ac:dyDescent="0.2"/>
    <row r="3426" ht="12" customHeight="1" x14ac:dyDescent="0.2"/>
    <row r="3427" ht="12" customHeight="1" x14ac:dyDescent="0.2"/>
    <row r="3428" ht="12" customHeight="1" x14ac:dyDescent="0.2"/>
    <row r="3429" ht="12" customHeight="1" x14ac:dyDescent="0.2"/>
    <row r="3430" ht="12" customHeight="1" x14ac:dyDescent="0.2"/>
    <row r="3431" ht="12" customHeight="1" x14ac:dyDescent="0.2"/>
    <row r="3432" ht="12" customHeight="1" x14ac:dyDescent="0.2"/>
    <row r="3433" ht="12" customHeight="1" x14ac:dyDescent="0.2"/>
    <row r="3434" ht="12" customHeight="1" x14ac:dyDescent="0.2"/>
    <row r="3435" ht="12" customHeight="1" x14ac:dyDescent="0.2"/>
    <row r="3436" ht="12" customHeight="1" x14ac:dyDescent="0.2"/>
    <row r="3437" ht="12" customHeight="1" x14ac:dyDescent="0.2"/>
    <row r="3438" ht="12" customHeight="1" x14ac:dyDescent="0.2"/>
    <row r="3439" ht="12" customHeight="1" x14ac:dyDescent="0.2"/>
    <row r="3440" ht="12" customHeight="1" x14ac:dyDescent="0.2"/>
    <row r="3441" ht="12" customHeight="1" x14ac:dyDescent="0.2"/>
    <row r="3442" ht="12" customHeight="1" x14ac:dyDescent="0.2"/>
    <row r="3443" ht="12" customHeight="1" x14ac:dyDescent="0.2"/>
    <row r="3444" ht="12" customHeight="1" x14ac:dyDescent="0.2"/>
    <row r="3445" ht="12" customHeight="1" x14ac:dyDescent="0.2"/>
    <row r="3446" ht="12" customHeight="1" x14ac:dyDescent="0.2"/>
    <row r="3447" ht="12" customHeight="1" x14ac:dyDescent="0.2"/>
    <row r="3448" ht="12" customHeight="1" x14ac:dyDescent="0.2"/>
    <row r="3449" ht="12" customHeight="1" x14ac:dyDescent="0.2"/>
    <row r="3450" ht="12" customHeight="1" x14ac:dyDescent="0.2"/>
    <row r="3451" ht="12" customHeight="1" x14ac:dyDescent="0.2"/>
    <row r="3452" ht="12" customHeight="1" x14ac:dyDescent="0.2"/>
    <row r="3453" ht="12" customHeight="1" x14ac:dyDescent="0.2"/>
    <row r="3454" ht="12" customHeight="1" x14ac:dyDescent="0.2"/>
    <row r="3455" ht="12" customHeight="1" x14ac:dyDescent="0.2"/>
    <row r="3456" ht="12" customHeight="1" x14ac:dyDescent="0.2"/>
    <row r="3457" ht="12" customHeight="1" x14ac:dyDescent="0.2"/>
    <row r="3458" ht="12" customHeight="1" x14ac:dyDescent="0.2"/>
    <row r="3459" ht="12" customHeight="1" x14ac:dyDescent="0.2"/>
    <row r="3460" ht="12" customHeight="1" x14ac:dyDescent="0.2"/>
    <row r="3461" ht="12" customHeight="1" x14ac:dyDescent="0.2"/>
    <row r="3462" ht="12" customHeight="1" x14ac:dyDescent="0.2"/>
    <row r="3463" ht="12" customHeight="1" x14ac:dyDescent="0.2"/>
    <row r="3464" ht="12" customHeight="1" x14ac:dyDescent="0.2"/>
    <row r="3465" ht="12" customHeight="1" x14ac:dyDescent="0.2"/>
    <row r="3466" ht="12" customHeight="1" x14ac:dyDescent="0.2"/>
    <row r="3467" ht="12" customHeight="1" x14ac:dyDescent="0.2"/>
    <row r="3468" ht="12" customHeight="1" x14ac:dyDescent="0.2"/>
    <row r="3469" ht="12" customHeight="1" x14ac:dyDescent="0.2"/>
    <row r="3470" ht="12" customHeight="1" x14ac:dyDescent="0.2"/>
    <row r="3471" ht="12" customHeight="1" x14ac:dyDescent="0.2"/>
    <row r="3472" ht="12" customHeight="1" x14ac:dyDescent="0.2"/>
    <row r="3473" ht="12" customHeight="1" x14ac:dyDescent="0.2"/>
    <row r="3474" ht="12" customHeight="1" x14ac:dyDescent="0.2"/>
    <row r="3475" ht="12" customHeight="1" x14ac:dyDescent="0.2"/>
    <row r="3476" ht="12" customHeight="1" x14ac:dyDescent="0.2"/>
    <row r="3477" ht="12" customHeight="1" x14ac:dyDescent="0.2"/>
    <row r="3478" ht="12" customHeight="1" x14ac:dyDescent="0.2"/>
    <row r="3479" ht="12" customHeight="1" x14ac:dyDescent="0.2"/>
    <row r="3480" ht="12" customHeight="1" x14ac:dyDescent="0.2"/>
    <row r="3481" ht="12" customHeight="1" x14ac:dyDescent="0.2"/>
    <row r="3482" ht="12" customHeight="1" x14ac:dyDescent="0.2"/>
    <row r="3483" ht="12" customHeight="1" x14ac:dyDescent="0.2"/>
    <row r="3484" ht="12" customHeight="1" x14ac:dyDescent="0.2"/>
    <row r="3485" ht="12" customHeight="1" x14ac:dyDescent="0.2"/>
    <row r="3486" ht="12" customHeight="1" x14ac:dyDescent="0.2"/>
    <row r="3487" ht="12" customHeight="1" x14ac:dyDescent="0.2"/>
    <row r="3488" ht="12" customHeight="1" x14ac:dyDescent="0.2"/>
    <row r="3489" ht="12" customHeight="1" x14ac:dyDescent="0.2"/>
    <row r="3490" ht="12" customHeight="1" x14ac:dyDescent="0.2"/>
    <row r="3491" ht="12" customHeight="1" x14ac:dyDescent="0.2"/>
    <row r="3492" ht="12" customHeight="1" x14ac:dyDescent="0.2"/>
    <row r="3493" ht="12" customHeight="1" x14ac:dyDescent="0.2"/>
    <row r="3494" ht="12" customHeight="1" x14ac:dyDescent="0.2"/>
    <row r="3495" ht="12" customHeight="1" x14ac:dyDescent="0.2"/>
    <row r="3496" ht="12" customHeight="1" x14ac:dyDescent="0.2"/>
    <row r="3497" ht="12" customHeight="1" x14ac:dyDescent="0.2"/>
    <row r="3498" ht="12" customHeight="1" x14ac:dyDescent="0.2"/>
    <row r="3499" ht="12" customHeight="1" x14ac:dyDescent="0.2"/>
    <row r="3500" ht="12" customHeight="1" x14ac:dyDescent="0.2"/>
    <row r="3501" ht="12" customHeight="1" x14ac:dyDescent="0.2"/>
    <row r="3502" ht="12" customHeight="1" x14ac:dyDescent="0.2"/>
    <row r="3503" ht="12" customHeight="1" x14ac:dyDescent="0.2"/>
    <row r="3504" ht="12" customHeight="1" x14ac:dyDescent="0.2"/>
    <row r="3505" ht="12" customHeight="1" x14ac:dyDescent="0.2"/>
    <row r="3506" ht="12" customHeight="1" x14ac:dyDescent="0.2"/>
    <row r="3507" ht="12" customHeight="1" x14ac:dyDescent="0.2"/>
    <row r="3508" ht="12" customHeight="1" x14ac:dyDescent="0.2"/>
    <row r="3509" ht="12" customHeight="1" x14ac:dyDescent="0.2"/>
    <row r="3510" ht="12" customHeight="1" x14ac:dyDescent="0.2"/>
    <row r="3511" ht="12" customHeight="1" x14ac:dyDescent="0.2"/>
    <row r="3512" ht="12" customHeight="1" x14ac:dyDescent="0.2"/>
    <row r="3513" ht="12" customHeight="1" x14ac:dyDescent="0.2"/>
    <row r="3514" ht="12" customHeight="1" x14ac:dyDescent="0.2"/>
    <row r="3515" ht="12" customHeight="1" x14ac:dyDescent="0.2"/>
    <row r="3516" ht="12" customHeight="1" x14ac:dyDescent="0.2"/>
    <row r="3517" ht="12" customHeight="1" x14ac:dyDescent="0.2"/>
    <row r="3518" ht="12" customHeight="1" x14ac:dyDescent="0.2"/>
    <row r="3519" ht="12" customHeight="1" x14ac:dyDescent="0.2"/>
    <row r="3520" ht="12" customHeight="1" x14ac:dyDescent="0.2"/>
    <row r="3521" ht="12" customHeight="1" x14ac:dyDescent="0.2"/>
    <row r="3522" ht="12" customHeight="1" x14ac:dyDescent="0.2"/>
    <row r="3523" ht="12" customHeight="1" x14ac:dyDescent="0.2"/>
    <row r="3524" ht="12" customHeight="1" x14ac:dyDescent="0.2"/>
    <row r="3525" ht="12" customHeight="1" x14ac:dyDescent="0.2"/>
    <row r="3526" ht="12" customHeight="1" x14ac:dyDescent="0.2"/>
    <row r="3527" ht="12" customHeight="1" x14ac:dyDescent="0.2"/>
    <row r="3528" ht="12" customHeight="1" x14ac:dyDescent="0.2"/>
    <row r="3529" ht="12" customHeight="1" x14ac:dyDescent="0.2"/>
    <row r="3530" ht="12" customHeight="1" x14ac:dyDescent="0.2"/>
    <row r="3531" ht="12" customHeight="1" x14ac:dyDescent="0.2"/>
    <row r="3532" ht="12" customHeight="1" x14ac:dyDescent="0.2"/>
    <row r="3533" ht="12" customHeight="1" x14ac:dyDescent="0.2"/>
    <row r="3534" ht="12" customHeight="1" x14ac:dyDescent="0.2"/>
    <row r="3535" ht="12" customHeight="1" x14ac:dyDescent="0.2"/>
    <row r="3536" ht="12" customHeight="1" x14ac:dyDescent="0.2"/>
    <row r="3537" ht="12" customHeight="1" x14ac:dyDescent="0.2"/>
    <row r="3538" ht="12" customHeight="1" x14ac:dyDescent="0.2"/>
    <row r="3539" ht="12" customHeight="1" x14ac:dyDescent="0.2"/>
    <row r="3540" ht="12" customHeight="1" x14ac:dyDescent="0.2"/>
    <row r="3541" ht="12" customHeight="1" x14ac:dyDescent="0.2"/>
    <row r="3542" ht="12" customHeight="1" x14ac:dyDescent="0.2"/>
    <row r="3543" ht="12" customHeight="1" x14ac:dyDescent="0.2"/>
    <row r="3544" ht="12" customHeight="1" x14ac:dyDescent="0.2"/>
    <row r="3545" ht="12" customHeight="1" x14ac:dyDescent="0.2"/>
    <row r="3546" ht="12" customHeight="1" x14ac:dyDescent="0.2"/>
    <row r="3547" ht="12" customHeight="1" x14ac:dyDescent="0.2"/>
    <row r="3548" ht="12" customHeight="1" x14ac:dyDescent="0.2"/>
    <row r="3549" ht="12" customHeight="1" x14ac:dyDescent="0.2"/>
    <row r="3550" ht="12" customHeight="1" x14ac:dyDescent="0.2"/>
    <row r="3551" ht="12" customHeight="1" x14ac:dyDescent="0.2"/>
    <row r="3552" ht="12" customHeight="1" x14ac:dyDescent="0.2"/>
    <row r="3553" ht="12" customHeight="1" x14ac:dyDescent="0.2"/>
    <row r="3554" ht="12" customHeight="1" x14ac:dyDescent="0.2"/>
    <row r="3555" ht="12" customHeight="1" x14ac:dyDescent="0.2"/>
    <row r="3556" ht="12" customHeight="1" x14ac:dyDescent="0.2"/>
    <row r="3557" ht="12" customHeight="1" x14ac:dyDescent="0.2"/>
    <row r="3558" ht="12" customHeight="1" x14ac:dyDescent="0.2"/>
    <row r="3559" ht="12" customHeight="1" x14ac:dyDescent="0.2"/>
    <row r="3560" ht="12" customHeight="1" x14ac:dyDescent="0.2"/>
    <row r="3561" ht="12" customHeight="1" x14ac:dyDescent="0.2"/>
    <row r="3562" ht="12" customHeight="1" x14ac:dyDescent="0.2"/>
    <row r="3563" ht="12" customHeight="1" x14ac:dyDescent="0.2"/>
    <row r="3564" ht="12" customHeight="1" x14ac:dyDescent="0.2"/>
    <row r="3565" ht="12" customHeight="1" x14ac:dyDescent="0.2"/>
    <row r="3566" ht="12" customHeight="1" x14ac:dyDescent="0.2"/>
    <row r="3567" ht="12" customHeight="1" x14ac:dyDescent="0.2"/>
    <row r="3568" ht="12" customHeight="1" x14ac:dyDescent="0.2"/>
    <row r="3569" ht="12" customHeight="1" x14ac:dyDescent="0.2"/>
    <row r="3570" ht="12" customHeight="1" x14ac:dyDescent="0.2"/>
    <row r="3571" ht="12" customHeight="1" x14ac:dyDescent="0.2"/>
    <row r="3572" ht="12" customHeight="1" x14ac:dyDescent="0.2"/>
    <row r="3573" ht="12" customHeight="1" x14ac:dyDescent="0.2"/>
    <row r="3574" ht="12" customHeight="1" x14ac:dyDescent="0.2"/>
    <row r="3575" ht="12" customHeight="1" x14ac:dyDescent="0.2"/>
    <row r="3576" ht="12" customHeight="1" x14ac:dyDescent="0.2"/>
    <row r="3577" ht="12" customHeight="1" x14ac:dyDescent="0.2"/>
    <row r="3578" ht="12" customHeight="1" x14ac:dyDescent="0.2"/>
    <row r="3579" ht="12" customHeight="1" x14ac:dyDescent="0.2"/>
    <row r="3580" ht="12" customHeight="1" x14ac:dyDescent="0.2"/>
    <row r="3581" ht="12" customHeight="1" x14ac:dyDescent="0.2"/>
    <row r="3582" ht="12" customHeight="1" x14ac:dyDescent="0.2"/>
    <row r="3583" ht="12" customHeight="1" x14ac:dyDescent="0.2"/>
    <row r="3584" ht="12" customHeight="1" x14ac:dyDescent="0.2"/>
    <row r="3585" ht="12" customHeight="1" x14ac:dyDescent="0.2"/>
    <row r="3586" ht="12" customHeight="1" x14ac:dyDescent="0.2"/>
    <row r="3587" ht="12" customHeight="1" x14ac:dyDescent="0.2"/>
    <row r="3588" ht="12" customHeight="1" x14ac:dyDescent="0.2"/>
    <row r="3589" ht="12" customHeight="1" x14ac:dyDescent="0.2"/>
    <row r="3590" ht="12" customHeight="1" x14ac:dyDescent="0.2"/>
    <row r="3591" ht="12" customHeight="1" x14ac:dyDescent="0.2"/>
    <row r="3592" ht="12" customHeight="1" x14ac:dyDescent="0.2"/>
    <row r="3593" ht="12" customHeight="1" x14ac:dyDescent="0.2"/>
    <row r="3594" ht="12" customHeight="1" x14ac:dyDescent="0.2"/>
    <row r="3595" ht="12" customHeight="1" x14ac:dyDescent="0.2"/>
    <row r="3596" ht="12" customHeight="1" x14ac:dyDescent="0.2"/>
    <row r="3597" ht="12" customHeight="1" x14ac:dyDescent="0.2"/>
    <row r="3598" ht="12" customHeight="1" x14ac:dyDescent="0.2"/>
    <row r="3599" ht="12" customHeight="1" x14ac:dyDescent="0.2"/>
    <row r="3600" ht="12" customHeight="1" x14ac:dyDescent="0.2"/>
    <row r="3601" ht="12" customHeight="1" x14ac:dyDescent="0.2"/>
    <row r="3602" ht="12" customHeight="1" x14ac:dyDescent="0.2"/>
    <row r="3603" ht="12" customHeight="1" x14ac:dyDescent="0.2"/>
    <row r="3604" ht="12" customHeight="1" x14ac:dyDescent="0.2"/>
    <row r="3605" ht="12" customHeight="1" x14ac:dyDescent="0.2"/>
    <row r="3606" ht="12" customHeight="1" x14ac:dyDescent="0.2"/>
    <row r="3607" ht="12" customHeight="1" x14ac:dyDescent="0.2"/>
    <row r="3608" ht="12" customHeight="1" x14ac:dyDescent="0.2"/>
    <row r="3609" ht="12" customHeight="1" x14ac:dyDescent="0.2"/>
    <row r="3610" ht="12" customHeight="1" x14ac:dyDescent="0.2"/>
    <row r="3611" ht="12" customHeight="1" x14ac:dyDescent="0.2"/>
    <row r="3612" ht="12" customHeight="1" x14ac:dyDescent="0.2"/>
    <row r="3613" ht="12" customHeight="1" x14ac:dyDescent="0.2"/>
    <row r="3614" ht="12" customHeight="1" x14ac:dyDescent="0.2"/>
    <row r="3615" ht="12" customHeight="1" x14ac:dyDescent="0.2"/>
    <row r="3616" ht="12" customHeight="1" x14ac:dyDescent="0.2"/>
    <row r="3617" ht="12" customHeight="1" x14ac:dyDescent="0.2"/>
    <row r="3618" ht="12" customHeight="1" x14ac:dyDescent="0.2"/>
    <row r="3619" ht="12" customHeight="1" x14ac:dyDescent="0.2"/>
    <row r="3620" ht="12" customHeight="1" x14ac:dyDescent="0.2"/>
    <row r="3621" ht="12" customHeight="1" x14ac:dyDescent="0.2"/>
    <row r="3622" ht="12" customHeight="1" x14ac:dyDescent="0.2"/>
    <row r="3623" ht="12" customHeight="1" x14ac:dyDescent="0.2"/>
    <row r="3624" ht="12" customHeight="1" x14ac:dyDescent="0.2"/>
    <row r="3625" ht="12" customHeight="1" x14ac:dyDescent="0.2"/>
    <row r="3626" ht="12" customHeight="1" x14ac:dyDescent="0.2"/>
    <row r="3627" ht="12" customHeight="1" x14ac:dyDescent="0.2"/>
    <row r="3628" ht="12" customHeight="1" x14ac:dyDescent="0.2"/>
    <row r="3629" ht="12" customHeight="1" x14ac:dyDescent="0.2"/>
    <row r="3630" ht="12" customHeight="1" x14ac:dyDescent="0.2"/>
    <row r="3631" ht="12" customHeight="1" x14ac:dyDescent="0.2"/>
    <row r="3632" ht="12" customHeight="1" x14ac:dyDescent="0.2"/>
    <row r="3633" ht="12" customHeight="1" x14ac:dyDescent="0.2"/>
    <row r="3634" ht="12" customHeight="1" x14ac:dyDescent="0.2"/>
    <row r="3635" ht="12" customHeight="1" x14ac:dyDescent="0.2"/>
    <row r="3636" ht="12" customHeight="1" x14ac:dyDescent="0.2"/>
    <row r="3637" ht="12" customHeight="1" x14ac:dyDescent="0.2"/>
    <row r="3638" ht="12" customHeight="1" x14ac:dyDescent="0.2"/>
    <row r="3639" ht="12" customHeight="1" x14ac:dyDescent="0.2"/>
    <row r="3640" ht="12" customHeight="1" x14ac:dyDescent="0.2"/>
    <row r="3641" ht="12" customHeight="1" x14ac:dyDescent="0.2"/>
    <row r="3642" ht="12" customHeight="1" x14ac:dyDescent="0.2"/>
    <row r="3643" ht="12" customHeight="1" x14ac:dyDescent="0.2"/>
    <row r="3644" ht="12" customHeight="1" x14ac:dyDescent="0.2"/>
    <row r="3645" ht="12" customHeight="1" x14ac:dyDescent="0.2"/>
    <row r="3646" ht="12" customHeight="1" x14ac:dyDescent="0.2"/>
    <row r="3647" ht="12" customHeight="1" x14ac:dyDescent="0.2"/>
    <row r="3648" ht="12" customHeight="1" x14ac:dyDescent="0.2"/>
    <row r="3649" ht="12" customHeight="1" x14ac:dyDescent="0.2"/>
    <row r="3650" ht="12" customHeight="1" x14ac:dyDescent="0.2"/>
    <row r="3651" ht="12" customHeight="1" x14ac:dyDescent="0.2"/>
    <row r="3652" ht="12" customHeight="1" x14ac:dyDescent="0.2"/>
    <row r="3653" ht="12" customHeight="1" x14ac:dyDescent="0.2"/>
    <row r="3654" ht="12" customHeight="1" x14ac:dyDescent="0.2"/>
    <row r="3655" ht="12" customHeight="1" x14ac:dyDescent="0.2"/>
    <row r="3656" ht="12" customHeight="1" x14ac:dyDescent="0.2"/>
    <row r="3657" ht="12" customHeight="1" x14ac:dyDescent="0.2"/>
    <row r="3658" ht="12" customHeight="1" x14ac:dyDescent="0.2"/>
    <row r="3659" ht="12" customHeight="1" x14ac:dyDescent="0.2"/>
    <row r="3660" ht="12" customHeight="1" x14ac:dyDescent="0.2"/>
    <row r="3661" ht="12" customHeight="1" x14ac:dyDescent="0.2"/>
    <row r="3662" ht="12" customHeight="1" x14ac:dyDescent="0.2"/>
    <row r="3663" ht="12" customHeight="1" x14ac:dyDescent="0.2"/>
    <row r="3664" ht="12" customHeight="1" x14ac:dyDescent="0.2"/>
    <row r="3665" ht="12" customHeight="1" x14ac:dyDescent="0.2"/>
    <row r="3666" ht="12" customHeight="1" x14ac:dyDescent="0.2"/>
    <row r="3667" ht="12" customHeight="1" x14ac:dyDescent="0.2"/>
    <row r="3668" ht="12" customHeight="1" x14ac:dyDescent="0.2"/>
    <row r="3669" ht="12" customHeight="1" x14ac:dyDescent="0.2"/>
    <row r="3670" ht="12" customHeight="1" x14ac:dyDescent="0.2"/>
    <row r="3671" ht="12" customHeight="1" x14ac:dyDescent="0.2"/>
    <row r="3672" ht="12" customHeight="1" x14ac:dyDescent="0.2"/>
    <row r="3673" ht="12" customHeight="1" x14ac:dyDescent="0.2"/>
    <row r="3674" ht="12" customHeight="1" x14ac:dyDescent="0.2"/>
    <row r="3675" ht="12" customHeight="1" x14ac:dyDescent="0.2"/>
    <row r="3676" ht="12" customHeight="1" x14ac:dyDescent="0.2"/>
    <row r="3677" ht="12" customHeight="1" x14ac:dyDescent="0.2"/>
    <row r="3678" ht="12" customHeight="1" x14ac:dyDescent="0.2"/>
    <row r="3679" ht="12" customHeight="1" x14ac:dyDescent="0.2"/>
    <row r="3680" ht="12" customHeight="1" x14ac:dyDescent="0.2"/>
    <row r="3681" ht="12" customHeight="1" x14ac:dyDescent="0.2"/>
    <row r="3682" ht="12" customHeight="1" x14ac:dyDescent="0.2"/>
    <row r="3683" ht="12" customHeight="1" x14ac:dyDescent="0.2"/>
    <row r="3684" ht="12" customHeight="1" x14ac:dyDescent="0.2"/>
    <row r="3685" ht="12" customHeight="1" x14ac:dyDescent="0.2"/>
    <row r="3686" ht="12" customHeight="1" x14ac:dyDescent="0.2"/>
    <row r="3687" ht="12" customHeight="1" x14ac:dyDescent="0.2"/>
    <row r="3688" ht="12" customHeight="1" x14ac:dyDescent="0.2"/>
    <row r="3689" ht="12" customHeight="1" x14ac:dyDescent="0.2"/>
    <row r="3690" ht="12" customHeight="1" x14ac:dyDescent="0.2"/>
    <row r="3691" ht="12" customHeight="1" x14ac:dyDescent="0.2"/>
    <row r="3692" ht="12" customHeight="1" x14ac:dyDescent="0.2"/>
    <row r="3693" ht="12" customHeight="1" x14ac:dyDescent="0.2"/>
    <row r="3694" ht="12" customHeight="1" x14ac:dyDescent="0.2"/>
    <row r="3695" ht="12" customHeight="1" x14ac:dyDescent="0.2"/>
    <row r="3696" ht="12" customHeight="1" x14ac:dyDescent="0.2"/>
    <row r="3697" ht="12" customHeight="1" x14ac:dyDescent="0.2"/>
    <row r="3698" ht="12" customHeight="1" x14ac:dyDescent="0.2"/>
    <row r="3699" ht="12" customHeight="1" x14ac:dyDescent="0.2"/>
    <row r="3700" ht="12" customHeight="1" x14ac:dyDescent="0.2"/>
    <row r="3701" ht="12" customHeight="1" x14ac:dyDescent="0.2"/>
    <row r="3702" ht="12" customHeight="1" x14ac:dyDescent="0.2"/>
    <row r="3703" ht="12" customHeight="1" x14ac:dyDescent="0.2"/>
    <row r="3704" ht="12" customHeight="1" x14ac:dyDescent="0.2"/>
    <row r="3705" ht="12" customHeight="1" x14ac:dyDescent="0.2"/>
    <row r="3706" ht="12" customHeight="1" x14ac:dyDescent="0.2"/>
    <row r="3707" ht="12" customHeight="1" x14ac:dyDescent="0.2"/>
    <row r="3708" ht="12" customHeight="1" x14ac:dyDescent="0.2"/>
    <row r="3709" ht="12" customHeight="1" x14ac:dyDescent="0.2"/>
    <row r="3710" ht="12" customHeight="1" x14ac:dyDescent="0.2"/>
    <row r="3711" ht="12" customHeight="1" x14ac:dyDescent="0.2"/>
    <row r="3712" ht="12" customHeight="1" x14ac:dyDescent="0.2"/>
    <row r="3713" ht="12" customHeight="1" x14ac:dyDescent="0.2"/>
    <row r="3714" ht="12" customHeight="1" x14ac:dyDescent="0.2"/>
    <row r="3715" ht="12" customHeight="1" x14ac:dyDescent="0.2"/>
    <row r="3716" ht="12" customHeight="1" x14ac:dyDescent="0.2"/>
    <row r="3717" ht="12" customHeight="1" x14ac:dyDescent="0.2"/>
    <row r="3718" ht="12" customHeight="1" x14ac:dyDescent="0.2"/>
    <row r="3719" ht="12" customHeight="1" x14ac:dyDescent="0.2"/>
    <row r="3720" ht="12" customHeight="1" x14ac:dyDescent="0.2"/>
    <row r="3721" ht="12" customHeight="1" x14ac:dyDescent="0.2"/>
    <row r="3722" ht="12" customHeight="1" x14ac:dyDescent="0.2"/>
    <row r="3723" ht="12" customHeight="1" x14ac:dyDescent="0.2"/>
    <row r="3724" ht="12" customHeight="1" x14ac:dyDescent="0.2"/>
    <row r="3725" ht="12" customHeight="1" x14ac:dyDescent="0.2"/>
    <row r="3726" ht="12" customHeight="1" x14ac:dyDescent="0.2"/>
    <row r="3727" ht="12" customHeight="1" x14ac:dyDescent="0.2"/>
    <row r="3728" ht="12" customHeight="1" x14ac:dyDescent="0.2"/>
    <row r="3729" ht="12" customHeight="1" x14ac:dyDescent="0.2"/>
    <row r="3730" ht="12" customHeight="1" x14ac:dyDescent="0.2"/>
    <row r="3731" ht="12" customHeight="1" x14ac:dyDescent="0.2"/>
    <row r="3732" ht="12" customHeight="1" x14ac:dyDescent="0.2"/>
    <row r="3733" ht="12" customHeight="1" x14ac:dyDescent="0.2"/>
    <row r="3734" ht="12" customHeight="1" x14ac:dyDescent="0.2"/>
    <row r="3735" ht="12" customHeight="1" x14ac:dyDescent="0.2"/>
    <row r="3736" ht="12" customHeight="1" x14ac:dyDescent="0.2"/>
    <row r="3737" ht="12" customHeight="1" x14ac:dyDescent="0.2"/>
    <row r="3738" ht="12" customHeight="1" x14ac:dyDescent="0.2"/>
    <row r="3739" ht="12" customHeight="1" x14ac:dyDescent="0.2"/>
    <row r="3740" ht="12" customHeight="1" x14ac:dyDescent="0.2"/>
    <row r="3741" ht="12" customHeight="1" x14ac:dyDescent="0.2"/>
    <row r="3742" ht="12" customHeight="1" x14ac:dyDescent="0.2"/>
    <row r="3743" ht="12" customHeight="1" x14ac:dyDescent="0.2"/>
    <row r="3744" ht="12" customHeight="1" x14ac:dyDescent="0.2"/>
    <row r="3745" ht="12" customHeight="1" x14ac:dyDescent="0.2"/>
    <row r="3746" ht="12" customHeight="1" x14ac:dyDescent="0.2"/>
    <row r="3747" ht="12" customHeight="1" x14ac:dyDescent="0.2"/>
    <row r="3748" ht="12" customHeight="1" x14ac:dyDescent="0.2"/>
    <row r="3749" ht="12" customHeight="1" x14ac:dyDescent="0.2"/>
    <row r="3750" ht="12" customHeight="1" x14ac:dyDescent="0.2"/>
    <row r="3751" ht="12" customHeight="1" x14ac:dyDescent="0.2"/>
    <row r="3752" ht="12" customHeight="1" x14ac:dyDescent="0.2"/>
    <row r="3753" ht="12" customHeight="1" x14ac:dyDescent="0.2"/>
    <row r="3754" ht="12" customHeight="1" x14ac:dyDescent="0.2"/>
    <row r="3755" ht="12" customHeight="1" x14ac:dyDescent="0.2"/>
    <row r="3756" ht="12" customHeight="1" x14ac:dyDescent="0.2"/>
    <row r="3757" ht="12" customHeight="1" x14ac:dyDescent="0.2"/>
    <row r="3758" ht="12" customHeight="1" x14ac:dyDescent="0.2"/>
    <row r="3759" ht="12" customHeight="1" x14ac:dyDescent="0.2"/>
    <row r="3760" ht="12" customHeight="1" x14ac:dyDescent="0.2"/>
    <row r="3761" ht="12" customHeight="1" x14ac:dyDescent="0.2"/>
    <row r="3762" ht="12" customHeight="1" x14ac:dyDescent="0.2"/>
    <row r="3763" ht="12" customHeight="1" x14ac:dyDescent="0.2"/>
    <row r="3764" ht="12" customHeight="1" x14ac:dyDescent="0.2"/>
    <row r="3765" ht="12" customHeight="1" x14ac:dyDescent="0.2"/>
    <row r="3766" ht="12" customHeight="1" x14ac:dyDescent="0.2"/>
    <row r="3767" ht="12" customHeight="1" x14ac:dyDescent="0.2"/>
    <row r="3768" ht="12" customHeight="1" x14ac:dyDescent="0.2"/>
    <row r="3769" ht="12" customHeight="1" x14ac:dyDescent="0.2"/>
    <row r="3770" ht="12" customHeight="1" x14ac:dyDescent="0.2"/>
    <row r="3771" ht="12" customHeight="1" x14ac:dyDescent="0.2"/>
    <row r="3772" ht="12" customHeight="1" x14ac:dyDescent="0.2"/>
    <row r="3773" ht="12" customHeight="1" x14ac:dyDescent="0.2"/>
    <row r="3774" ht="12" customHeight="1" x14ac:dyDescent="0.2"/>
    <row r="3775" ht="12" customHeight="1" x14ac:dyDescent="0.2"/>
    <row r="3776" ht="12" customHeight="1" x14ac:dyDescent="0.2"/>
    <row r="3777" ht="12" customHeight="1" x14ac:dyDescent="0.2"/>
    <row r="3778" ht="12" customHeight="1" x14ac:dyDescent="0.2"/>
    <row r="3779" ht="12" customHeight="1" x14ac:dyDescent="0.2"/>
    <row r="3780" ht="12" customHeight="1" x14ac:dyDescent="0.2"/>
    <row r="3781" ht="12" customHeight="1" x14ac:dyDescent="0.2"/>
    <row r="3782" ht="12" customHeight="1" x14ac:dyDescent="0.2"/>
    <row r="3783" ht="12" customHeight="1" x14ac:dyDescent="0.2"/>
    <row r="3784" ht="12" customHeight="1" x14ac:dyDescent="0.2"/>
    <row r="3785" ht="12" customHeight="1" x14ac:dyDescent="0.2"/>
    <row r="3786" ht="12" customHeight="1" x14ac:dyDescent="0.2"/>
    <row r="3787" ht="12" customHeight="1" x14ac:dyDescent="0.2"/>
    <row r="3788" ht="12" customHeight="1" x14ac:dyDescent="0.2"/>
    <row r="3789" ht="12" customHeight="1" x14ac:dyDescent="0.2"/>
    <row r="3790" ht="12" customHeight="1" x14ac:dyDescent="0.2"/>
    <row r="3791" ht="12" customHeight="1" x14ac:dyDescent="0.2"/>
    <row r="3792" ht="12" customHeight="1" x14ac:dyDescent="0.2"/>
    <row r="3793" ht="12" customHeight="1" x14ac:dyDescent="0.2"/>
    <row r="3794" ht="12" customHeight="1" x14ac:dyDescent="0.2"/>
    <row r="3795" ht="12" customHeight="1" x14ac:dyDescent="0.2"/>
    <row r="3796" ht="12" customHeight="1" x14ac:dyDescent="0.2"/>
    <row r="3797" ht="12" customHeight="1" x14ac:dyDescent="0.2"/>
    <row r="3798" ht="12" customHeight="1" x14ac:dyDescent="0.2"/>
    <row r="3799" ht="12" customHeight="1" x14ac:dyDescent="0.2"/>
    <row r="3800" ht="12" customHeight="1" x14ac:dyDescent="0.2"/>
    <row r="3801" ht="12" customHeight="1" x14ac:dyDescent="0.2"/>
    <row r="3802" ht="12" customHeight="1" x14ac:dyDescent="0.2"/>
    <row r="3803" ht="12" customHeight="1" x14ac:dyDescent="0.2"/>
    <row r="3804" ht="12" customHeight="1" x14ac:dyDescent="0.2"/>
    <row r="3805" ht="12" customHeight="1" x14ac:dyDescent="0.2"/>
    <row r="3806" ht="12" customHeight="1" x14ac:dyDescent="0.2"/>
    <row r="3807" ht="12" customHeight="1" x14ac:dyDescent="0.2"/>
    <row r="3808" ht="12" customHeight="1" x14ac:dyDescent="0.2"/>
    <row r="3809" ht="12" customHeight="1" x14ac:dyDescent="0.2"/>
    <row r="3810" ht="12" customHeight="1" x14ac:dyDescent="0.2"/>
    <row r="3811" ht="12" customHeight="1" x14ac:dyDescent="0.2"/>
    <row r="3812" ht="12" customHeight="1" x14ac:dyDescent="0.2"/>
    <row r="3813" ht="12" customHeight="1" x14ac:dyDescent="0.2"/>
    <row r="3814" ht="12" customHeight="1" x14ac:dyDescent="0.2"/>
    <row r="3815" ht="12" customHeight="1" x14ac:dyDescent="0.2"/>
    <row r="3816" ht="12" customHeight="1" x14ac:dyDescent="0.2"/>
    <row r="3817" ht="12" customHeight="1" x14ac:dyDescent="0.2"/>
    <row r="3818" ht="12" customHeight="1" x14ac:dyDescent="0.2"/>
    <row r="3819" ht="12" customHeight="1" x14ac:dyDescent="0.2"/>
    <row r="3820" ht="12" customHeight="1" x14ac:dyDescent="0.2"/>
    <row r="3821" ht="12" customHeight="1" x14ac:dyDescent="0.2"/>
    <row r="3822" ht="12" customHeight="1" x14ac:dyDescent="0.2"/>
    <row r="3823" ht="12" customHeight="1" x14ac:dyDescent="0.2"/>
    <row r="3824" ht="12" customHeight="1" x14ac:dyDescent="0.2"/>
    <row r="3825" ht="12" customHeight="1" x14ac:dyDescent="0.2"/>
    <row r="3826" ht="12" customHeight="1" x14ac:dyDescent="0.2"/>
    <row r="3827" ht="12" customHeight="1" x14ac:dyDescent="0.2"/>
    <row r="3828" ht="12" customHeight="1" x14ac:dyDescent="0.2"/>
    <row r="3829" ht="12" customHeight="1" x14ac:dyDescent="0.2"/>
    <row r="3830" ht="12" customHeight="1" x14ac:dyDescent="0.2"/>
    <row r="3831" ht="12" customHeight="1" x14ac:dyDescent="0.2"/>
    <row r="3832" ht="12" customHeight="1" x14ac:dyDescent="0.2"/>
    <row r="3833" ht="12" customHeight="1" x14ac:dyDescent="0.2"/>
    <row r="3834" ht="12" customHeight="1" x14ac:dyDescent="0.2"/>
    <row r="3835" ht="12" customHeight="1" x14ac:dyDescent="0.2"/>
    <row r="3836" ht="12" customHeight="1" x14ac:dyDescent="0.2"/>
    <row r="3837" ht="12" customHeight="1" x14ac:dyDescent="0.2"/>
    <row r="3838" ht="12" customHeight="1" x14ac:dyDescent="0.2"/>
    <row r="3839" ht="12" customHeight="1" x14ac:dyDescent="0.2"/>
    <row r="3840" ht="12" customHeight="1" x14ac:dyDescent="0.2"/>
    <row r="3841" ht="12" customHeight="1" x14ac:dyDescent="0.2"/>
    <row r="3842" ht="12" customHeight="1" x14ac:dyDescent="0.2"/>
    <row r="3843" ht="12" customHeight="1" x14ac:dyDescent="0.2"/>
    <row r="3844" ht="12" customHeight="1" x14ac:dyDescent="0.2"/>
    <row r="3845" ht="12" customHeight="1" x14ac:dyDescent="0.2"/>
    <row r="3846" ht="12" customHeight="1" x14ac:dyDescent="0.2"/>
    <row r="3847" ht="12" customHeight="1" x14ac:dyDescent="0.2"/>
    <row r="3848" ht="12" customHeight="1" x14ac:dyDescent="0.2"/>
    <row r="3849" ht="12" customHeight="1" x14ac:dyDescent="0.2"/>
    <row r="3850" ht="12" customHeight="1" x14ac:dyDescent="0.2"/>
    <row r="3851" ht="12" customHeight="1" x14ac:dyDescent="0.2"/>
    <row r="3852" ht="12" customHeight="1" x14ac:dyDescent="0.2"/>
    <row r="3853" ht="12" customHeight="1" x14ac:dyDescent="0.2"/>
    <row r="3854" ht="12" customHeight="1" x14ac:dyDescent="0.2"/>
    <row r="3855" ht="12" customHeight="1" x14ac:dyDescent="0.2"/>
    <row r="3856" ht="12" customHeight="1" x14ac:dyDescent="0.2"/>
    <row r="3857" ht="12" customHeight="1" x14ac:dyDescent="0.2"/>
    <row r="3858" ht="12" customHeight="1" x14ac:dyDescent="0.2"/>
    <row r="3859" ht="12" customHeight="1" x14ac:dyDescent="0.2"/>
    <row r="3860" ht="12" customHeight="1" x14ac:dyDescent="0.2"/>
    <row r="3861" ht="12" customHeight="1" x14ac:dyDescent="0.2"/>
    <row r="3862" ht="12" customHeight="1" x14ac:dyDescent="0.2"/>
    <row r="3863" ht="12" customHeight="1" x14ac:dyDescent="0.2"/>
    <row r="3864" ht="12" customHeight="1" x14ac:dyDescent="0.2"/>
    <row r="3865" ht="12" customHeight="1" x14ac:dyDescent="0.2"/>
    <row r="3866" ht="12" customHeight="1" x14ac:dyDescent="0.2"/>
    <row r="3867" ht="12" customHeight="1" x14ac:dyDescent="0.2"/>
    <row r="3868" ht="12" customHeight="1" x14ac:dyDescent="0.2"/>
    <row r="3869" ht="12" customHeight="1" x14ac:dyDescent="0.2"/>
    <row r="3870" ht="12" customHeight="1" x14ac:dyDescent="0.2"/>
    <row r="3871" ht="12" customHeight="1" x14ac:dyDescent="0.2"/>
    <row r="3872" ht="12" customHeight="1" x14ac:dyDescent="0.2"/>
    <row r="3873" ht="12" customHeight="1" x14ac:dyDescent="0.2"/>
    <row r="3874" ht="12" customHeight="1" x14ac:dyDescent="0.2"/>
    <row r="3875" ht="12" customHeight="1" x14ac:dyDescent="0.2"/>
    <row r="3876" ht="12" customHeight="1" x14ac:dyDescent="0.2"/>
    <row r="3877" ht="12" customHeight="1" x14ac:dyDescent="0.2"/>
    <row r="3878" ht="12" customHeight="1" x14ac:dyDescent="0.2"/>
    <row r="3879" ht="12" customHeight="1" x14ac:dyDescent="0.2"/>
    <row r="3880" ht="12" customHeight="1" x14ac:dyDescent="0.2"/>
    <row r="3881" ht="12" customHeight="1" x14ac:dyDescent="0.2"/>
    <row r="3882" ht="12" customHeight="1" x14ac:dyDescent="0.2"/>
    <row r="3883" ht="12" customHeight="1" x14ac:dyDescent="0.2"/>
    <row r="3884" ht="12" customHeight="1" x14ac:dyDescent="0.2"/>
    <row r="3885" ht="12" customHeight="1" x14ac:dyDescent="0.2"/>
    <row r="3886" ht="12" customHeight="1" x14ac:dyDescent="0.2"/>
    <row r="3887" ht="12" customHeight="1" x14ac:dyDescent="0.2"/>
    <row r="3888" ht="12" customHeight="1" x14ac:dyDescent="0.2"/>
    <row r="3889" ht="12" customHeight="1" x14ac:dyDescent="0.2"/>
    <row r="3890" ht="12" customHeight="1" x14ac:dyDescent="0.2"/>
    <row r="3891" ht="12" customHeight="1" x14ac:dyDescent="0.2"/>
    <row r="3892" ht="12" customHeight="1" x14ac:dyDescent="0.2"/>
    <row r="3893" ht="12" customHeight="1" x14ac:dyDescent="0.2"/>
    <row r="3894" ht="12" customHeight="1" x14ac:dyDescent="0.2"/>
    <row r="3895" ht="12" customHeight="1" x14ac:dyDescent="0.2"/>
    <row r="3896" ht="12" customHeight="1" x14ac:dyDescent="0.2"/>
    <row r="3897" ht="12" customHeight="1" x14ac:dyDescent="0.2"/>
    <row r="3898" ht="12" customHeight="1" x14ac:dyDescent="0.2"/>
    <row r="3899" ht="12" customHeight="1" x14ac:dyDescent="0.2"/>
    <row r="3900" ht="12" customHeight="1" x14ac:dyDescent="0.2"/>
    <row r="3901" ht="12" customHeight="1" x14ac:dyDescent="0.2"/>
    <row r="3902" ht="12" customHeight="1" x14ac:dyDescent="0.2"/>
    <row r="3903" ht="12" customHeight="1" x14ac:dyDescent="0.2"/>
    <row r="3904" ht="12" customHeight="1" x14ac:dyDescent="0.2"/>
    <row r="3905" ht="12" customHeight="1" x14ac:dyDescent="0.2"/>
    <row r="3906" ht="12" customHeight="1" x14ac:dyDescent="0.2"/>
    <row r="3907" ht="12" customHeight="1" x14ac:dyDescent="0.2"/>
    <row r="3908" ht="12" customHeight="1" x14ac:dyDescent="0.2"/>
    <row r="3909" ht="12" customHeight="1" x14ac:dyDescent="0.2"/>
    <row r="3910" ht="12" customHeight="1" x14ac:dyDescent="0.2"/>
    <row r="3911" ht="12" customHeight="1" x14ac:dyDescent="0.2"/>
    <row r="3912" ht="12" customHeight="1" x14ac:dyDescent="0.2"/>
    <row r="3913" ht="12" customHeight="1" x14ac:dyDescent="0.2"/>
    <row r="3914" ht="12" customHeight="1" x14ac:dyDescent="0.2"/>
    <row r="3915" ht="12" customHeight="1" x14ac:dyDescent="0.2"/>
    <row r="3916" ht="12" customHeight="1" x14ac:dyDescent="0.2"/>
    <row r="3917" ht="12" customHeight="1" x14ac:dyDescent="0.2"/>
    <row r="3918" ht="12" customHeight="1" x14ac:dyDescent="0.2"/>
    <row r="3919" ht="12" customHeight="1" x14ac:dyDescent="0.2"/>
    <row r="3920" ht="12" customHeight="1" x14ac:dyDescent="0.2"/>
    <row r="3921" ht="12" customHeight="1" x14ac:dyDescent="0.2"/>
    <row r="3922" ht="12" customHeight="1" x14ac:dyDescent="0.2"/>
    <row r="3923" ht="12" customHeight="1" x14ac:dyDescent="0.2"/>
    <row r="3924" ht="12" customHeight="1" x14ac:dyDescent="0.2"/>
    <row r="3925" ht="12" customHeight="1" x14ac:dyDescent="0.2"/>
    <row r="3926" ht="12" customHeight="1" x14ac:dyDescent="0.2"/>
    <row r="3927" ht="12" customHeight="1" x14ac:dyDescent="0.2"/>
    <row r="3928" ht="12" customHeight="1" x14ac:dyDescent="0.2"/>
    <row r="3929" ht="12" customHeight="1" x14ac:dyDescent="0.2"/>
    <row r="3930" ht="12" customHeight="1" x14ac:dyDescent="0.2"/>
    <row r="3931" ht="12" customHeight="1" x14ac:dyDescent="0.2"/>
    <row r="3932" ht="12" customHeight="1" x14ac:dyDescent="0.2"/>
    <row r="3933" ht="12" customHeight="1" x14ac:dyDescent="0.2"/>
    <row r="3934" ht="12" customHeight="1" x14ac:dyDescent="0.2"/>
    <row r="3935" ht="12" customHeight="1" x14ac:dyDescent="0.2"/>
    <row r="3936" ht="12" customHeight="1" x14ac:dyDescent="0.2"/>
    <row r="3937" ht="12" customHeight="1" x14ac:dyDescent="0.2"/>
    <row r="3938" ht="12" customHeight="1" x14ac:dyDescent="0.2"/>
    <row r="3939" ht="12" customHeight="1" x14ac:dyDescent="0.2"/>
    <row r="3940" ht="12" customHeight="1" x14ac:dyDescent="0.2"/>
    <row r="3941" ht="12" customHeight="1" x14ac:dyDescent="0.2"/>
    <row r="3942" ht="12" customHeight="1" x14ac:dyDescent="0.2"/>
    <row r="3943" ht="12" customHeight="1" x14ac:dyDescent="0.2"/>
    <row r="3944" ht="12" customHeight="1" x14ac:dyDescent="0.2"/>
    <row r="3945" ht="12" customHeight="1" x14ac:dyDescent="0.2"/>
    <row r="3946" ht="12" customHeight="1" x14ac:dyDescent="0.2"/>
    <row r="3947" ht="12" customHeight="1" x14ac:dyDescent="0.2"/>
    <row r="3948" ht="12" customHeight="1" x14ac:dyDescent="0.2"/>
    <row r="3949" ht="12" customHeight="1" x14ac:dyDescent="0.2"/>
    <row r="3950" ht="12" customHeight="1" x14ac:dyDescent="0.2"/>
    <row r="3951" ht="12" customHeight="1" x14ac:dyDescent="0.2"/>
    <row r="3952" ht="12" customHeight="1" x14ac:dyDescent="0.2"/>
    <row r="3953" ht="12" customHeight="1" x14ac:dyDescent="0.2"/>
    <row r="3954" ht="12" customHeight="1" x14ac:dyDescent="0.2"/>
    <row r="3955" ht="12" customHeight="1" x14ac:dyDescent="0.2"/>
    <row r="3956" ht="12" customHeight="1" x14ac:dyDescent="0.2"/>
    <row r="3957" ht="12" customHeight="1" x14ac:dyDescent="0.2"/>
    <row r="3958" ht="12" customHeight="1" x14ac:dyDescent="0.2"/>
    <row r="3959" ht="12" customHeight="1" x14ac:dyDescent="0.2"/>
    <row r="3960" ht="12" customHeight="1" x14ac:dyDescent="0.2"/>
    <row r="3961" ht="12" customHeight="1" x14ac:dyDescent="0.2"/>
    <row r="3962" ht="12" customHeight="1" x14ac:dyDescent="0.2"/>
    <row r="3963" ht="12" customHeight="1" x14ac:dyDescent="0.2"/>
    <row r="3964" ht="12" customHeight="1" x14ac:dyDescent="0.2"/>
    <row r="3965" ht="12" customHeight="1" x14ac:dyDescent="0.2"/>
    <row r="3966" ht="12" customHeight="1" x14ac:dyDescent="0.2"/>
    <row r="3967" ht="12" customHeight="1" x14ac:dyDescent="0.2"/>
    <row r="3968" ht="12" customHeight="1" x14ac:dyDescent="0.2"/>
    <row r="3969" ht="12" customHeight="1" x14ac:dyDescent="0.2"/>
    <row r="3970" ht="12" customHeight="1" x14ac:dyDescent="0.2"/>
    <row r="3971" ht="12" customHeight="1" x14ac:dyDescent="0.2"/>
    <row r="3972" ht="12" customHeight="1" x14ac:dyDescent="0.2"/>
    <row r="3973" ht="12" customHeight="1" x14ac:dyDescent="0.2"/>
    <row r="3974" ht="12" customHeight="1" x14ac:dyDescent="0.2"/>
    <row r="3975" ht="12" customHeight="1" x14ac:dyDescent="0.2"/>
    <row r="3976" ht="12" customHeight="1" x14ac:dyDescent="0.2"/>
    <row r="3977" ht="12" customHeight="1" x14ac:dyDescent="0.2"/>
    <row r="3978" ht="12" customHeight="1" x14ac:dyDescent="0.2"/>
    <row r="3979" ht="12" customHeight="1" x14ac:dyDescent="0.2"/>
    <row r="3980" ht="12" customHeight="1" x14ac:dyDescent="0.2"/>
    <row r="3981" ht="12" customHeight="1" x14ac:dyDescent="0.2"/>
    <row r="3982" ht="12" customHeight="1" x14ac:dyDescent="0.2"/>
    <row r="3983" ht="12" customHeight="1" x14ac:dyDescent="0.2"/>
    <row r="3984" ht="12" customHeight="1" x14ac:dyDescent="0.2"/>
    <row r="3985" ht="12" customHeight="1" x14ac:dyDescent="0.2"/>
    <row r="3986" ht="12" customHeight="1" x14ac:dyDescent="0.2"/>
    <row r="3987" ht="12" customHeight="1" x14ac:dyDescent="0.2"/>
    <row r="3988" ht="12" customHeight="1" x14ac:dyDescent="0.2"/>
    <row r="3989" ht="12" customHeight="1" x14ac:dyDescent="0.2"/>
    <row r="3990" ht="12" customHeight="1" x14ac:dyDescent="0.2"/>
    <row r="3991" ht="12" customHeight="1" x14ac:dyDescent="0.2"/>
    <row r="3992" ht="12" customHeight="1" x14ac:dyDescent="0.2"/>
    <row r="3993" ht="12" customHeight="1" x14ac:dyDescent="0.2"/>
    <row r="3994" ht="12" customHeight="1" x14ac:dyDescent="0.2"/>
    <row r="3995" ht="12" customHeight="1" x14ac:dyDescent="0.2"/>
    <row r="3996" ht="12" customHeight="1" x14ac:dyDescent="0.2"/>
    <row r="3997" ht="12" customHeight="1" x14ac:dyDescent="0.2"/>
    <row r="3998" ht="12" customHeight="1" x14ac:dyDescent="0.2"/>
    <row r="3999" ht="12" customHeight="1" x14ac:dyDescent="0.2"/>
    <row r="4000" ht="12" customHeight="1" x14ac:dyDescent="0.2"/>
    <row r="4001" ht="12" customHeight="1" x14ac:dyDescent="0.2"/>
    <row r="4002" ht="12" customHeight="1" x14ac:dyDescent="0.2"/>
    <row r="4003" ht="12" customHeight="1" x14ac:dyDescent="0.2"/>
    <row r="4004" ht="12" customHeight="1" x14ac:dyDescent="0.2"/>
    <row r="4005" ht="12" customHeight="1" x14ac:dyDescent="0.2"/>
    <row r="4006" ht="12" customHeight="1" x14ac:dyDescent="0.2"/>
    <row r="4007" ht="12" customHeight="1" x14ac:dyDescent="0.2"/>
    <row r="4008" ht="12" customHeight="1" x14ac:dyDescent="0.2"/>
    <row r="4009" ht="12" customHeight="1" x14ac:dyDescent="0.2"/>
    <row r="4010" ht="12" customHeight="1" x14ac:dyDescent="0.2"/>
    <row r="4011" ht="12" customHeight="1" x14ac:dyDescent="0.2"/>
    <row r="4012" ht="12" customHeight="1" x14ac:dyDescent="0.2"/>
    <row r="4013" ht="12" customHeight="1" x14ac:dyDescent="0.2"/>
    <row r="4014" ht="12" customHeight="1" x14ac:dyDescent="0.2"/>
    <row r="4015" ht="12" customHeight="1" x14ac:dyDescent="0.2"/>
    <row r="4016" ht="12" customHeight="1" x14ac:dyDescent="0.2"/>
    <row r="4017" ht="12" customHeight="1" x14ac:dyDescent="0.2"/>
    <row r="4018" ht="12" customHeight="1" x14ac:dyDescent="0.2"/>
    <row r="4019" ht="12" customHeight="1" x14ac:dyDescent="0.2"/>
    <row r="4020" ht="12" customHeight="1" x14ac:dyDescent="0.2"/>
    <row r="4021" ht="12" customHeight="1" x14ac:dyDescent="0.2"/>
    <row r="4022" ht="12" customHeight="1" x14ac:dyDescent="0.2"/>
    <row r="4023" ht="12" customHeight="1" x14ac:dyDescent="0.2"/>
    <row r="4024" ht="12" customHeight="1" x14ac:dyDescent="0.2"/>
    <row r="4025" ht="12" customHeight="1" x14ac:dyDescent="0.2"/>
    <row r="4026" ht="12" customHeight="1" x14ac:dyDescent="0.2"/>
    <row r="4027" ht="12" customHeight="1" x14ac:dyDescent="0.2"/>
    <row r="4028" ht="12" customHeight="1" x14ac:dyDescent="0.2"/>
    <row r="4029" ht="12" customHeight="1" x14ac:dyDescent="0.2"/>
    <row r="4030" ht="12" customHeight="1" x14ac:dyDescent="0.2"/>
  </sheetData>
  <mergeCells count="347">
    <mergeCell ref="T24:W24"/>
    <mergeCell ref="AI136:AI137"/>
    <mergeCell ref="AI154:AI155"/>
    <mergeCell ref="AI161:AI162"/>
    <mergeCell ref="AI167:AI168"/>
    <mergeCell ref="AI178:AI179"/>
    <mergeCell ref="A46:G46"/>
    <mergeCell ref="H46:P46"/>
    <mergeCell ref="Q46:Y46"/>
    <mergeCell ref="Z46:AH46"/>
    <mergeCell ref="A47:G47"/>
    <mergeCell ref="H47:P47"/>
    <mergeCell ref="Q47:Y47"/>
    <mergeCell ref="Z47:AH47"/>
    <mergeCell ref="A48:C48"/>
    <mergeCell ref="AI66:AI67"/>
    <mergeCell ref="B59:B61"/>
    <mergeCell ref="C59:C61"/>
    <mergeCell ref="D59:D61"/>
    <mergeCell ref="E59:E61"/>
    <mergeCell ref="F59:F61"/>
    <mergeCell ref="G59:G61"/>
    <mergeCell ref="H59:H61"/>
    <mergeCell ref="I59:I61"/>
    <mergeCell ref="A186:AH186"/>
    <mergeCell ref="A184:I185"/>
    <mergeCell ref="J184:AH185"/>
    <mergeCell ref="A77:G77"/>
    <mergeCell ref="H77:P77"/>
    <mergeCell ref="Q77:Y77"/>
    <mergeCell ref="Z77:AH77"/>
    <mergeCell ref="A78:C78"/>
    <mergeCell ref="D78:G78"/>
    <mergeCell ref="H78:P78"/>
    <mergeCell ref="Q78:V78"/>
    <mergeCell ref="W78:AH78"/>
    <mergeCell ref="A142:AH142"/>
    <mergeCell ref="E152:AH152"/>
    <mergeCell ref="A153:Q153"/>
    <mergeCell ref="B154:B156"/>
    <mergeCell ref="C154:C156"/>
    <mergeCell ref="E154:E156"/>
    <mergeCell ref="F154:F156"/>
    <mergeCell ref="H154:H156"/>
    <mergeCell ref="I154:I156"/>
    <mergeCell ref="J154:J156"/>
    <mergeCell ref="K154:K156"/>
    <mergeCell ref="A121:AH121"/>
    <mergeCell ref="Q74:Y74"/>
    <mergeCell ref="Z74:AH74"/>
    <mergeCell ref="A75:G75"/>
    <mergeCell ref="H75:P75"/>
    <mergeCell ref="Q75:Y75"/>
    <mergeCell ref="Z75:AH75"/>
    <mergeCell ref="T58:AA58"/>
    <mergeCell ref="A67:R67"/>
    <mergeCell ref="AA60:AA62"/>
    <mergeCell ref="J59:J61"/>
    <mergeCell ref="A64:R64"/>
    <mergeCell ref="A65:R66"/>
    <mergeCell ref="Y66:Y67"/>
    <mergeCell ref="T66:T67"/>
    <mergeCell ref="AA129:AD129"/>
    <mergeCell ref="AE129:AH129"/>
    <mergeCell ref="A120:B120"/>
    <mergeCell ref="C119:AG119"/>
    <mergeCell ref="U156:AH157"/>
    <mergeCell ref="B143:E143"/>
    <mergeCell ref="G143:AG151"/>
    <mergeCell ref="B144:C144"/>
    <mergeCell ref="B146:E146"/>
    <mergeCell ref="B147:C147"/>
    <mergeCell ref="B149:E149"/>
    <mergeCell ref="B150:C150"/>
    <mergeCell ref="I136:I138"/>
    <mergeCell ref="J136:J138"/>
    <mergeCell ref="K136:K138"/>
    <mergeCell ref="B157:K158"/>
    <mergeCell ref="C120:AG120"/>
    <mergeCell ref="C114:AG114"/>
    <mergeCell ref="C115:AG115"/>
    <mergeCell ref="C116:AG116"/>
    <mergeCell ref="C117:AG117"/>
    <mergeCell ref="C118:AG118"/>
    <mergeCell ref="A119:B119"/>
    <mergeCell ref="H76:P76"/>
    <mergeCell ref="Q76:Y76"/>
    <mergeCell ref="Z76:AH76"/>
    <mergeCell ref="A79:C79"/>
    <mergeCell ref="D79:G79"/>
    <mergeCell ref="H79:P79"/>
    <mergeCell ref="Q79:V79"/>
    <mergeCell ref="W79:AH79"/>
    <mergeCell ref="A107:Q107"/>
    <mergeCell ref="A106:AC106"/>
    <mergeCell ref="AE98:AF99"/>
    <mergeCell ref="AC102:AD103"/>
    <mergeCell ref="AE102:AF103"/>
    <mergeCell ref="AE84:AF85"/>
    <mergeCell ref="V103:AA103"/>
    <mergeCell ref="AD82:AH82"/>
    <mergeCell ref="A109:AG109"/>
    <mergeCell ref="C110:AG110"/>
    <mergeCell ref="A57:AH57"/>
    <mergeCell ref="A76:G76"/>
    <mergeCell ref="A49:C49"/>
    <mergeCell ref="D49:G49"/>
    <mergeCell ref="H49:P49"/>
    <mergeCell ref="Q49:V49"/>
    <mergeCell ref="A51:I51"/>
    <mergeCell ref="A52:I54"/>
    <mergeCell ref="J51:R51"/>
    <mergeCell ref="J52:R54"/>
    <mergeCell ref="S51:U52"/>
    <mergeCell ref="A50:AH50"/>
    <mergeCell ref="W52:W53"/>
    <mergeCell ref="Y52:Y53"/>
    <mergeCell ref="AB52:AB53"/>
    <mergeCell ref="AC52:AC53"/>
    <mergeCell ref="W49:AH49"/>
    <mergeCell ref="Z52:Z53"/>
    <mergeCell ref="X52:X53"/>
    <mergeCell ref="J71:R71"/>
    <mergeCell ref="J72:R72"/>
    <mergeCell ref="W66:W67"/>
    <mergeCell ref="X66:X67"/>
    <mergeCell ref="A56:N56"/>
    <mergeCell ref="Z44:AH44"/>
    <mergeCell ref="Z45:AH45"/>
    <mergeCell ref="A41:C41"/>
    <mergeCell ref="A42:C42"/>
    <mergeCell ref="D41:G41"/>
    <mergeCell ref="D42:G42"/>
    <mergeCell ref="H41:P41"/>
    <mergeCell ref="H42:P42"/>
    <mergeCell ref="A43:AH43"/>
    <mergeCell ref="AG56:AH56"/>
    <mergeCell ref="A37:G37"/>
    <mergeCell ref="A38:G38"/>
    <mergeCell ref="H37:P37"/>
    <mergeCell ref="H38:P38"/>
    <mergeCell ref="Q37:Y37"/>
    <mergeCell ref="Q38:Y38"/>
    <mergeCell ref="A44:G44"/>
    <mergeCell ref="A45:G45"/>
    <mergeCell ref="H44:P44"/>
    <mergeCell ref="H45:P45"/>
    <mergeCell ref="Q44:Y44"/>
    <mergeCell ref="Q45:Y45"/>
    <mergeCell ref="Q41:V41"/>
    <mergeCell ref="W41:AH41"/>
    <mergeCell ref="W42:AH42"/>
    <mergeCell ref="Q42:V42"/>
    <mergeCell ref="Z37:AH37"/>
    <mergeCell ref="Z38:AH38"/>
    <mergeCell ref="A39:G39"/>
    <mergeCell ref="A40:G40"/>
    <mergeCell ref="H40:P40"/>
    <mergeCell ref="H39:P39"/>
    <mergeCell ref="Q39:Y39"/>
    <mergeCell ref="Q40:Y40"/>
    <mergeCell ref="Z39:AH39"/>
    <mergeCell ref="Z40:AH40"/>
    <mergeCell ref="A135:Q135"/>
    <mergeCell ref="U136:AE140"/>
    <mergeCell ref="B139:K140"/>
    <mergeCell ref="B128:AG128"/>
    <mergeCell ref="B127:AG127"/>
    <mergeCell ref="C131:AG131"/>
    <mergeCell ref="C132:AG132"/>
    <mergeCell ref="C133:AG133"/>
    <mergeCell ref="E136:E138"/>
    <mergeCell ref="F136:F138"/>
    <mergeCell ref="H136:H138"/>
    <mergeCell ref="B130:AG130"/>
    <mergeCell ref="AE89:AF90"/>
    <mergeCell ref="A81:D81"/>
    <mergeCell ref="N82:U82"/>
    <mergeCell ref="AD106:AF106"/>
    <mergeCell ref="A104:AG105"/>
    <mergeCell ref="C83:AB86"/>
    <mergeCell ref="B83:B86"/>
    <mergeCell ref="C87:AC96"/>
    <mergeCell ref="C97:AC100"/>
    <mergeCell ref="C111:AG111"/>
    <mergeCell ref="C112:AG112"/>
    <mergeCell ref="C113:AG113"/>
    <mergeCell ref="A73:AH73"/>
    <mergeCell ref="S72:AH72"/>
    <mergeCell ref="T69:T70"/>
    <mergeCell ref="V66:V67"/>
    <mergeCell ref="U69:U70"/>
    <mergeCell ref="S71:V71"/>
    <mergeCell ref="W69:AG70"/>
    <mergeCell ref="W71:AH71"/>
    <mergeCell ref="U66:U67"/>
    <mergeCell ref="Z66:Z67"/>
    <mergeCell ref="AA66:AA67"/>
    <mergeCell ref="AB66:AB67"/>
    <mergeCell ref="AC66:AC67"/>
    <mergeCell ref="AD66:AD67"/>
    <mergeCell ref="A68:R69"/>
    <mergeCell ref="A70:I70"/>
    <mergeCell ref="J70:R70"/>
    <mergeCell ref="A71:I71"/>
    <mergeCell ref="A72:I72"/>
    <mergeCell ref="A74:G74"/>
    <mergeCell ref="H74:P74"/>
    <mergeCell ref="Q1:AH1"/>
    <mergeCell ref="A15:K16"/>
    <mergeCell ref="L15:R16"/>
    <mergeCell ref="W26:AG27"/>
    <mergeCell ref="A58:K58"/>
    <mergeCell ref="Q8:W8"/>
    <mergeCell ref="V22:V23"/>
    <mergeCell ref="A2:U2"/>
    <mergeCell ref="A3:U3"/>
    <mergeCell ref="A4:U4"/>
    <mergeCell ref="V2:AH4"/>
    <mergeCell ref="W12:AD12"/>
    <mergeCell ref="A5:P5"/>
    <mergeCell ref="Q5:AH5"/>
    <mergeCell ref="G8:I8"/>
    <mergeCell ref="A6:AH6"/>
    <mergeCell ref="AA8:AF8"/>
    <mergeCell ref="A14:AH14"/>
    <mergeCell ref="A10:AH10"/>
    <mergeCell ref="D48:G48"/>
    <mergeCell ref="H48:P48"/>
    <mergeCell ref="Q48:V48"/>
    <mergeCell ref="W48:AH48"/>
    <mergeCell ref="A7:F7"/>
    <mergeCell ref="E11:S13"/>
    <mergeCell ref="X22:X23"/>
    <mergeCell ref="Y22:Y23"/>
    <mergeCell ref="Z22:Z23"/>
    <mergeCell ref="U17:U19"/>
    <mergeCell ref="X17:X19"/>
    <mergeCell ref="AA17:AA19"/>
    <mergeCell ref="AB17:AB19"/>
    <mergeCell ref="B17:B19"/>
    <mergeCell ref="C17:C19"/>
    <mergeCell ref="D17:D19"/>
    <mergeCell ref="E17:E19"/>
    <mergeCell ref="F17:F19"/>
    <mergeCell ref="G17:G19"/>
    <mergeCell ref="H17:H19"/>
    <mergeCell ref="I17:I19"/>
    <mergeCell ref="J17:J19"/>
    <mergeCell ref="T15:X16"/>
    <mergeCell ref="W17:W19"/>
    <mergeCell ref="C178:C180"/>
    <mergeCell ref="E178:E180"/>
    <mergeCell ref="U20:AB20"/>
    <mergeCell ref="Z17:Z19"/>
    <mergeCell ref="AC17:AC19"/>
    <mergeCell ref="AD17:AD19"/>
    <mergeCell ref="T22:T23"/>
    <mergeCell ref="U22:U23"/>
    <mergeCell ref="B21:R21"/>
    <mergeCell ref="A22:R23"/>
    <mergeCell ref="W22:W23"/>
    <mergeCell ref="AA22:AA23"/>
    <mergeCell ref="A28:E28"/>
    <mergeCell ref="AB22:AB23"/>
    <mergeCell ref="B25:H25"/>
    <mergeCell ref="A26:R27"/>
    <mergeCell ref="W28:AG29"/>
    <mergeCell ref="S28:V29"/>
    <mergeCell ref="M19:P19"/>
    <mergeCell ref="T25:W25"/>
    <mergeCell ref="AC22:AC23"/>
    <mergeCell ref="AD22:AD23"/>
    <mergeCell ref="T60:T62"/>
    <mergeCell ref="U60:U62"/>
    <mergeCell ref="U180:AH181"/>
    <mergeCell ref="B181:K182"/>
    <mergeCell ref="M17:P17"/>
    <mergeCell ref="T17:T19"/>
    <mergeCell ref="AD187:AF187"/>
    <mergeCell ref="A108:AH108"/>
    <mergeCell ref="A183:AH183"/>
    <mergeCell ref="B122:AG122"/>
    <mergeCell ref="B123:AG123"/>
    <mergeCell ref="B124:AG124"/>
    <mergeCell ref="B125:AG125"/>
    <mergeCell ref="B126:AG126"/>
    <mergeCell ref="B134:AG134"/>
    <mergeCell ref="B136:B138"/>
    <mergeCell ref="C136:C138"/>
    <mergeCell ref="H167:H169"/>
    <mergeCell ref="I167:I169"/>
    <mergeCell ref="J167:J169"/>
    <mergeCell ref="K167:K169"/>
    <mergeCell ref="U169:AH170"/>
    <mergeCell ref="B170:K171"/>
    <mergeCell ref="A173:AH173"/>
    <mergeCell ref="A177:Q177"/>
    <mergeCell ref="B178:B180"/>
    <mergeCell ref="I178:I180"/>
    <mergeCell ref="J178:J180"/>
    <mergeCell ref="K178:K180"/>
    <mergeCell ref="AI59:AI61"/>
    <mergeCell ref="AI63:AI64"/>
    <mergeCell ref="T26:T27"/>
    <mergeCell ref="U26:U27"/>
    <mergeCell ref="AB60:AB62"/>
    <mergeCell ref="U63:AA63"/>
    <mergeCell ref="A55:AH55"/>
    <mergeCell ref="AC60:AC62"/>
    <mergeCell ref="AE52:AE53"/>
    <mergeCell ref="AF52:AF53"/>
    <mergeCell ref="AG52:AG53"/>
    <mergeCell ref="A36:AH36"/>
    <mergeCell ref="B35:R35"/>
    <mergeCell ref="F178:F180"/>
    <mergeCell ref="H178:H180"/>
    <mergeCell ref="AD52:AD53"/>
    <mergeCell ref="AA52:AA53"/>
    <mergeCell ref="AD56:AF56"/>
    <mergeCell ref="C167:C169"/>
    <mergeCell ref="E167:E169"/>
    <mergeCell ref="F167:F169"/>
    <mergeCell ref="A29:R30"/>
    <mergeCell ref="C31:G31"/>
    <mergeCell ref="I31:N31"/>
    <mergeCell ref="AI20:AI21"/>
    <mergeCell ref="A174:AG175"/>
    <mergeCell ref="U163:AH164"/>
    <mergeCell ref="B164:K165"/>
    <mergeCell ref="A166:Q166"/>
    <mergeCell ref="B167:B169"/>
    <mergeCell ref="W68:AH68"/>
    <mergeCell ref="S68:V68"/>
    <mergeCell ref="A80:AH80"/>
    <mergeCell ref="A159:Q159"/>
    <mergeCell ref="B161:B163"/>
    <mergeCell ref="C161:C163"/>
    <mergeCell ref="E161:E163"/>
    <mergeCell ref="F161:F163"/>
    <mergeCell ref="H161:H163"/>
    <mergeCell ref="I161:I163"/>
    <mergeCell ref="J161:J163"/>
    <mergeCell ref="K161:K163"/>
    <mergeCell ref="W60:W62"/>
    <mergeCell ref="X60:X62"/>
    <mergeCell ref="Z60:Z62"/>
  </mergeCells>
  <conditionalFormatting sqref="F8">
    <cfRule type="cellIs" dxfId="149" priority="271" operator="greaterThan">
      <formula>0</formula>
    </cfRule>
  </conditionalFormatting>
  <conditionalFormatting sqref="P8">
    <cfRule type="cellIs" dxfId="148" priority="270" operator="greaterThan">
      <formula>0</formula>
    </cfRule>
  </conditionalFormatting>
  <conditionalFormatting sqref="Z8">
    <cfRule type="cellIs" dxfId="147" priority="269" operator="greaterThan">
      <formula>0</formula>
    </cfRule>
  </conditionalFormatting>
  <conditionalFormatting sqref="D12">
    <cfRule type="cellIs" dxfId="146" priority="268" operator="greaterThan">
      <formula>0</formula>
    </cfRule>
  </conditionalFormatting>
  <conditionalFormatting sqref="V12">
    <cfRule type="cellIs" dxfId="145" priority="267" operator="greaterThan">
      <formula>0</formula>
    </cfRule>
  </conditionalFormatting>
  <conditionalFormatting sqref="B17:B19">
    <cfRule type="colorScale" priority="264">
      <colorScale>
        <cfvo type="num" val="0"/>
        <cfvo type="num" val="9"/>
        <color theme="6" tint="0.79998168889431442"/>
        <color theme="6" tint="0.79998168889431442"/>
      </colorScale>
    </cfRule>
    <cfRule type="cellIs" dxfId="144" priority="266" operator="greaterThan">
      <formula>0</formula>
    </cfRule>
  </conditionalFormatting>
  <conditionalFormatting sqref="B17:B19">
    <cfRule type="cellIs" dxfId="143" priority="265" operator="greaterThan">
      <formula>0</formula>
    </cfRule>
  </conditionalFormatting>
  <conditionalFormatting sqref="T17:T19">
    <cfRule type="notContainsBlanks" dxfId="142" priority="254" stopIfTrue="1">
      <formula>LEN(TRIM(T17))&gt;0</formula>
    </cfRule>
  </conditionalFormatting>
  <conditionalFormatting sqref="U17:U19">
    <cfRule type="notContainsBlanks" dxfId="141" priority="253" stopIfTrue="1">
      <formula>LEN(TRIM(U17))&gt;0</formula>
    </cfRule>
  </conditionalFormatting>
  <conditionalFormatting sqref="X17:X19">
    <cfRule type="notContainsBlanks" dxfId="140" priority="251" stopIfTrue="1">
      <formula>LEN(TRIM(X17))&gt;0</formula>
    </cfRule>
  </conditionalFormatting>
  <conditionalFormatting sqref="W17:W19">
    <cfRule type="notContainsBlanks" dxfId="139" priority="252" stopIfTrue="1">
      <formula>LEN(TRIM(W17))&gt;0</formula>
    </cfRule>
  </conditionalFormatting>
  <conditionalFormatting sqref="Z17:AC19">
    <cfRule type="notContainsBlanks" dxfId="138" priority="250" stopIfTrue="1">
      <formula>LEN(TRIM(Z17))&gt;0</formula>
    </cfRule>
  </conditionalFormatting>
  <conditionalFormatting sqref="T22">
    <cfRule type="notContainsBlanks" dxfId="137" priority="249" stopIfTrue="1">
      <formula>LEN(TRIM(T22))&gt;0</formula>
    </cfRule>
  </conditionalFormatting>
  <conditionalFormatting sqref="A22:R24">
    <cfRule type="notContainsBlanks" dxfId="136" priority="247" stopIfTrue="1">
      <formula>LEN(TRIM(A22))&gt;0</formula>
    </cfRule>
  </conditionalFormatting>
  <conditionalFormatting sqref="A26:R27">
    <cfRule type="notContainsBlanks" dxfId="135" priority="245" stopIfTrue="1">
      <formula>LEN(TRIM(A26))&gt;0</formula>
    </cfRule>
  </conditionalFormatting>
  <conditionalFormatting sqref="B34">
    <cfRule type="notContainsBlanks" dxfId="134" priority="240">
      <formula>LEN(TRIM(B34))&gt;0</formula>
    </cfRule>
  </conditionalFormatting>
  <conditionalFormatting sqref="C34">
    <cfRule type="notContainsBlanks" dxfId="133" priority="238">
      <formula>LEN(TRIM(C34))&gt;0</formula>
    </cfRule>
  </conditionalFormatting>
  <conditionalFormatting sqref="D34:AA34">
    <cfRule type="notContainsBlanks" dxfId="132" priority="237">
      <formula>LEN(TRIM(D34))&gt;0</formula>
    </cfRule>
  </conditionalFormatting>
  <conditionalFormatting sqref="A38:G38">
    <cfRule type="notContainsBlanks" dxfId="131" priority="233">
      <formula>LEN(TRIM(A38))&gt;0</formula>
    </cfRule>
  </conditionalFormatting>
  <conditionalFormatting sqref="Q38:Y38">
    <cfRule type="notContainsBlanks" dxfId="130" priority="232">
      <formula>LEN(TRIM(Q38))&gt;0</formula>
    </cfRule>
  </conditionalFormatting>
  <conditionalFormatting sqref="Z38:AH38">
    <cfRule type="notContainsBlanks" dxfId="129" priority="231">
      <formula>LEN(TRIM(Z38))&gt;0</formula>
    </cfRule>
  </conditionalFormatting>
  <conditionalFormatting sqref="A40:G40">
    <cfRule type="notContainsBlanks" dxfId="128" priority="229">
      <formula>LEN(TRIM(A40))&gt;0</formula>
    </cfRule>
  </conditionalFormatting>
  <conditionalFormatting sqref="Z40:AH40">
    <cfRule type="notContainsBlanks" dxfId="127" priority="227">
      <formula>LEN(TRIM(Z40))&gt;0</formula>
    </cfRule>
  </conditionalFormatting>
  <conditionalFormatting sqref="A42:C42">
    <cfRule type="notContainsBlanks" dxfId="126" priority="226" stopIfTrue="1">
      <formula>LEN(TRIM(A42))&gt;0</formula>
    </cfRule>
  </conditionalFormatting>
  <conditionalFormatting sqref="D42:G42">
    <cfRule type="notContainsBlanks" dxfId="125" priority="225">
      <formula>LEN(TRIM(D42))&gt;0</formula>
    </cfRule>
  </conditionalFormatting>
  <conditionalFormatting sqref="H42:P42">
    <cfRule type="notContainsBlanks" dxfId="124" priority="224">
      <formula>LEN(TRIM(H42))&gt;0</formula>
    </cfRule>
  </conditionalFormatting>
  <conditionalFormatting sqref="Q42">
    <cfRule type="notContainsBlanks" dxfId="123" priority="223">
      <formula>LEN(TRIM(Q42))&gt;0</formula>
    </cfRule>
  </conditionalFormatting>
  <conditionalFormatting sqref="W42">
    <cfRule type="notContainsBlanks" dxfId="122" priority="222">
      <formula>LEN(TRIM(W42))&gt;0</formula>
    </cfRule>
  </conditionalFormatting>
  <conditionalFormatting sqref="A52">
    <cfRule type="notContainsBlanks" dxfId="121" priority="215" stopIfTrue="1">
      <formula>LEN(TRIM(A52))&gt;0</formula>
    </cfRule>
  </conditionalFormatting>
  <conditionalFormatting sqref="J52">
    <cfRule type="notContainsBlanks" dxfId="120" priority="213" stopIfTrue="1">
      <formula>LEN(TRIM(J52))&gt;0</formula>
    </cfRule>
  </conditionalFormatting>
  <conditionalFormatting sqref="T60:T62">
    <cfRule type="notContainsBlanks" dxfId="119" priority="208" stopIfTrue="1">
      <formula>LEN(TRIM(T60))&gt;0</formula>
    </cfRule>
  </conditionalFormatting>
  <conditionalFormatting sqref="U60:U62">
    <cfRule type="notContainsBlanks" dxfId="118" priority="207" stopIfTrue="1">
      <formula>LEN(TRIM(U60))&gt;0</formula>
    </cfRule>
  </conditionalFormatting>
  <conditionalFormatting sqref="X60:X62">
    <cfRule type="notContainsBlanks" dxfId="117" priority="205" stopIfTrue="1">
      <formula>LEN(TRIM(X60))&gt;0</formula>
    </cfRule>
  </conditionalFormatting>
  <conditionalFormatting sqref="W60:W62">
    <cfRule type="notContainsBlanks" dxfId="116" priority="206" stopIfTrue="1">
      <formula>LEN(TRIM(W60))&gt;0</formula>
    </cfRule>
  </conditionalFormatting>
  <conditionalFormatting sqref="Z60:AC62">
    <cfRule type="notContainsBlanks" dxfId="115" priority="204" stopIfTrue="1">
      <formula>LEN(TRIM(Z60))&gt;0</formula>
    </cfRule>
  </conditionalFormatting>
  <conditionalFormatting sqref="T66:T67">
    <cfRule type="notContainsBlanks" dxfId="114" priority="203" stopIfTrue="1">
      <formula>LEN(TRIM(T66))&gt;0</formula>
    </cfRule>
  </conditionalFormatting>
  <conditionalFormatting sqref="A65:R66">
    <cfRule type="notContainsBlanks" dxfId="113" priority="202" stopIfTrue="1">
      <formula>LEN(TRIM(A65))&gt;0</formula>
    </cfRule>
  </conditionalFormatting>
  <conditionalFormatting sqref="A68:R69">
    <cfRule type="notContainsBlanks" dxfId="112" priority="201" stopIfTrue="1">
      <formula>LEN(TRIM(A68))&gt;0</formula>
    </cfRule>
  </conditionalFormatting>
  <conditionalFormatting sqref="A71:I72">
    <cfRule type="notContainsBlanks" dxfId="111" priority="200" stopIfTrue="1">
      <formula>LEN(TRIM(A71))&gt;0</formula>
    </cfRule>
  </conditionalFormatting>
  <conditionalFormatting sqref="J71:R72">
    <cfRule type="notContainsBlanks" dxfId="110" priority="199" stopIfTrue="1">
      <formula>LEN(TRIM(J71))&gt;0</formula>
    </cfRule>
  </conditionalFormatting>
  <conditionalFormatting sqref="AE84:AF85">
    <cfRule type="notContainsBlanks" dxfId="109" priority="192">
      <formula>LEN(TRIM(AE84))&gt;0</formula>
    </cfRule>
  </conditionalFormatting>
  <conditionalFormatting sqref="AE89:AF90">
    <cfRule type="notContainsBlanks" dxfId="108" priority="191">
      <formula>LEN(TRIM(AE89))&gt;0</formula>
    </cfRule>
  </conditionalFormatting>
  <conditionalFormatting sqref="AE98:AF99">
    <cfRule type="notContainsBlanks" dxfId="107" priority="190">
      <formula>LEN(TRIM(AE98))&gt;0</formula>
    </cfRule>
  </conditionalFormatting>
  <conditionalFormatting sqref="AC102:AD103">
    <cfRule type="notContainsBlanks" dxfId="106" priority="189">
      <formula>LEN(TRIM(AC102))&gt;0</formula>
    </cfRule>
  </conditionalFormatting>
  <conditionalFormatting sqref="AE102:AF103">
    <cfRule type="notContainsBlanks" dxfId="105" priority="188">
      <formula>LEN(TRIM(AE102))&gt;0</formula>
    </cfRule>
  </conditionalFormatting>
  <conditionalFormatting sqref="C17:I19">
    <cfRule type="colorScale" priority="185">
      <colorScale>
        <cfvo type="num" val="0"/>
        <cfvo type="num" val="9"/>
        <color theme="6" tint="0.79998168889431442"/>
        <color theme="6" tint="0.79998168889431442"/>
      </colorScale>
    </cfRule>
    <cfRule type="cellIs" dxfId="104" priority="187" stopIfTrue="1" operator="greaterThan">
      <formula>0</formula>
    </cfRule>
  </conditionalFormatting>
  <conditionalFormatting sqref="C17:I19">
    <cfRule type="cellIs" dxfId="103" priority="186" operator="greaterThan">
      <formula>0</formula>
    </cfRule>
  </conditionalFormatting>
  <conditionalFormatting sqref="U22:AD22">
    <cfRule type="notContainsBlanks" dxfId="102" priority="180" stopIfTrue="1">
      <formula>LEN(TRIM(U22))&gt;0</formula>
    </cfRule>
  </conditionalFormatting>
  <conditionalFormatting sqref="H38:P38">
    <cfRule type="notContainsBlanks" dxfId="101" priority="176">
      <formula>LEN(TRIM(H38))&gt;0</formula>
    </cfRule>
  </conditionalFormatting>
  <conditionalFormatting sqref="H40:P40">
    <cfRule type="notContainsBlanks" dxfId="100" priority="175">
      <formula>LEN(TRIM(H40))&gt;0</formula>
    </cfRule>
  </conditionalFormatting>
  <conditionalFormatting sqref="Q40:Y40">
    <cfRule type="notContainsBlanks" dxfId="99" priority="174">
      <formula>LEN(TRIM(Q40))&gt;0</formula>
    </cfRule>
  </conditionalFormatting>
  <conditionalFormatting sqref="C59:I61">
    <cfRule type="colorScale" priority="153">
      <colorScale>
        <cfvo type="num" val="0"/>
        <cfvo type="num" val="9"/>
        <color theme="6" tint="0.79998168889431442"/>
        <color theme="6" tint="0.79998168889431442"/>
      </colorScale>
    </cfRule>
    <cfRule type="cellIs" dxfId="98" priority="155" stopIfTrue="1" operator="greaterThan">
      <formula>0</formula>
    </cfRule>
  </conditionalFormatting>
  <conditionalFormatting sqref="C59:I61">
    <cfRule type="cellIs" dxfId="97" priority="154" operator="greaterThan">
      <formula>0</formula>
    </cfRule>
  </conditionalFormatting>
  <conditionalFormatting sqref="U66:AD67">
    <cfRule type="notContainsBlanks" dxfId="96" priority="150" stopIfTrue="1">
      <formula>LEN(TRIM(U66))&gt;0</formula>
    </cfRule>
  </conditionalFormatting>
  <conditionalFormatting sqref="T69:T70">
    <cfRule type="notContainsBlanks" dxfId="95" priority="148">
      <formula>LEN(TRIM(T69))&gt;0</formula>
    </cfRule>
  </conditionalFormatting>
  <conditionalFormatting sqref="U69:U70">
    <cfRule type="notContainsBlanks" dxfId="94" priority="147">
      <formula>LEN(TRIM(U69))&gt;0</formula>
    </cfRule>
  </conditionalFormatting>
  <conditionalFormatting sqref="W69:AG70">
    <cfRule type="notContainsBlanks" dxfId="93" priority="133">
      <formula>LEN(TRIM(W69))&gt;0</formula>
    </cfRule>
  </conditionalFormatting>
  <conditionalFormatting sqref="B144:C144">
    <cfRule type="notContainsBlanks" dxfId="92" priority="132">
      <formula>LEN(TRIM(B144))&gt;0</formula>
    </cfRule>
  </conditionalFormatting>
  <conditionalFormatting sqref="B147:C147">
    <cfRule type="notContainsBlanks" dxfId="91" priority="131">
      <formula>LEN(TRIM(B147))&gt;0</formula>
    </cfRule>
  </conditionalFormatting>
  <conditionalFormatting sqref="B150:C150">
    <cfRule type="notContainsBlanks" dxfId="90" priority="130">
      <formula>LEN(TRIM(B150))&gt;0</formula>
    </cfRule>
  </conditionalFormatting>
  <conditionalFormatting sqref="J17:J19">
    <cfRule type="notContainsBlanks" dxfId="89" priority="125" stopIfTrue="1">
      <formula>LEN(TRIM(J17))&gt;0</formula>
    </cfRule>
  </conditionalFormatting>
  <conditionalFormatting sqref="W26:AG27">
    <cfRule type="notContainsBlanks" dxfId="88" priority="120">
      <formula>LEN(TRIM(W26))&gt;0</formula>
    </cfRule>
  </conditionalFormatting>
  <conditionalFormatting sqref="T26">
    <cfRule type="notContainsBlanks" dxfId="87" priority="117" stopIfTrue="1">
      <formula>LEN(TRIM(T26))&gt;0</formula>
    </cfRule>
  </conditionalFormatting>
  <conditionalFormatting sqref="U26">
    <cfRule type="notContainsBlanks" dxfId="86" priority="116" stopIfTrue="1">
      <formula>LEN(TRIM(U26))&gt;0</formula>
    </cfRule>
  </conditionalFormatting>
  <conditionalFormatting sqref="J59:J61">
    <cfRule type="notContainsBlanks" dxfId="85" priority="115" stopIfTrue="1">
      <formula>LEN(TRIM(J59))&gt;0</formula>
    </cfRule>
  </conditionalFormatting>
  <conditionalFormatting sqref="B154:B156">
    <cfRule type="notContainsBlanks" dxfId="84" priority="114" stopIfTrue="1">
      <formula>LEN(TRIM(B154))&gt;0</formula>
    </cfRule>
  </conditionalFormatting>
  <conditionalFormatting sqref="C154:C156">
    <cfRule type="notContainsBlanks" dxfId="83" priority="113" stopIfTrue="1">
      <formula>LEN(TRIM(C154))&gt;0</formula>
    </cfRule>
  </conditionalFormatting>
  <conditionalFormatting sqref="H154:I156">
    <cfRule type="notContainsBlanks" dxfId="82" priority="112" stopIfTrue="1">
      <formula>LEN(TRIM(H154))&gt;0</formula>
    </cfRule>
  </conditionalFormatting>
  <conditionalFormatting sqref="F154:F156">
    <cfRule type="notContainsBlanks" dxfId="81" priority="110" stopIfTrue="1">
      <formula>LEN(TRIM(F154))&gt;0</formula>
    </cfRule>
  </conditionalFormatting>
  <conditionalFormatting sqref="J154:J156">
    <cfRule type="notContainsBlanks" dxfId="80" priority="109" stopIfTrue="1">
      <formula>LEN(TRIM(J154))&gt;0</formula>
    </cfRule>
  </conditionalFormatting>
  <conditionalFormatting sqref="K154:K156">
    <cfRule type="notContainsBlanks" dxfId="79" priority="108" stopIfTrue="1">
      <formula>LEN(TRIM(K154))&gt;0</formula>
    </cfRule>
  </conditionalFormatting>
  <conditionalFormatting sqref="B161:B163">
    <cfRule type="notContainsBlanks" dxfId="78" priority="107" stopIfTrue="1">
      <formula>LEN(TRIM(B161))&gt;0</formula>
    </cfRule>
  </conditionalFormatting>
  <conditionalFormatting sqref="C161:C163">
    <cfRule type="notContainsBlanks" dxfId="77" priority="106" stopIfTrue="1">
      <formula>LEN(TRIM(C161))&gt;0</formula>
    </cfRule>
  </conditionalFormatting>
  <conditionalFormatting sqref="H161:I163">
    <cfRule type="notContainsBlanks" dxfId="76" priority="105" stopIfTrue="1">
      <formula>LEN(TRIM(H161))&gt;0</formula>
    </cfRule>
  </conditionalFormatting>
  <conditionalFormatting sqref="F161:F163">
    <cfRule type="notContainsBlanks" dxfId="75" priority="103" stopIfTrue="1">
      <formula>LEN(TRIM(F161))&gt;0</formula>
    </cfRule>
  </conditionalFormatting>
  <conditionalFormatting sqref="J161:J163">
    <cfRule type="notContainsBlanks" dxfId="74" priority="102" stopIfTrue="1">
      <formula>LEN(TRIM(J161))&gt;0</formula>
    </cfRule>
  </conditionalFormatting>
  <conditionalFormatting sqref="K161:K163">
    <cfRule type="notContainsBlanks" dxfId="73" priority="101" stopIfTrue="1">
      <formula>LEN(TRIM(K161))&gt;0</formula>
    </cfRule>
  </conditionalFormatting>
  <conditionalFormatting sqref="B167:B169">
    <cfRule type="notContainsBlanks" dxfId="72" priority="100" stopIfTrue="1">
      <formula>LEN(TRIM(B167))&gt;0</formula>
    </cfRule>
  </conditionalFormatting>
  <conditionalFormatting sqref="C167:C169">
    <cfRule type="notContainsBlanks" dxfId="71" priority="99" stopIfTrue="1">
      <formula>LEN(TRIM(C167))&gt;0</formula>
    </cfRule>
  </conditionalFormatting>
  <conditionalFormatting sqref="H167:I169">
    <cfRule type="notContainsBlanks" dxfId="70" priority="98" stopIfTrue="1">
      <formula>LEN(TRIM(H167))&gt;0</formula>
    </cfRule>
  </conditionalFormatting>
  <conditionalFormatting sqref="F167:F169">
    <cfRule type="notContainsBlanks" dxfId="69" priority="96" stopIfTrue="1">
      <formula>LEN(TRIM(F167))&gt;0</formula>
    </cfRule>
  </conditionalFormatting>
  <conditionalFormatting sqref="J167:J169">
    <cfRule type="notContainsBlanks" dxfId="68" priority="95" stopIfTrue="1">
      <formula>LEN(TRIM(J167))&gt;0</formula>
    </cfRule>
  </conditionalFormatting>
  <conditionalFormatting sqref="K167:K169">
    <cfRule type="notContainsBlanks" dxfId="67" priority="94" stopIfTrue="1">
      <formula>LEN(TRIM(K167))&gt;0</formula>
    </cfRule>
  </conditionalFormatting>
  <conditionalFormatting sqref="B178:B180">
    <cfRule type="notContainsBlanks" dxfId="66" priority="93" stopIfTrue="1">
      <formula>LEN(TRIM(B178))&gt;0</formula>
    </cfRule>
  </conditionalFormatting>
  <conditionalFormatting sqref="C178:C180">
    <cfRule type="notContainsBlanks" dxfId="65" priority="92" stopIfTrue="1">
      <formula>LEN(TRIM(C178))&gt;0</formula>
    </cfRule>
  </conditionalFormatting>
  <conditionalFormatting sqref="H178:I180">
    <cfRule type="notContainsBlanks" dxfId="64" priority="91" stopIfTrue="1">
      <formula>LEN(TRIM(H178))&gt;0</formula>
    </cfRule>
  </conditionalFormatting>
  <conditionalFormatting sqref="F178:F180">
    <cfRule type="notContainsBlanks" dxfId="63" priority="89" stopIfTrue="1">
      <formula>LEN(TRIM(F178))&gt;0</formula>
    </cfRule>
  </conditionalFormatting>
  <conditionalFormatting sqref="J178:J180">
    <cfRule type="notContainsBlanks" dxfId="62" priority="88" stopIfTrue="1">
      <formula>LEN(TRIM(J178))&gt;0</formula>
    </cfRule>
  </conditionalFormatting>
  <conditionalFormatting sqref="K178:K180">
    <cfRule type="notContainsBlanks" dxfId="61" priority="87" stopIfTrue="1">
      <formula>LEN(TRIM(K178))&gt;0</formula>
    </cfRule>
  </conditionalFormatting>
  <conditionalFormatting sqref="C136:C138">
    <cfRule type="notContainsBlanks" dxfId="60" priority="85" stopIfTrue="1">
      <formula>LEN(TRIM(C136))&gt;0</formula>
    </cfRule>
  </conditionalFormatting>
  <conditionalFormatting sqref="H136:I138">
    <cfRule type="notContainsBlanks" dxfId="59" priority="84" stopIfTrue="1">
      <formula>LEN(TRIM(H136))&gt;0</formula>
    </cfRule>
  </conditionalFormatting>
  <conditionalFormatting sqref="E136:E138">
    <cfRule type="notContainsBlanks" dxfId="58" priority="83" stopIfTrue="1">
      <formula>LEN(TRIM(E136))&gt;0</formula>
    </cfRule>
  </conditionalFormatting>
  <conditionalFormatting sqref="F136:F138">
    <cfRule type="notContainsBlanks" dxfId="57" priority="82" stopIfTrue="1">
      <formula>LEN(TRIM(F136))&gt;0</formula>
    </cfRule>
  </conditionalFormatting>
  <conditionalFormatting sqref="J136:J138">
    <cfRule type="notContainsBlanks" dxfId="56" priority="81" stopIfTrue="1">
      <formula>LEN(TRIM(J136))&gt;0</formula>
    </cfRule>
  </conditionalFormatting>
  <conditionalFormatting sqref="K136:K138">
    <cfRule type="notContainsBlanks" dxfId="55" priority="80" stopIfTrue="1">
      <formula>LEN(TRIM(K136))&gt;0</formula>
    </cfRule>
  </conditionalFormatting>
  <conditionalFormatting sqref="A45:G45">
    <cfRule type="notContainsBlanks" dxfId="54" priority="79">
      <formula>LEN(TRIM(A45))&gt;0</formula>
    </cfRule>
  </conditionalFormatting>
  <conditionalFormatting sqref="Q45:Y45">
    <cfRule type="notContainsBlanks" dxfId="53" priority="78">
      <formula>LEN(TRIM(Q45))&gt;0</formula>
    </cfRule>
  </conditionalFormatting>
  <conditionalFormatting sqref="Z45:AH45">
    <cfRule type="notContainsBlanks" dxfId="52" priority="77">
      <formula>LEN(TRIM(Z45))&gt;0</formula>
    </cfRule>
  </conditionalFormatting>
  <conditionalFormatting sqref="Z47:AH47">
    <cfRule type="notContainsBlanks" dxfId="51" priority="75">
      <formula>LEN(TRIM(Z47))&gt;0</formula>
    </cfRule>
  </conditionalFormatting>
  <conditionalFormatting sqref="A49:C49">
    <cfRule type="notContainsBlanks" dxfId="50" priority="74" stopIfTrue="1">
      <formula>LEN(TRIM(A49))&gt;0</formula>
    </cfRule>
  </conditionalFormatting>
  <conditionalFormatting sqref="D49:G49">
    <cfRule type="notContainsBlanks" dxfId="49" priority="73">
      <formula>LEN(TRIM(D49))&gt;0</formula>
    </cfRule>
  </conditionalFormatting>
  <conditionalFormatting sqref="H49:P49">
    <cfRule type="notContainsBlanks" dxfId="48" priority="72">
      <formula>LEN(TRIM(H49))&gt;0</formula>
    </cfRule>
  </conditionalFormatting>
  <conditionalFormatting sqref="Q49">
    <cfRule type="notContainsBlanks" dxfId="47" priority="71">
      <formula>LEN(TRIM(Q49))&gt;0</formula>
    </cfRule>
  </conditionalFormatting>
  <conditionalFormatting sqref="W49">
    <cfRule type="notContainsBlanks" dxfId="46" priority="70">
      <formula>LEN(TRIM(W49))&gt;0</formula>
    </cfRule>
  </conditionalFormatting>
  <conditionalFormatting sqref="H45:P45">
    <cfRule type="notContainsBlanks" dxfId="45" priority="69">
      <formula>LEN(TRIM(H45))&gt;0</formula>
    </cfRule>
  </conditionalFormatting>
  <conditionalFormatting sqref="H47:P47">
    <cfRule type="notContainsBlanks" dxfId="44" priority="68">
      <formula>LEN(TRIM(H47))&gt;0</formula>
    </cfRule>
  </conditionalFormatting>
  <conditionalFormatting sqref="Q47:Y47">
    <cfRule type="notContainsBlanks" dxfId="43" priority="67">
      <formula>LEN(TRIM(Q47))&gt;0</formula>
    </cfRule>
  </conditionalFormatting>
  <conditionalFormatting sqref="A75:G75">
    <cfRule type="notContainsBlanks" dxfId="42" priority="66">
      <formula>LEN(TRIM(A75))&gt;0</formula>
    </cfRule>
  </conditionalFormatting>
  <conditionalFormatting sqref="Q75:Y75">
    <cfRule type="notContainsBlanks" dxfId="41" priority="65">
      <formula>LEN(TRIM(Q75))&gt;0</formula>
    </cfRule>
  </conditionalFormatting>
  <conditionalFormatting sqref="Z75:AH75">
    <cfRule type="notContainsBlanks" dxfId="40" priority="64">
      <formula>LEN(TRIM(Z75))&gt;0</formula>
    </cfRule>
  </conditionalFormatting>
  <conditionalFormatting sqref="A77:G77">
    <cfRule type="notContainsBlanks" dxfId="39" priority="63">
      <formula>LEN(TRIM(A77))&gt;0</formula>
    </cfRule>
  </conditionalFormatting>
  <conditionalFormatting sqref="Z77:AH77">
    <cfRule type="notContainsBlanks" dxfId="38" priority="62">
      <formula>LEN(TRIM(Z77))&gt;0</formula>
    </cfRule>
  </conditionalFormatting>
  <conditionalFormatting sqref="A79:C79">
    <cfRule type="notContainsBlanks" dxfId="37" priority="61" stopIfTrue="1">
      <formula>LEN(TRIM(A79))&gt;0</formula>
    </cfRule>
  </conditionalFormatting>
  <conditionalFormatting sqref="D79:G79">
    <cfRule type="notContainsBlanks" dxfId="36" priority="60">
      <formula>LEN(TRIM(D79))&gt;0</formula>
    </cfRule>
  </conditionalFormatting>
  <conditionalFormatting sqref="H79:P79">
    <cfRule type="notContainsBlanks" dxfId="35" priority="59">
      <formula>LEN(TRIM(H79))&gt;0</formula>
    </cfRule>
  </conditionalFormatting>
  <conditionalFormatting sqref="Q79">
    <cfRule type="notContainsBlanks" dxfId="34" priority="58">
      <formula>LEN(TRIM(Q79))&gt;0</formula>
    </cfRule>
  </conditionalFormatting>
  <conditionalFormatting sqref="W79">
    <cfRule type="notContainsBlanks" dxfId="33" priority="57">
      <formula>LEN(TRIM(W79))&gt;0</formula>
    </cfRule>
  </conditionalFormatting>
  <conditionalFormatting sqref="H77:P77">
    <cfRule type="notContainsBlanks" dxfId="32" priority="55">
      <formula>LEN(TRIM(H77))&gt;0</formula>
    </cfRule>
  </conditionalFormatting>
  <conditionalFormatting sqref="Q77:Y77">
    <cfRule type="notContainsBlanks" dxfId="31" priority="54">
      <formula>LEN(TRIM(Q77))&gt;0</formula>
    </cfRule>
  </conditionalFormatting>
  <conditionalFormatting sqref="AI66">
    <cfRule type="cellIs" dxfId="30" priority="50" stopIfTrue="1" operator="equal">
      <formula>"NIEPOPRAWNY: 12. Data rozpoczęcia podlegania ubezpieczeniu w Kasie Rolniczego Ubezpieczenia Społecznego!"</formula>
    </cfRule>
  </conditionalFormatting>
  <conditionalFormatting sqref="AI17">
    <cfRule type="notContainsBlanks" dxfId="29" priority="48">
      <formula>LEN(TRIM(AI17))&gt;0</formula>
    </cfRule>
  </conditionalFormatting>
  <conditionalFormatting sqref="B59:B61">
    <cfRule type="colorScale" priority="41">
      <colorScale>
        <cfvo type="num" val="0"/>
        <cfvo type="num" val="9"/>
        <color theme="6" tint="0.79998168889431442"/>
        <color theme="6" tint="0.79998168889431442"/>
      </colorScale>
    </cfRule>
    <cfRule type="cellIs" dxfId="28" priority="43" stopIfTrue="1" operator="greaterThan">
      <formula>0</formula>
    </cfRule>
  </conditionalFormatting>
  <conditionalFormatting sqref="B59:B61">
    <cfRule type="cellIs" dxfId="27" priority="42" operator="greaterThan">
      <formula>0</formula>
    </cfRule>
  </conditionalFormatting>
  <conditionalFormatting sqref="AI136">
    <cfRule type="cellIs" dxfId="26" priority="40" stopIfTrue="1" operator="equal">
      <formula>"NIEPOPRAWNY: 83. Data!"</formula>
    </cfRule>
  </conditionalFormatting>
  <conditionalFormatting sqref="AI136">
    <cfRule type="notContainsBlanks" dxfId="25" priority="39">
      <formula>LEN(TRIM(AI136))&gt;0</formula>
    </cfRule>
  </conditionalFormatting>
  <conditionalFormatting sqref="B136:B138">
    <cfRule type="notContainsBlanks" dxfId="24" priority="37" stopIfTrue="1">
      <formula>LEN(TRIM(B136))&gt;0</formula>
    </cfRule>
  </conditionalFormatting>
  <conditionalFormatting sqref="AI161">
    <cfRule type="cellIs" dxfId="23" priority="30" stopIfTrue="1" operator="equal">
      <formula>"NIEPOPRAWNY: 83. Data!"</formula>
    </cfRule>
  </conditionalFormatting>
  <conditionalFormatting sqref="AI161">
    <cfRule type="notContainsBlanks" dxfId="22" priority="29">
      <formula>LEN(TRIM(AI161))&gt;0</formula>
    </cfRule>
  </conditionalFormatting>
  <conditionalFormatting sqref="AI167">
    <cfRule type="cellIs" dxfId="21" priority="28" stopIfTrue="1" operator="equal">
      <formula>"NIEPOPRAWNY: 83. Data!"</formula>
    </cfRule>
  </conditionalFormatting>
  <conditionalFormatting sqref="AI167">
    <cfRule type="notContainsBlanks" dxfId="20" priority="27">
      <formula>LEN(TRIM(AI167))&gt;0</formula>
    </cfRule>
  </conditionalFormatting>
  <conditionalFormatting sqref="AI178">
    <cfRule type="cellIs" dxfId="19" priority="24" stopIfTrue="1" operator="equal">
      <formula>"NIEPOPRAWNY: 83. Data!"</formula>
    </cfRule>
  </conditionalFormatting>
  <conditionalFormatting sqref="AI178">
    <cfRule type="notContainsBlanks" dxfId="18" priority="23">
      <formula>LEN(TRIM(AI178))&gt;0</formula>
    </cfRule>
  </conditionalFormatting>
  <conditionalFormatting sqref="AI154">
    <cfRule type="cellIs" dxfId="17" priority="22" stopIfTrue="1" operator="equal">
      <formula>"NIEPOPRAWNY: 83. Data!"</formula>
    </cfRule>
  </conditionalFormatting>
  <conditionalFormatting sqref="AI154">
    <cfRule type="notContainsBlanks" dxfId="16" priority="21">
      <formula>LEN(TRIM(AI154))&gt;0</formula>
    </cfRule>
  </conditionalFormatting>
  <conditionalFormatting sqref="AI59">
    <cfRule type="cellIs" dxfId="15" priority="20" stopIfTrue="1" operator="equal">
      <formula>"NIEPOPRAWNY: 01. Numer identyfikacyjny!"</formula>
    </cfRule>
  </conditionalFormatting>
  <conditionalFormatting sqref="AI63">
    <cfRule type="cellIs" dxfId="14" priority="19" stopIfTrue="1" operator="equal">
      <formula>"NIEPOPRAWNY: 83. Data!"</formula>
    </cfRule>
  </conditionalFormatting>
  <conditionalFormatting sqref="AI63">
    <cfRule type="notContainsBlanks" dxfId="13" priority="18">
      <formula>LEN(TRIM(AI63))&gt;0</formula>
    </cfRule>
  </conditionalFormatting>
  <conditionalFormatting sqref="AI22">
    <cfRule type="notContainsBlanks" dxfId="12" priority="16">
      <formula>LEN(TRIM(AI22))&gt;0</formula>
    </cfRule>
  </conditionalFormatting>
  <conditionalFormatting sqref="AI20">
    <cfRule type="cellIs" dxfId="11" priority="13" stopIfTrue="1" operator="equal">
      <formula>"NIEPOPRAWNY: 83. Data!"</formula>
    </cfRule>
  </conditionalFormatting>
  <conditionalFormatting sqref="AI20">
    <cfRule type="notContainsBlanks" dxfId="10" priority="12">
      <formula>LEN(TRIM(AI20))&gt;0</formula>
    </cfRule>
  </conditionalFormatting>
  <conditionalFormatting sqref="A47:G47">
    <cfRule type="notContainsBlanks" dxfId="9" priority="11">
      <formula>LEN(TRIM(A47))&gt;0</formula>
    </cfRule>
  </conditionalFormatting>
  <conditionalFormatting sqref="E154:E156">
    <cfRule type="notContainsBlanks" dxfId="8" priority="9" stopIfTrue="1">
      <formula>LEN(TRIM(E154))&gt;0</formula>
    </cfRule>
  </conditionalFormatting>
  <conditionalFormatting sqref="E161:E163">
    <cfRule type="notContainsBlanks" dxfId="7" priority="8" stopIfTrue="1">
      <formula>LEN(TRIM(E161))&gt;0</formula>
    </cfRule>
  </conditionalFormatting>
  <conditionalFormatting sqref="E167:E169">
    <cfRule type="notContainsBlanks" dxfId="6" priority="7" stopIfTrue="1">
      <formula>LEN(TRIM(E167))&gt;0</formula>
    </cfRule>
  </conditionalFormatting>
  <conditionalFormatting sqref="E178:E180">
    <cfRule type="notContainsBlanks" dxfId="5" priority="6" stopIfTrue="1">
      <formula>LEN(TRIM(E178))&gt;0</formula>
    </cfRule>
  </conditionalFormatting>
  <conditionalFormatting sqref="AI34">
    <cfRule type="notContainsBlanks" dxfId="4" priority="5">
      <formula>LEN(TRIM(AI34))&gt;0</formula>
    </cfRule>
  </conditionalFormatting>
  <conditionalFormatting sqref="A29:R30">
    <cfRule type="notContainsBlanks" dxfId="3" priority="4" stopIfTrue="1">
      <formula>LEN(TRIM(A29))&gt;0</formula>
    </cfRule>
  </conditionalFormatting>
  <conditionalFormatting sqref="H31">
    <cfRule type="cellIs" dxfId="2" priority="2" operator="greaterThan">
      <formula>0</formula>
    </cfRule>
  </conditionalFormatting>
  <conditionalFormatting sqref="B31">
    <cfRule type="cellIs" dxfId="1" priority="3" operator="greaterThan">
      <formula>0</formula>
    </cfRule>
  </conditionalFormatting>
  <conditionalFormatting sqref="H75:P75">
    <cfRule type="notContainsBlanks" dxfId="0" priority="1">
      <formula>LEN(TRIM(H75))&gt;0</formula>
    </cfRule>
  </conditionalFormatting>
  <dataValidations count="11">
    <dataValidation type="whole" allowBlank="1" showInputMessage="1" showErrorMessage="1" sqref="B178:B180 T60:T62 B154:B156 B161:B163 B167:B169 T17:T19 B136:B138">
      <formula1>0</formula1>
      <formula2>3</formula2>
    </dataValidation>
    <dataValidation type="whole" allowBlank="1" showInputMessage="1" showErrorMessage="1" sqref="J178:J180 Z60:Z62 J154:J156 J161:J163 J167:J169 Z17:Z19 J136:J138">
      <formula1>1</formula1>
      <formula2>2</formula2>
    </dataValidation>
    <dataValidation type="whole" allowBlank="1" showInputMessage="1" showErrorMessage="1" sqref="W17:W19 W60:W62 E136:E138 E154:E156 E161:E163 E167:E169 E178:E180">
      <formula1>0</formula1>
      <formula2>1</formula2>
    </dataValidation>
    <dataValidation type="whole" allowBlank="1" showInputMessage="1" showErrorMessage="1" sqref="F167:F169 C178:C180 K178:K180 AA60:AC62 F136:F138 T22 K136:K138 C154:C156 K154:K156 F154:F156 C161:C163 K161:K163 F161:F163 C167:C169 K167:K169 U17:U19 X17:X19 AA17:AC19 T66:T67 B34:AA34 U60:U62 X60:X62 F178:F180 C136:C138 X22:AD24 U22:W23">
      <formula1>0</formula1>
      <formula2>9</formula2>
    </dataValidation>
    <dataValidation type="whole" showInputMessage="1" showErrorMessage="1" sqref="B17:J19 B59:J61">
      <formula1>0</formula1>
      <formula2>9</formula2>
    </dataValidation>
    <dataValidation type="textLength" allowBlank="1" showInputMessage="1" showErrorMessage="1" sqref="H40:P40 H47:P47 H77:P77">
      <formula1>1</formula1>
      <formula2>50</formula2>
    </dataValidation>
    <dataValidation type="whole" allowBlank="1" showInputMessage="1" showErrorMessage="1" sqref="AE84:AF85 AE89:AF90 AC102:AD103">
      <formula1>1</formula1>
      <formula2>50</formula2>
    </dataValidation>
    <dataValidation type="textLength" allowBlank="1" showInputMessage="1" showErrorMessage="1" sqref="T69:T70 T26:T27">
      <formula1>1</formula1>
      <formula2>1</formula2>
    </dataValidation>
    <dataValidation type="whole" operator="equal" allowBlank="1" showInputMessage="1" showErrorMessage="1" sqref="I154:I156 I161:I163 I167:I169 I178:I180 I136:I138">
      <formula1>0</formula1>
    </dataValidation>
    <dataValidation type="whole" operator="equal" allowBlank="1" showInputMessage="1" showErrorMessage="1" sqref="H154:H156 H161:H163 H167:H169 H178:H180 H136:H138">
      <formula1>2</formula1>
    </dataValidation>
    <dataValidation type="textLength" operator="equal" allowBlank="1" showInputMessage="1" showErrorMessage="1" sqref="A40:G40 A47:G47 A77:G77">
      <formula1>6</formula1>
    </dataValidation>
  </dataValidations>
  <pageMargins left="0.55118110236220474" right="0" top="0.39370078740157483" bottom="0.59055118110236227" header="0" footer="0"/>
  <pageSetup paperSize="9" scale="96" orientation="portrait" r:id="rId1"/>
  <headerFooter>
    <oddFooter>&amp;C&amp;8PROW 2014-2020_6.3 wersja 05</oddFooter>
  </headerFooter>
  <rowBreaks count="2" manualBreakCount="2">
    <brk id="107" max="16383" man="1"/>
    <brk id="129" max="3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lista!$A$1:$A$2</xm:f>
          </x14:formula1>
          <xm:sqref>F8 P8 Z8 D12 V12 B31 H31 B144:C144 B147:C147 B150:C150</xm:sqref>
        </x14:dataValidation>
        <x14:dataValidation type="list" allowBlank="1" showInputMessage="1" showErrorMessage="1">
          <x14:formula1>
            <xm:f>lista!$A$5:$A$20</xm:f>
          </x14:formula1>
          <xm:sqref>H38:P38 H75:P75 H45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defaultRowHeight="12.75" x14ac:dyDescent="0.2"/>
  <cols>
    <col min="1" max="1" width="20.28515625" customWidth="1"/>
  </cols>
  <sheetData>
    <row r="1" spans="1:1" ht="20.25" customHeight="1" x14ac:dyDescent="0.25">
      <c r="A1" s="146" t="s">
        <v>115</v>
      </c>
    </row>
    <row r="2" spans="1:1" ht="18" x14ac:dyDescent="0.25">
      <c r="A2" s="146"/>
    </row>
    <row r="5" spans="1:1" ht="15" x14ac:dyDescent="0.25">
      <c r="A5" s="149" t="s">
        <v>99</v>
      </c>
    </row>
    <row r="6" spans="1:1" ht="15" x14ac:dyDescent="0.25">
      <c r="A6" s="149" t="s">
        <v>100</v>
      </c>
    </row>
    <row r="7" spans="1:1" ht="15" x14ac:dyDescent="0.25">
      <c r="A7" s="149" t="s">
        <v>101</v>
      </c>
    </row>
    <row r="8" spans="1:1" ht="15" x14ac:dyDescent="0.25">
      <c r="A8" s="149" t="s">
        <v>102</v>
      </c>
    </row>
    <row r="9" spans="1:1" ht="15" x14ac:dyDescent="0.25">
      <c r="A9" s="149" t="s">
        <v>103</v>
      </c>
    </row>
    <row r="10" spans="1:1" ht="15" x14ac:dyDescent="0.25">
      <c r="A10" s="150" t="s">
        <v>104</v>
      </c>
    </row>
    <row r="11" spans="1:1" ht="15" x14ac:dyDescent="0.25">
      <c r="A11" s="150" t="s">
        <v>105</v>
      </c>
    </row>
    <row r="12" spans="1:1" ht="15" x14ac:dyDescent="0.25">
      <c r="A12" s="151" t="s">
        <v>106</v>
      </c>
    </row>
    <row r="13" spans="1:1" ht="15" x14ac:dyDescent="0.25">
      <c r="A13" s="151" t="s">
        <v>107</v>
      </c>
    </row>
    <row r="14" spans="1:1" ht="15" x14ac:dyDescent="0.25">
      <c r="A14" s="151" t="s">
        <v>108</v>
      </c>
    </row>
    <row r="15" spans="1:1" ht="15" x14ac:dyDescent="0.25">
      <c r="A15" s="151" t="s">
        <v>109</v>
      </c>
    </row>
    <row r="16" spans="1:1" x14ac:dyDescent="0.2">
      <c r="A16" s="152" t="s">
        <v>110</v>
      </c>
    </row>
    <row r="17" spans="1:1" ht="15" x14ac:dyDescent="0.25">
      <c r="A17" s="151" t="s">
        <v>111</v>
      </c>
    </row>
    <row r="18" spans="1:1" ht="15" x14ac:dyDescent="0.25">
      <c r="A18" s="151" t="s">
        <v>112</v>
      </c>
    </row>
    <row r="19" spans="1:1" ht="15" x14ac:dyDescent="0.25">
      <c r="A19" s="151" t="s">
        <v>113</v>
      </c>
    </row>
    <row r="20" spans="1:1" ht="15" x14ac:dyDescent="0.25">
      <c r="A20" s="151" t="s">
        <v>114</v>
      </c>
    </row>
    <row r="21" spans="1:1" x14ac:dyDescent="0.2">
      <c r="A21" s="147"/>
    </row>
    <row r="22" spans="1:1" x14ac:dyDescent="0.2">
      <c r="A22" s="147"/>
    </row>
    <row r="23" spans="1:1" x14ac:dyDescent="0.2">
      <c r="A23" s="153"/>
    </row>
    <row r="24" spans="1:1" x14ac:dyDescent="0.2">
      <c r="A24" s="147"/>
    </row>
    <row r="25" spans="1:1" x14ac:dyDescent="0.2">
      <c r="A25" s="147"/>
    </row>
    <row r="26" spans="1:1" x14ac:dyDescent="0.2">
      <c r="A26" s="147"/>
    </row>
    <row r="27" spans="1:1" x14ac:dyDescent="0.2">
      <c r="A27" s="147"/>
    </row>
    <row r="28" spans="1:1" x14ac:dyDescent="0.2">
      <c r="A28" s="147"/>
    </row>
    <row r="29" spans="1:1" x14ac:dyDescent="0.2">
      <c r="A29" s="147"/>
    </row>
    <row r="30" spans="1:1" x14ac:dyDescent="0.2">
      <c r="A30" s="147"/>
    </row>
    <row r="31" spans="1:1" x14ac:dyDescent="0.2">
      <c r="A31" s="147"/>
    </row>
    <row r="32" spans="1:1" x14ac:dyDescent="0.2">
      <c r="A32" s="147"/>
    </row>
    <row r="33" spans="1:1" x14ac:dyDescent="0.2">
      <c r="A33" s="1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wniosek</vt:lpstr>
      <vt:lpstr>lista</vt:lpstr>
      <vt:lpstr>wniosek!Obszar_wydruku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Binkowska Wioleta</cp:lastModifiedBy>
  <cp:lastPrinted>2019-04-29T10:19:30Z</cp:lastPrinted>
  <dcterms:created xsi:type="dcterms:W3CDTF">2015-03-18T07:51:54Z</dcterms:created>
  <dcterms:modified xsi:type="dcterms:W3CDTF">2019-04-30T06:07:44Z</dcterms:modified>
</cp:coreProperties>
</file>