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!!! WYMIANA\11 Baranina\"/>
    </mc:Choice>
  </mc:AlternateContent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23" sheetId="14" r:id="rId6"/>
    <sheet name="Arkusz1" sheetId="15" r:id="rId7"/>
  </sheets>
  <externalReferences>
    <externalReference r:id="rId8"/>
  </externalReferences>
  <calcPr calcId="162913"/>
</workbook>
</file>

<file path=xl/sharedStrings.xml><?xml version="1.0" encoding="utf-8"?>
<sst xmlns="http://schemas.openxmlformats.org/spreadsheetml/2006/main" count="164" uniqueCount="102">
  <si>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</si>
  <si>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</si>
  <si>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</si>
  <si>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</si>
  <si>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</si>
  <si>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</si>
  <si>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</si>
  <si>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</si>
  <si>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</si>
  <si>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</si>
  <si>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</si>
  <si>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</si>
  <si>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</si>
  <si>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</si>
  <si>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</si>
  <si>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</si>
  <si>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</si>
  <si>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</si>
  <si>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</si>
  <si>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</si>
  <si>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</si>
  <si>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</si>
  <si>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</si>
  <si>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 xml:space="preserve">Tab. 2. Ceny zakupu owiec w wadze żywej według kategorii wagowych </t>
  </si>
  <si>
    <t>Niemcy</t>
  </si>
  <si>
    <t>Francja</t>
  </si>
  <si>
    <t>Irlandia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</si>
  <si>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</si>
  <si>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</si>
  <si>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</si>
  <si>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</si>
  <si>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</si>
  <si>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</si>
  <si>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Tab.7. Handel zagraniczny mięsem z owiec lub kóz, świeżym, schłodzonym lub zamrożonym (CN 0204)</t>
  </si>
  <si>
    <t>CENY OWIEC CIĘŻKICH</t>
  </si>
  <si>
    <t>12,1-17 kg</t>
  </si>
  <si>
    <t>24,1- 31 kg</t>
  </si>
  <si>
    <t>ES</t>
  </si>
  <si>
    <t>IT</t>
  </si>
  <si>
    <t>LV</t>
  </si>
  <si>
    <t xml:space="preserve">   w tym:</t>
  </si>
  <si>
    <t>Nowa Zelandia</t>
  </si>
  <si>
    <t>Litwa</t>
  </si>
  <si>
    <t xml:space="preserve">Polska </t>
  </si>
  <si>
    <t>PT</t>
  </si>
  <si>
    <t>SI</t>
  </si>
  <si>
    <t>Tab.5. Średnie ceny owiec ciężkich w wadze poubojowej krajach UE+UK na tle</t>
  </si>
  <si>
    <t xml:space="preserve"> Polski</t>
  </si>
  <si>
    <t>UE</t>
  </si>
  <si>
    <t>Słowacja</t>
  </si>
  <si>
    <t>Grecja</t>
  </si>
  <si>
    <t>październik</t>
  </si>
  <si>
    <t>BE</t>
  </si>
  <si>
    <t>DE</t>
  </si>
  <si>
    <t>IE</t>
  </si>
  <si>
    <t>FR</t>
  </si>
  <si>
    <t>CY</t>
  </si>
  <si>
    <t>NL</t>
  </si>
  <si>
    <t>AT</t>
  </si>
  <si>
    <t>RO</t>
  </si>
  <si>
    <t>FI</t>
  </si>
  <si>
    <t>SE</t>
  </si>
  <si>
    <t>listopad</t>
  </si>
  <si>
    <t>Tab. 4. Średnie ceny owiec ciężkich w wadze poubojowej krajach UE (Euro/100 kg)</t>
  </si>
  <si>
    <t>roczna zmiana %</t>
  </si>
  <si>
    <t>HU</t>
  </si>
  <si>
    <t>HR</t>
  </si>
  <si>
    <t>Holandia</t>
  </si>
  <si>
    <t>LT</t>
  </si>
  <si>
    <t>miesiąc</t>
  </si>
  <si>
    <t>PL</t>
  </si>
  <si>
    <t>marzec 2024</t>
  </si>
  <si>
    <t>luty 2024</t>
  </si>
  <si>
    <t>Tab. 1. Ceny zakupu owiec w wadze żywej poniżej 12 miesięcy w  marcu 2024 r.</t>
  </si>
  <si>
    <t>NR 3 /2024</t>
  </si>
  <si>
    <t>Notowania za okres: marzec 2023 r.</t>
  </si>
  <si>
    <t>25 kwietnia 2024</t>
  </si>
  <si>
    <t>Ministerstwo Rolnictwa i Rozwoju Wsi, Departament Rynków Rolnych i Transformacji Energetycznej Obszarów Wiejskich</t>
  </si>
  <si>
    <t>Podstawy prawne:</t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</si>
  <si>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</si>
  <si>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</si>
  <si>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styczeń</t>
  </si>
  <si>
    <t>luty</t>
  </si>
  <si>
    <t>marzec</t>
  </si>
  <si>
    <t>grudzień</t>
  </si>
  <si>
    <t>kwiecień</t>
  </si>
  <si>
    <t>maj</t>
  </si>
  <si>
    <t>czerwiec</t>
  </si>
  <si>
    <t>lipiec</t>
  </si>
  <si>
    <t>sierpień</t>
  </si>
  <si>
    <t>wrzesień</t>
  </si>
  <si>
    <t>Tab.65. Handel zagraniczny owcami (CN 010410)</t>
  </si>
  <si>
    <t>I-II 2023</t>
  </si>
  <si>
    <t>I-II 2024</t>
  </si>
  <si>
    <t>Rosja</t>
  </si>
  <si>
    <t>Iran</t>
  </si>
  <si>
    <t>Białoruś</t>
  </si>
  <si>
    <t>Ukraina</t>
  </si>
  <si>
    <t>Estonia</t>
  </si>
  <si>
    <t>Belgia</t>
  </si>
  <si>
    <t>Łotwa</t>
  </si>
  <si>
    <t>Rumunia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</si>
</sst>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[$-415]mmm\ yy;@"/>
    <numFmt numFmtId="167" formatCode="&quot;+ &quot;0.0%;&quot;- &quot;0.0%"/>
  </numFmts>
  <fonts count="69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sz val="14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 "/>
      <family val="2"/>
    </font>
    <font>
      <b/>
      <sz val="8"/>
      <color theme="1"/>
      <name val="Arial"/>
      <family val="2"/>
    </font>
    <font>
      <sz val="12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sz val="12"/>
      <color indexed="8"/>
      <name val="Wingdings"/>
      <charset val="2"/>
    </font>
    <font>
      <sz val="12"/>
      <color indexed="8"/>
      <name val="Times New Roman"/>
      <family val="1"/>
      <charset val="238"/>
    </font>
    <font>
      <sz val="8"/>
      <name val="Arial"/>
    </font>
    <font>
      <sz val="10"/>
      <name val="Times New Roman"/>
    </font>
    <font>
      <b/>
      <sz val="12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rgb="FFFFFF00"/>
        <bgColor indexed="13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7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1" applyNumberFormat="0" applyAlignment="0" applyProtection="0"/>
    <xf numFmtId="0" fontId="32" fillId="16" borderId="2" applyNumberFormat="0" applyAlignment="0" applyProtection="0"/>
    <xf numFmtId="0" fontId="33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7" applyNumberFormat="0" applyFill="0" applyAlignment="0" applyProtection="0"/>
    <xf numFmtId="0" fontId="40" fillId="7" borderId="0" applyNumberFormat="0" applyBorder="0" applyAlignment="0" applyProtection="0"/>
    <xf numFmtId="0" fontId="41" fillId="0" borderId="0"/>
    <xf numFmtId="0" fontId="42" fillId="0" borderId="0"/>
    <xf numFmtId="0" fontId="47" fillId="0" borderId="0"/>
    <xf numFmtId="0" fontId="48" fillId="0" borderId="0"/>
    <xf numFmtId="0" fontId="8" fillId="0" borderId="0"/>
    <xf numFmtId="0" fontId="26" fillId="4" borderId="8" applyNumberFormat="0" applyFont="0" applyAlignment="0" applyProtection="0"/>
    <xf numFmtId="0" fontId="43" fillId="15" borderId="3" applyNumberFormat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6" fillId="0" borderId="0"/>
    <xf numFmtId="0" fontId="53" fillId="0" borderId="0"/>
    <xf numFmtId="9" fontId="26" fillId="0" borderId="0" applyFont="0" applyFill="0" applyBorder="0" applyAlignment="0" applyProtection="0"/>
    <xf numFmtId="0" fontId="1" fillId="0" borderId="0"/>
    <xf numFmtId="0" fontId="26" fillId="0" borderId="0"/>
    <xf numFmtId="0" fontId="8" fillId="0" borderId="0"/>
    <xf numFmtId="0" fontId="53" fillId="0" borderId="0"/>
  </cellStyleXfs>
  <cellXfs count="222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4" fillId="0" borderId="0" xfId="0" applyFont="1"/>
    <xf numFmtId="0" fontId="0" fillId="0" borderId="0" xfId="0" applyFill="1"/>
    <xf numFmtId="0" fontId="4" fillId="0" borderId="0" xfId="0" applyFont="1"/>
    <xf numFmtId="0" fontId="22" fillId="0" borderId="0" xfId="0" applyFont="1"/>
    <xf numFmtId="16" fontId="7" fillId="0" borderId="0" xfId="0" quotePrefix="1" applyNumberFormat="1" applyFont="1" applyFill="1" applyAlignment="1">
      <alignment horizontal="center"/>
    </xf>
    <xf numFmtId="0" fontId="0" fillId="0" borderId="10" xfId="0" applyBorder="1"/>
    <xf numFmtId="16" fontId="9" fillId="0" borderId="0" xfId="0" quotePrefix="1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9" fillId="0" borderId="0" xfId="0" applyFont="1"/>
    <xf numFmtId="0" fontId="18" fillId="0" borderId="0" xfId="0" applyFont="1"/>
    <xf numFmtId="0" fontId="19" fillId="0" borderId="0" xfId="0" applyFont="1" applyFill="1"/>
    <xf numFmtId="0" fontId="12" fillId="19" borderId="0" xfId="0" applyFont="1" applyFill="1"/>
    <xf numFmtId="0" fontId="4" fillId="19" borderId="0" xfId="0" applyFont="1" applyFill="1"/>
    <xf numFmtId="0" fontId="0" fillId="19" borderId="0" xfId="0" applyFill="1"/>
    <xf numFmtId="0" fontId="13" fillId="19" borderId="0" xfId="0" applyFont="1" applyFill="1"/>
    <xf numFmtId="14" fontId="21" fillId="0" borderId="0" xfId="0" applyNumberFormat="1" applyFont="1"/>
    <xf numFmtId="0" fontId="23" fillId="0" borderId="0" xfId="0" applyFont="1"/>
    <xf numFmtId="0" fontId="11" fillId="18" borderId="0" xfId="0" applyFont="1" applyFill="1"/>
    <xf numFmtId="0" fontId="24" fillId="0" borderId="0" xfId="0" applyFont="1"/>
    <xf numFmtId="0" fontId="27" fillId="0" borderId="0" xfId="0" applyFont="1"/>
    <xf numFmtId="3" fontId="0" fillId="0" borderId="0" xfId="0" applyNumberFormat="1"/>
    <xf numFmtId="3" fontId="0" fillId="0" borderId="0" xfId="0" applyNumberFormat="1" applyBorder="1"/>
    <xf numFmtId="0" fontId="51" fillId="0" borderId="0" xfId="0" applyFont="1"/>
    <xf numFmtId="0" fontId="17" fillId="0" borderId="0" xfId="0" applyFont="1"/>
    <xf numFmtId="2" fontId="25" fillId="0" borderId="0" xfId="41" applyNumberFormat="1" applyFont="1" applyBorder="1"/>
    <xf numFmtId="164" fontId="50" fillId="0" borderId="11" xfId="47" applyNumberFormat="1" applyFont="1" applyFill="1" applyBorder="1"/>
    <xf numFmtId="1" fontId="0" fillId="0" borderId="0" xfId="0" applyNumberFormat="1" applyFill="1" applyBorder="1" applyAlignment="1">
      <alignment horizontal="center"/>
    </xf>
    <xf numFmtId="0" fontId="24" fillId="0" borderId="0" xfId="0" applyFont="1" applyBorder="1"/>
    <xf numFmtId="164" fontId="54" fillId="0" borderId="0" xfId="51" applyNumberFormat="1" applyFont="1" applyBorder="1" applyAlignment="1">
      <alignment horizontal="center"/>
    </xf>
    <xf numFmtId="0" fontId="18" fillId="0" borderId="0" xfId="0" applyFont="1" applyFill="1"/>
    <xf numFmtId="0" fontId="55" fillId="0" borderId="0" xfId="53" applyFont="1" applyBorder="1"/>
    <xf numFmtId="0" fontId="8" fillId="0" borderId="0" xfId="55" applyBorder="1"/>
    <xf numFmtId="0" fontId="8" fillId="0" borderId="0" xfId="55"/>
    <xf numFmtId="1" fontId="8" fillId="0" borderId="0" xfId="55" applyNumberFormat="1" applyFill="1" applyBorder="1"/>
    <xf numFmtId="0" fontId="16" fillId="0" borderId="13" xfId="0" applyFont="1" applyBorder="1"/>
    <xf numFmtId="0" fontId="14" fillId="0" borderId="13" xfId="0" applyFont="1" applyBorder="1" applyAlignment="1">
      <alignment horizontal="left" vertical="center"/>
    </xf>
    <xf numFmtId="0" fontId="16" fillId="0" borderId="19" xfId="0" applyFont="1" applyBorder="1"/>
    <xf numFmtId="0" fontId="0" fillId="0" borderId="34" xfId="0" applyBorder="1"/>
    <xf numFmtId="0" fontId="0" fillId="20" borderId="36" xfId="0" applyFill="1" applyBorder="1"/>
    <xf numFmtId="0" fontId="10" fillId="18" borderId="22" xfId="0" applyFont="1" applyFill="1" applyBorder="1" applyAlignment="1">
      <alignment horizontal="center"/>
    </xf>
    <xf numFmtId="0" fontId="10" fillId="18" borderId="23" xfId="0" applyFont="1" applyFill="1" applyBorder="1" applyAlignment="1">
      <alignment horizontal="center"/>
    </xf>
    <xf numFmtId="0" fontId="10" fillId="18" borderId="24" xfId="0" applyFont="1" applyFill="1" applyBorder="1" applyAlignment="1">
      <alignment horizontal="center"/>
    </xf>
    <xf numFmtId="14" fontId="59" fillId="22" borderId="29" xfId="50" applyNumberFormat="1" applyFont="1" applyFill="1" applyBorder="1" applyAlignment="1">
      <alignment horizontal="center" vertical="center"/>
    </xf>
    <xf numFmtId="4" fontId="57" fillId="24" borderId="0" xfId="0" applyNumberFormat="1" applyFont="1" applyFill="1" applyBorder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0" fontId="20" fillId="0" borderId="0" xfId="0" applyFont="1" applyFill="1"/>
    <xf numFmtId="14" fontId="59" fillId="22" borderId="30" xfId="50" applyNumberFormat="1" applyFont="1" applyFill="1" applyBorder="1" applyAlignment="1">
      <alignment horizontal="center" vertical="center"/>
    </xf>
    <xf numFmtId="4" fontId="57" fillId="24" borderId="38" xfId="0" applyNumberFormat="1" applyFont="1" applyFill="1" applyBorder="1" applyAlignment="1">
      <alignment horizontal="right" vertical="center"/>
    </xf>
    <xf numFmtId="164" fontId="50" fillId="0" borderId="38" xfId="47" applyNumberFormat="1" applyFont="1" applyBorder="1"/>
    <xf numFmtId="0" fontId="14" fillId="0" borderId="38" xfId="39" applyFont="1" applyBorder="1"/>
    <xf numFmtId="0" fontId="20" fillId="0" borderId="22" xfId="0" applyFont="1" applyBorder="1" applyAlignment="1">
      <alignment horizontal="center" vertical="center"/>
    </xf>
    <xf numFmtId="0" fontId="14" fillId="21" borderId="28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2" xfId="39" applyFont="1" applyBorder="1"/>
    <xf numFmtId="164" fontId="50" fillId="21" borderId="37" xfId="47" applyNumberFormat="1" applyFont="1" applyFill="1" applyBorder="1"/>
    <xf numFmtId="164" fontId="50" fillId="0" borderId="43" xfId="47" applyNumberFormat="1" applyFont="1" applyBorder="1"/>
    <xf numFmtId="0" fontId="14" fillId="0" borderId="43" xfId="39" applyFont="1" applyBorder="1"/>
    <xf numFmtId="164" fontId="50" fillId="0" borderId="44" xfId="47" applyNumberFormat="1" applyFont="1" applyBorder="1"/>
    <xf numFmtId="164" fontId="50" fillId="21" borderId="13" xfId="47" applyNumberFormat="1" applyFont="1" applyFill="1" applyBorder="1"/>
    <xf numFmtId="0" fontId="14" fillId="0" borderId="45" xfId="39" applyFont="1" applyFill="1" applyBorder="1"/>
    <xf numFmtId="164" fontId="50" fillId="21" borderId="12" xfId="47" applyNumberFormat="1" applyFont="1" applyFill="1" applyBorder="1"/>
    <xf numFmtId="164" fontId="50" fillId="0" borderId="16" xfId="47" applyNumberFormat="1" applyFont="1" applyFill="1" applyBorder="1"/>
    <xf numFmtId="0" fontId="14" fillId="0" borderId="16" xfId="39" applyFont="1" applyFill="1" applyBorder="1"/>
    <xf numFmtId="164" fontId="50" fillId="0" borderId="17" xfId="47" applyNumberFormat="1" applyFont="1" applyFill="1" applyBorder="1"/>
    <xf numFmtId="0" fontId="10" fillId="0" borderId="4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164" fontId="8" fillId="0" borderId="34" xfId="0" applyNumberFormat="1" applyFont="1" applyFill="1" applyBorder="1" applyAlignment="1">
      <alignment horizontal="center"/>
    </xf>
    <xf numFmtId="0" fontId="0" fillId="0" borderId="48" xfId="0" applyBorder="1"/>
    <xf numFmtId="164" fontId="8" fillId="0" borderId="48" xfId="0" applyNumberFormat="1" applyFont="1" applyFill="1" applyBorder="1" applyAlignment="1">
      <alignment horizontal="center"/>
    </xf>
    <xf numFmtId="0" fontId="4" fillId="0" borderId="36" xfId="0" applyFont="1" applyBorder="1"/>
    <xf numFmtId="164" fontId="8" fillId="0" borderId="36" xfId="0" applyNumberFormat="1" applyFont="1" applyFill="1" applyBorder="1" applyAlignment="1">
      <alignment horizontal="center"/>
    </xf>
    <xf numFmtId="0" fontId="14" fillId="0" borderId="49" xfId="0" applyFont="1" applyFill="1" applyBorder="1"/>
    <xf numFmtId="0" fontId="0" fillId="0" borderId="36" xfId="0" applyBorder="1"/>
    <xf numFmtId="0" fontId="8" fillId="0" borderId="0" xfId="55" applyFill="1" applyBorder="1"/>
    <xf numFmtId="14" fontId="56" fillId="0" borderId="0" xfId="50" applyNumberFormat="1" applyFont="1" applyFill="1" applyBorder="1" applyAlignment="1">
      <alignment horizontal="center" vertical="center"/>
    </xf>
    <xf numFmtId="0" fontId="8" fillId="0" borderId="0" xfId="55" applyFont="1" applyFill="1" applyBorder="1" applyAlignment="1">
      <alignment horizontal="left"/>
    </xf>
    <xf numFmtId="0" fontId="8" fillId="0" borderId="46" xfId="55" applyFill="1" applyBorder="1"/>
    <xf numFmtId="14" fontId="56" fillId="22" borderId="46" xfId="50" applyNumberFormat="1" applyFont="1" applyFill="1" applyBorder="1" applyAlignment="1">
      <alignment horizontal="center" vertical="center"/>
    </xf>
    <xf numFmtId="0" fontId="8" fillId="0" borderId="22" xfId="55" applyFont="1" applyFill="1" applyBorder="1" applyAlignment="1">
      <alignment horizontal="left"/>
    </xf>
    <xf numFmtId="0" fontId="8" fillId="0" borderId="25" xfId="55" applyFont="1" applyFill="1" applyBorder="1" applyAlignment="1">
      <alignment horizontal="left"/>
    </xf>
    <xf numFmtId="0" fontId="14" fillId="0" borderId="51" xfId="39" applyFont="1" applyBorder="1"/>
    <xf numFmtId="0" fontId="0" fillId="0" borderId="52" xfId="0" applyBorder="1"/>
    <xf numFmtId="1" fontId="16" fillId="0" borderId="19" xfId="0" applyNumberFormat="1" applyFont="1" applyBorder="1"/>
    <xf numFmtId="1" fontId="14" fillId="0" borderId="11" xfId="0" applyNumberFormat="1" applyFont="1" applyBorder="1" applyAlignment="1">
      <alignment horizontal="right" vertical="center"/>
    </xf>
    <xf numFmtId="1" fontId="14" fillId="0" borderId="13" xfId="0" applyNumberFormat="1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4" fillId="20" borderId="18" xfId="0" applyFont="1" applyFill="1" applyBorder="1" applyAlignment="1">
      <alignment horizontal="center" vertical="center" wrapText="1"/>
    </xf>
    <xf numFmtId="49" fontId="10" fillId="18" borderId="54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3" fontId="8" fillId="0" borderId="34" xfId="0" applyNumberFormat="1" applyFont="1" applyFill="1" applyBorder="1" applyAlignment="1">
      <alignment horizontal="center" vertical="center" wrapText="1"/>
    </xf>
    <xf numFmtId="3" fontId="8" fillId="26" borderId="34" xfId="0" applyNumberFormat="1" applyFont="1" applyFill="1" applyBorder="1" applyAlignment="1">
      <alignment horizontal="center" vertical="center" wrapText="1"/>
    </xf>
    <xf numFmtId="3" fontId="8" fillId="26" borderId="34" xfId="0" applyNumberFormat="1" applyFont="1" applyFill="1" applyBorder="1" applyAlignment="1">
      <alignment horizontal="center"/>
    </xf>
    <xf numFmtId="3" fontId="8" fillId="18" borderId="55" xfId="0" applyNumberFormat="1" applyFont="1" applyFill="1" applyBorder="1" applyAlignment="1">
      <alignment horizontal="center"/>
    </xf>
    <xf numFmtId="3" fontId="8" fillId="0" borderId="48" xfId="0" applyNumberFormat="1" applyFont="1" applyFill="1" applyBorder="1" applyAlignment="1">
      <alignment horizontal="center"/>
    </xf>
    <xf numFmtId="3" fontId="4" fillId="18" borderId="23" xfId="0" applyNumberFormat="1" applyFont="1" applyFill="1" applyBorder="1" applyAlignment="1">
      <alignment horizontal="center"/>
    </xf>
    <xf numFmtId="3" fontId="52" fillId="0" borderId="36" xfId="0" applyNumberFormat="1" applyFont="1" applyFill="1" applyBorder="1" applyAlignment="1">
      <alignment horizontal="center"/>
    </xf>
    <xf numFmtId="3" fontId="8" fillId="18" borderId="56" xfId="0" applyNumberFormat="1" applyFont="1" applyFill="1" applyBorder="1" applyAlignment="1">
      <alignment horizontal="center" vertical="center" wrapText="1"/>
    </xf>
    <xf numFmtId="3" fontId="8" fillId="18" borderId="56" xfId="0" applyNumberFormat="1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40" applyFont="1"/>
    <xf numFmtId="0" fontId="62" fillId="0" borderId="0" xfId="40" applyFont="1"/>
    <xf numFmtId="0" fontId="63" fillId="0" borderId="0" xfId="0" applyFont="1"/>
    <xf numFmtId="0" fontId="64" fillId="0" borderId="0" xfId="0" applyFont="1" applyAlignment="1">
      <alignment horizontal="left" vertical="center" indent="3"/>
    </xf>
    <xf numFmtId="4" fontId="66" fillId="24" borderId="36" xfId="54" applyNumberFormat="1" applyFont="1" applyFill="1" applyBorder="1" applyAlignment="1">
      <alignment horizontal="right" vertical="center"/>
    </xf>
    <xf numFmtId="4" fontId="56" fillId="27" borderId="38" xfId="0" applyNumberFormat="1" applyFont="1" applyFill="1" applyBorder="1" applyAlignment="1">
      <alignment horizontal="right" vertical="center"/>
    </xf>
    <xf numFmtId="3" fontId="20" fillId="0" borderId="11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/>
    </xf>
    <xf numFmtId="3" fontId="20" fillId="0" borderId="17" xfId="0" applyNumberFormat="1" applyFont="1" applyFill="1" applyBorder="1" applyAlignment="1">
      <alignment horizontal="center"/>
    </xf>
    <xf numFmtId="3" fontId="20" fillId="0" borderId="59" xfId="0" applyNumberFormat="1" applyFont="1" applyFill="1" applyBorder="1" applyAlignment="1">
      <alignment horizontal="center" vertical="center" wrapText="1"/>
    </xf>
    <xf numFmtId="3" fontId="20" fillId="0" borderId="59" xfId="0" applyNumberFormat="1" applyFont="1" applyFill="1" applyBorder="1" applyAlignment="1">
      <alignment horizontal="center"/>
    </xf>
    <xf numFmtId="3" fontId="20" fillId="0" borderId="60" xfId="0" applyNumberFormat="1" applyFont="1" applyFill="1" applyBorder="1" applyAlignment="1">
      <alignment horizontal="center"/>
    </xf>
    <xf numFmtId="0" fontId="14" fillId="0" borderId="34" xfId="0" applyFont="1" applyFill="1" applyBorder="1"/>
    <xf numFmtId="0" fontId="14" fillId="0" borderId="61" xfId="0" applyFont="1" applyFill="1" applyBorder="1"/>
    <xf numFmtId="3" fontId="20" fillId="0" borderId="62" xfId="0" applyNumberFormat="1" applyFont="1" applyFill="1" applyBorder="1" applyAlignment="1">
      <alignment horizontal="center" vertical="center" wrapText="1"/>
    </xf>
    <xf numFmtId="3" fontId="20" fillId="0" borderId="44" xfId="0" applyNumberFormat="1" applyFont="1" applyFill="1" applyBorder="1" applyAlignment="1">
      <alignment horizontal="center" vertical="center" wrapText="1"/>
    </xf>
    <xf numFmtId="166" fontId="20" fillId="0" borderId="53" xfId="0" quotePrefix="1" applyNumberFormat="1" applyFont="1" applyFill="1" applyBorder="1" applyAlignment="1">
      <alignment horizontal="center"/>
    </xf>
    <xf numFmtId="166" fontId="20" fillId="0" borderId="29" xfId="0" quotePrefix="1" applyNumberFormat="1" applyFont="1" applyFill="1" applyBorder="1" applyAlignment="1">
      <alignment horizontal="center"/>
    </xf>
    <xf numFmtId="166" fontId="20" fillId="0" borderId="30" xfId="0" quotePrefix="1" applyNumberFormat="1" applyFont="1" applyFill="1" applyBorder="1" applyAlignment="1">
      <alignment horizontal="center"/>
    </xf>
    <xf numFmtId="0" fontId="16" fillId="18" borderId="36" xfId="56" applyFont="1" applyFill="1" applyBorder="1" applyAlignment="1">
      <alignment horizontal="center" vertical="center"/>
    </xf>
    <xf numFmtId="4" fontId="57" fillId="28" borderId="38" xfId="0" applyNumberFormat="1" applyFont="1" applyFill="1" applyBorder="1" applyAlignment="1">
      <alignment horizontal="right" vertical="center"/>
    </xf>
    <xf numFmtId="0" fontId="56" fillId="23" borderId="63" xfId="54" applyNumberFormat="1" applyFont="1" applyFill="1" applyBorder="1" applyAlignment="1">
      <alignment horizontal="left" vertical="center" wrapText="1"/>
    </xf>
    <xf numFmtId="167" fontId="58" fillId="25" borderId="11" xfId="52" applyNumberFormat="1" applyFont="1" applyFill="1" applyBorder="1"/>
    <xf numFmtId="0" fontId="56" fillId="23" borderId="64" xfId="54" applyNumberFormat="1" applyFont="1" applyFill="1" applyBorder="1" applyAlignment="1">
      <alignment horizontal="left" vertical="center" wrapText="1"/>
    </xf>
    <xf numFmtId="0" fontId="56" fillId="23" borderId="13" xfId="54" applyNumberFormat="1" applyFont="1" applyFill="1" applyBorder="1" applyAlignment="1">
      <alignment horizontal="left" vertical="center" wrapText="1"/>
    </xf>
    <xf numFmtId="0" fontId="67" fillId="23" borderId="13" xfId="54" applyNumberFormat="1" applyFont="1" applyFill="1" applyBorder="1" applyAlignment="1">
      <alignment horizontal="left" vertical="center" wrapText="1"/>
    </xf>
    <xf numFmtId="0" fontId="67" fillId="22" borderId="13" xfId="54" applyNumberFormat="1" applyFont="1" applyFill="1" applyBorder="1" applyAlignment="1">
      <alignment horizontal="left" vertical="center" wrapText="1"/>
    </xf>
    <xf numFmtId="167" fontId="58" fillId="21" borderId="11" xfId="52" applyNumberFormat="1" applyFont="1" applyFill="1" applyBorder="1"/>
    <xf numFmtId="0" fontId="67" fillId="23" borderId="12" xfId="54" applyNumberFormat="1" applyFont="1" applyFill="1" applyBorder="1" applyAlignment="1">
      <alignment horizontal="left" vertical="center" wrapText="1"/>
    </xf>
    <xf numFmtId="4" fontId="57" fillId="24" borderId="16" xfId="0" applyNumberFormat="1" applyFont="1" applyFill="1" applyBorder="1" applyAlignment="1">
      <alignment horizontal="right" vertical="center"/>
    </xf>
    <xf numFmtId="167" fontId="58" fillId="25" borderId="17" xfId="52" applyNumberFormat="1" applyFont="1" applyFill="1" applyBorder="1"/>
    <xf numFmtId="0" fontId="14" fillId="21" borderId="29" xfId="0" applyFont="1" applyFill="1" applyBorder="1" applyAlignment="1">
      <alignment horizontal="center" vertical="center" wrapText="1"/>
    </xf>
    <xf numFmtId="164" fontId="50" fillId="21" borderId="43" xfId="47" applyNumberFormat="1" applyFont="1" applyFill="1" applyBorder="1"/>
    <xf numFmtId="164" fontId="50" fillId="21" borderId="38" xfId="47" applyNumberFormat="1" applyFont="1" applyFill="1" applyBorder="1"/>
    <xf numFmtId="164" fontId="50" fillId="21" borderId="16" xfId="47" applyNumberFormat="1" applyFont="1" applyFill="1" applyBorder="1"/>
    <xf numFmtId="0" fontId="16" fillId="21" borderId="50" xfId="0" applyFont="1" applyFill="1" applyBorder="1"/>
    <xf numFmtId="165" fontId="49" fillId="21" borderId="29" xfId="48" applyNumberFormat="1" applyFont="1" applyFill="1" applyBorder="1"/>
    <xf numFmtId="165" fontId="49" fillId="0" borderId="29" xfId="48" applyNumberFormat="1" applyFont="1" applyBorder="1"/>
    <xf numFmtId="165" fontId="49" fillId="0" borderId="30" xfId="48" applyNumberFormat="1" applyFont="1" applyFill="1" applyBorder="1"/>
    <xf numFmtId="164" fontId="14" fillId="18" borderId="28" xfId="0" applyNumberFormat="1" applyFont="1" applyFill="1" applyBorder="1" applyAlignment="1">
      <alignment vertical="center"/>
    </xf>
    <xf numFmtId="164" fontId="14" fillId="0" borderId="30" xfId="0" applyNumberFormat="1" applyFont="1" applyBorder="1" applyAlignment="1">
      <alignment vertical="center"/>
    </xf>
    <xf numFmtId="0" fontId="0" fillId="0" borderId="22" xfId="0" applyBorder="1"/>
    <xf numFmtId="164" fontId="14" fillId="18" borderId="29" xfId="0" applyNumberFormat="1" applyFont="1" applyFill="1" applyBorder="1" applyAlignment="1">
      <alignment vertical="center"/>
    </xf>
    <xf numFmtId="164" fontId="14" fillId="18" borderId="65" xfId="0" applyNumberFormat="1" applyFont="1" applyFill="1" applyBorder="1" applyAlignment="1">
      <alignment vertical="center"/>
    </xf>
    <xf numFmtId="164" fontId="14" fillId="0" borderId="66" xfId="0" applyNumberFormat="1" applyFont="1" applyBorder="1" applyAlignment="1">
      <alignment vertical="center"/>
    </xf>
    <xf numFmtId="0" fontId="0" fillId="0" borderId="25" xfId="0" applyBorder="1"/>
    <xf numFmtId="164" fontId="14" fillId="18" borderId="67" xfId="0" applyNumberFormat="1" applyFont="1" applyFill="1" applyBorder="1" applyAlignment="1">
      <alignment vertical="center"/>
    </xf>
    <xf numFmtId="0" fontId="16" fillId="21" borderId="25" xfId="0" applyFont="1" applyFill="1" applyBorder="1"/>
    <xf numFmtId="164" fontId="16" fillId="21" borderId="65" xfId="0" applyNumberFormat="1" applyFont="1" applyFill="1" applyBorder="1" applyAlignment="1">
      <alignment vertical="center"/>
    </xf>
    <xf numFmtId="164" fontId="16" fillId="21" borderId="66" xfId="0" applyNumberFormat="1" applyFont="1" applyFill="1" applyBorder="1" applyAlignment="1">
      <alignment vertical="center"/>
    </xf>
    <xf numFmtId="164" fontId="16" fillId="21" borderId="67" xfId="0" applyNumberFormat="1" applyFont="1" applyFill="1" applyBorder="1" applyAlignment="1">
      <alignment vertical="center"/>
    </xf>
    <xf numFmtId="0" fontId="14" fillId="0" borderId="68" xfId="0" applyFont="1" applyBorder="1" applyAlignment="1">
      <alignment horizontal="center" vertical="center" wrapText="1"/>
    </xf>
    <xf numFmtId="1" fontId="68" fillId="20" borderId="38" xfId="47" applyNumberFormat="1" applyFont="1" applyFill="1" applyBorder="1"/>
    <xf numFmtId="1" fontId="68" fillId="0" borderId="58" xfId="47" applyNumberFormat="1" applyFont="1" applyBorder="1"/>
    <xf numFmtId="1" fontId="16" fillId="0" borderId="13" xfId="0" applyNumberFormat="1" applyFont="1" applyBorder="1"/>
    <xf numFmtId="1" fontId="68" fillId="0" borderId="11" xfId="47" applyNumberFormat="1" applyFont="1" applyBorder="1"/>
    <xf numFmtId="0" fontId="14" fillId="0" borderId="39" xfId="0" applyFont="1" applyBorder="1"/>
    <xf numFmtId="1" fontId="14" fillId="0" borderId="40" xfId="0" applyNumberFormat="1" applyFont="1" applyFill="1" applyBorder="1"/>
    <xf numFmtId="1" fontId="14" fillId="0" borderId="57" xfId="0" applyNumberFormat="1" applyFont="1" applyBorder="1"/>
    <xf numFmtId="1" fontId="14" fillId="0" borderId="39" xfId="0" applyNumberFormat="1" applyFont="1" applyBorder="1" applyAlignment="1">
      <alignment horizontal="left" vertical="center"/>
    </xf>
    <xf numFmtId="1" fontId="14" fillId="0" borderId="41" xfId="0" applyNumberFormat="1" applyFont="1" applyBorder="1"/>
    <xf numFmtId="0" fontId="0" fillId="0" borderId="13" xfId="0" applyBorder="1"/>
    <xf numFmtId="1" fontId="20" fillId="0" borderId="38" xfId="0" applyNumberFormat="1" applyFont="1" applyBorder="1"/>
    <xf numFmtId="1" fontId="20" fillId="0" borderId="58" xfId="0" applyNumberFormat="1" applyFont="1" applyBorder="1"/>
    <xf numFmtId="1" fontId="20" fillId="0" borderId="11" xfId="0" applyNumberFormat="1" applyFont="1" applyBorder="1"/>
    <xf numFmtId="1" fontId="20" fillId="0" borderId="16" xfId="0" applyNumberFormat="1" applyFont="1" applyBorder="1"/>
    <xf numFmtId="1" fontId="20" fillId="0" borderId="26" xfId="0" applyNumberFormat="1" applyFont="1" applyBorder="1"/>
    <xf numFmtId="0" fontId="0" fillId="0" borderId="12" xfId="0" applyBorder="1"/>
    <xf numFmtId="1" fontId="20" fillId="0" borderId="17" xfId="0" applyNumberFormat="1" applyFont="1" applyBorder="1"/>
    <xf numFmtId="1" fontId="68" fillId="20" borderId="20" xfId="49" applyNumberFormat="1" applyFont="1" applyFill="1" applyBorder="1"/>
    <xf numFmtId="1" fontId="68" fillId="0" borderId="69" xfId="49" applyNumberFormat="1" applyFont="1" applyBorder="1"/>
    <xf numFmtId="1" fontId="68" fillId="0" borderId="21" xfId="49" applyNumberFormat="1" applyFont="1" applyBorder="1"/>
    <xf numFmtId="1" fontId="14" fillId="0" borderId="38" xfId="0" applyNumberFormat="1" applyFont="1" applyFill="1" applyBorder="1" applyAlignment="1">
      <alignment horizontal="right" vertical="center"/>
    </xf>
    <xf numFmtId="1" fontId="14" fillId="0" borderId="58" xfId="0" applyNumberFormat="1" applyFont="1" applyBorder="1" applyAlignment="1">
      <alignment horizontal="right" vertical="center"/>
    </xf>
    <xf numFmtId="0" fontId="20" fillId="0" borderId="13" xfId="0" applyFont="1" applyBorder="1"/>
    <xf numFmtId="1" fontId="20" fillId="0" borderId="13" xfId="0" applyNumberFormat="1" applyFont="1" applyBorder="1"/>
    <xf numFmtId="0" fontId="20" fillId="0" borderId="12" xfId="0" applyFont="1" applyBorder="1"/>
    <xf numFmtId="1" fontId="20" fillId="0" borderId="70" xfId="0" applyNumberFormat="1" applyFont="1" applyBorder="1"/>
    <xf numFmtId="1" fontId="20" fillId="0" borderId="12" xfId="0" applyNumberFormat="1" applyFont="1" applyBorder="1"/>
    <xf numFmtId="0" fontId="17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4" fillId="20" borderId="20" xfId="0" applyFont="1" applyFill="1" applyBorder="1" applyAlignment="1">
      <alignment horizontal="center" vertical="center" wrapText="1"/>
    </xf>
    <xf numFmtId="0" fontId="0" fillId="20" borderId="40" xfId="0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14" fillId="20" borderId="18" xfId="0" applyFont="1" applyFill="1" applyBorder="1" applyAlignment="1">
      <alignment horizontal="center" vertical="center" wrapText="1"/>
    </xf>
    <xf numFmtId="0" fontId="0" fillId="20" borderId="32" xfId="0" applyFill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8D-4EC0-8261-390C8C3EDAE3}"/>
            </c:ext>
          </c:extLst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8D-4EC0-8261-390C8C3EDAE3}"/>
            </c:ext>
          </c:extLst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8D-4EC0-8261-390C8C3EDAE3}"/>
            </c:ext>
          </c:extLst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C8D-4EC0-8261-390C8C3EDAE3}"/>
            </c:ext>
          </c:extLst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C8D-4EC0-8261-390C8C3E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2880"/>
        <c:axId val="139884800"/>
      </c:lineChart>
      <c:catAx>
        <c:axId val="13988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884800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882880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9E-4BFC-A67A-219AC9E764E9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9E-4BFC-A67A-219AC9E764E9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9E-4BFC-A67A-219AC9E764E9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9E-4BFC-A67A-219AC9E764E9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D9E-4BFC-A67A-219AC9E76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24992"/>
        <c:axId val="139926912"/>
      </c:lineChart>
      <c:catAx>
        <c:axId val="1399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2691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2499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A7-4D0C-AC14-FE3DAE179E67}"/>
            </c:ext>
          </c:extLst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0A7-4D0C-AC14-FE3DAE179E67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0A7-4D0C-AC14-FE3DAE179E67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0A7-4D0C-AC14-FE3DAE179E67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0A7-4D0C-AC14-FE3DAE179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71200"/>
        <c:axId val="139973376"/>
      </c:lineChart>
      <c:catAx>
        <c:axId val="139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337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997120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97-41BF-9D14-41FEC731D25A}"/>
            </c:ext>
          </c:extLst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97-41BF-9D14-41FEC731D25A}"/>
            </c:ext>
          </c:extLst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E97-41BF-9D14-41FEC731D25A}"/>
            </c:ext>
          </c:extLst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E97-41BF-9D14-41FEC731D25A}"/>
            </c:ext>
          </c:extLst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E97-41BF-9D14-41FEC731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21760"/>
        <c:axId val="140023680"/>
      </c:lineChart>
      <c:catAx>
        <c:axId val="140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023680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02176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C-4044-BCE3-B2CDC117D01D}"/>
            </c:ext>
          </c:extLst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C-4044-BCE3-B2CDC117D01D}"/>
                </c:ext>
              </c:extLst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C-4044-BCE3-B2CDC117D01D}"/>
                </c:ext>
              </c:extLst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C-4044-BCE3-B2CDC117D01D}"/>
                </c:ext>
              </c:extLst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C-4044-BCE3-B2CDC117D01D}"/>
                </c:ext>
              </c:extLst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C-4044-BCE3-B2CDC117D01D}"/>
                </c:ext>
              </c:extLst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C-4044-BCE3-B2CDC117D0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C-4044-BCE3-B2CDC117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145408"/>
        <c:axId val="140146944"/>
        <c:axId val="139979840"/>
      </c:bar3DChart>
      <c:catAx>
        <c:axId val="1401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4014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469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0145408"/>
        <c:crosses val="autoZero"/>
        <c:crossBetween val="between"/>
        <c:majorUnit val="100"/>
      </c:valAx>
      <c:serAx>
        <c:axId val="13997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4014694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269764</xdr:colOff>
      <xdr:row>32</xdr:row>
      <xdr:rowOff>2906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0"/>
          <a:ext cx="4584589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16</xdr:row>
      <xdr:rowOff>0</xdr:rowOff>
    </xdr:from>
    <xdr:to>
      <xdr:col>10</xdr:col>
      <xdr:colOff>704042</xdr:colOff>
      <xdr:row>46</xdr:row>
      <xdr:rowOff>43859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905125"/>
          <a:ext cx="8266892" cy="4901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453592</xdr:colOff>
      <xdr:row>32</xdr:row>
      <xdr:rowOff>64350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52550"/>
          <a:ext cx="6730567" cy="395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je%20dokumenty\biuletyn%2020\biuletyn_2016\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tabSelected="1" workbookViewId="0">
      <selection activeCell="Q14" sqref="Q14"/>
    </sheetView>
  </sheetViews>
  <sheetFormatPr defaultRowHeight="12.75"/>
  <cols>
    <col min="1" max="1" width="12.140625" customWidth="1"/>
  </cols>
  <sheetData>
    <row r="2" spans="1:11" ht="15">
      <c r="A2" s="21" t="s">
        <v>76</v>
      </c>
    </row>
    <row r="4" spans="1:11" ht="20.25">
      <c r="A4" s="17" t="s">
        <v>74</v>
      </c>
      <c r="B4" s="18"/>
      <c r="C4" s="19"/>
      <c r="D4" s="19"/>
      <c r="E4" s="17" t="s">
        <v>19</v>
      </c>
      <c r="F4" s="17"/>
      <c r="G4" s="20"/>
      <c r="H4" s="20"/>
      <c r="I4" s="19"/>
    </row>
    <row r="7" spans="1:11" ht="14.25">
      <c r="A7" s="23" t="s">
        <v>75</v>
      </c>
      <c r="B7" s="23"/>
      <c r="C7" s="23"/>
      <c r="D7" s="23"/>
    </row>
    <row r="9" spans="1:11">
      <c r="A9" t="s">
        <v>18</v>
      </c>
    </row>
    <row r="12" spans="1:11">
      <c r="A12" s="22" t="s">
        <v>14</v>
      </c>
    </row>
    <row r="13" spans="1:11">
      <c r="A13" s="6" t="s">
        <v>77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4.25" customHeight="1">
      <c r="A15" s="6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7" spans="1:13">
      <c r="A17" s="22" t="s">
        <v>17</v>
      </c>
    </row>
    <row r="18" spans="1:13">
      <c r="A18" t="s">
        <v>32</v>
      </c>
    </row>
    <row r="19" spans="1:13">
      <c r="A19" t="s">
        <v>30</v>
      </c>
    </row>
    <row r="20" spans="1:13">
      <c r="A20" t="s">
        <v>31</v>
      </c>
    </row>
    <row r="23" spans="1:13" ht="15.75">
      <c r="A23" s="112" t="s">
        <v>78</v>
      </c>
      <c r="B23" s="113"/>
      <c r="C23" s="113"/>
      <c r="D23" s="113"/>
      <c r="E23" s="113"/>
      <c r="F23" s="113"/>
      <c r="G23" s="113"/>
      <c r="H23" s="113"/>
      <c r="I23" s="113"/>
      <c r="J23" s="114"/>
      <c r="K23" s="115"/>
      <c r="L23" s="115"/>
      <c r="M23" s="115"/>
    </row>
    <row r="24" spans="1:13" ht="15.75">
      <c r="A24" s="116" t="s">
        <v>79</v>
      </c>
      <c r="B24" s="113"/>
      <c r="C24" s="113"/>
      <c r="D24" s="113"/>
      <c r="E24" s="113"/>
      <c r="F24" s="113"/>
      <c r="G24" s="113"/>
      <c r="H24" s="113"/>
      <c r="I24" s="113"/>
      <c r="J24" s="114"/>
      <c r="K24" s="115"/>
      <c r="L24" s="115"/>
      <c r="M24" s="115"/>
    </row>
    <row r="25" spans="1:13" ht="15.75">
      <c r="A25" s="116" t="s">
        <v>80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5"/>
      <c r="L25" s="115"/>
      <c r="M25" s="115"/>
    </row>
    <row r="26" spans="1:13" ht="15.75">
      <c r="A26" s="114"/>
      <c r="B26" s="114"/>
      <c r="C26" s="114"/>
      <c r="D26" s="114"/>
      <c r="E26" s="114"/>
      <c r="F26" s="114"/>
      <c r="G26" s="114"/>
      <c r="H26" s="114"/>
      <c r="I26" s="114"/>
      <c r="J26" s="115"/>
      <c r="K26" s="115"/>
      <c r="L26" s="115"/>
      <c r="M26" s="115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A5" sqref="A5:D13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0.28515625" customWidth="1"/>
  </cols>
  <sheetData>
    <row r="2" spans="1:4" ht="15">
      <c r="A2" s="14" t="s">
        <v>73</v>
      </c>
      <c r="B2" s="14"/>
      <c r="C2" s="14"/>
      <c r="D2" s="14"/>
    </row>
    <row r="4" spans="1:4" ht="13.5" thickBot="1"/>
    <row r="5" spans="1:4" ht="15" customHeight="1" thickBot="1">
      <c r="A5" s="44"/>
      <c r="B5" s="45" t="s">
        <v>20</v>
      </c>
      <c r="C5" s="46"/>
      <c r="D5" s="47"/>
    </row>
    <row r="6" spans="1:4" ht="15" customHeight="1" thickBot="1">
      <c r="A6" s="73" t="s">
        <v>0</v>
      </c>
      <c r="B6" s="74" t="s">
        <v>21</v>
      </c>
      <c r="C6" s="74"/>
      <c r="D6" s="75" t="s">
        <v>1</v>
      </c>
    </row>
    <row r="7" spans="1:4" ht="15" customHeight="1">
      <c r="A7" s="76"/>
      <c r="B7" s="101" t="s">
        <v>71</v>
      </c>
      <c r="C7" s="102" t="s">
        <v>72</v>
      </c>
      <c r="D7" s="77" t="s">
        <v>22</v>
      </c>
    </row>
    <row r="8" spans="1:4">
      <c r="A8" s="78" t="s">
        <v>29</v>
      </c>
      <c r="B8" s="110"/>
      <c r="C8" s="103"/>
      <c r="D8" s="79"/>
    </row>
    <row r="9" spans="1:4">
      <c r="A9" s="78" t="s">
        <v>9</v>
      </c>
      <c r="B9" s="110">
        <v>16000</v>
      </c>
      <c r="C9" s="104"/>
      <c r="D9" s="79"/>
    </row>
    <row r="10" spans="1:4">
      <c r="A10" s="43" t="s">
        <v>10</v>
      </c>
      <c r="B10" s="111">
        <v>14965.536</v>
      </c>
      <c r="C10" s="105">
        <v>11761.307000000001</v>
      </c>
      <c r="D10" s="79">
        <v>27.243817375058732</v>
      </c>
    </row>
    <row r="11" spans="1:4">
      <c r="A11" s="43" t="s">
        <v>11</v>
      </c>
      <c r="B11" s="106">
        <v>13933.4</v>
      </c>
      <c r="C11" s="105"/>
      <c r="D11" s="79"/>
    </row>
    <row r="12" spans="1:4" ht="13.5" thickBot="1">
      <c r="A12" s="80" t="s">
        <v>12</v>
      </c>
      <c r="B12" s="106">
        <v>11979.44</v>
      </c>
      <c r="C12" s="107">
        <v>13000</v>
      </c>
      <c r="D12" s="81">
        <v>-7.8504615384615342</v>
      </c>
    </row>
    <row r="13" spans="1:4" ht="13.5" thickBot="1">
      <c r="A13" s="82" t="s">
        <v>13</v>
      </c>
      <c r="B13" s="108">
        <v>14520</v>
      </c>
      <c r="C13" s="109">
        <v>12821</v>
      </c>
      <c r="D13" s="83">
        <v>13.251696435535449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4" workbookViewId="0">
      <selection activeCell="Q26" sqref="Q26"/>
    </sheetView>
  </sheetViews>
  <sheetFormatPr defaultRowHeight="12.75"/>
  <cols>
    <col min="1" max="2" width="17.7109375" customWidth="1"/>
    <col min="3" max="3" width="12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2" max="22" width="12.5703125" customWidth="1"/>
    <col min="27" max="27" width="11" customWidth="1"/>
  </cols>
  <sheetData>
    <row r="1" spans="1:13" s="2" customFormat="1"/>
    <row r="2" spans="1:13" ht="14.25" customHeight="1">
      <c r="A2" s="29" t="s">
        <v>23</v>
      </c>
      <c r="B2" s="14"/>
      <c r="C2" s="14"/>
      <c r="D2" s="14"/>
      <c r="E2" s="15"/>
      <c r="F2" s="13"/>
      <c r="G2" s="7"/>
      <c r="H2" s="7"/>
    </row>
    <row r="3" spans="1:13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9"/>
      <c r="B6" s="32"/>
    </row>
    <row r="7" spans="1:13" ht="13.5" thickBot="1">
      <c r="A7" s="1"/>
      <c r="B7" s="32"/>
    </row>
    <row r="8" spans="1:13" ht="16.5" thickBot="1">
      <c r="A8" s="85"/>
      <c r="B8" s="129">
        <v>45352</v>
      </c>
      <c r="C8" s="130">
        <v>45323</v>
      </c>
      <c r="D8" s="130">
        <v>45292</v>
      </c>
      <c r="E8" s="131">
        <v>45261</v>
      </c>
    </row>
    <row r="9" spans="1:13" ht="15.75">
      <c r="A9" s="84" t="s">
        <v>35</v>
      </c>
      <c r="B9" s="127"/>
      <c r="C9" s="128"/>
      <c r="D9" s="128"/>
      <c r="E9" s="128"/>
    </row>
    <row r="10" spans="1:13" ht="15.75">
      <c r="A10" s="125" t="s">
        <v>9</v>
      </c>
      <c r="B10" s="122">
        <v>16000</v>
      </c>
      <c r="C10" s="119"/>
      <c r="D10" s="119">
        <v>15000</v>
      </c>
      <c r="E10" s="119">
        <v>15500</v>
      </c>
    </row>
    <row r="11" spans="1:13" ht="15.75">
      <c r="A11" s="125" t="s">
        <v>36</v>
      </c>
      <c r="B11" s="123">
        <v>14965.536</v>
      </c>
      <c r="C11" s="120">
        <v>11761.307000000001</v>
      </c>
      <c r="D11" s="120">
        <v>10904.514999999999</v>
      </c>
      <c r="E11" s="120">
        <v>13850</v>
      </c>
    </row>
    <row r="12" spans="1:13" ht="15.75">
      <c r="A12" s="125" t="s">
        <v>11</v>
      </c>
      <c r="B12" s="123">
        <v>13933.4</v>
      </c>
      <c r="C12" s="120"/>
      <c r="D12" s="120">
        <v>13556.842000000001</v>
      </c>
      <c r="E12" s="120">
        <v>12718</v>
      </c>
    </row>
    <row r="13" spans="1:13" ht="16.5" thickBot="1">
      <c r="A13" s="126" t="s">
        <v>12</v>
      </c>
      <c r="B13" s="124">
        <v>11979.44</v>
      </c>
      <c r="C13" s="121">
        <v>13000</v>
      </c>
      <c r="D13" s="121">
        <v>12352.312</v>
      </c>
      <c r="E13" s="121">
        <v>13005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0"/>
  <sheetViews>
    <sheetView workbookViewId="0">
      <pane xSplit="1" topLeftCell="B1" activePane="topRight" state="frozen"/>
      <selection pane="topRight" activeCell="A6" sqref="A6:O26"/>
    </sheetView>
  </sheetViews>
  <sheetFormatPr defaultRowHeight="12.75"/>
  <cols>
    <col min="1" max="1" width="11.28515625" customWidth="1"/>
    <col min="2" max="2" width="14.140625" customWidth="1"/>
    <col min="4" max="4" width="17.28515625" customWidth="1"/>
    <col min="5" max="5" width="7.42578125" customWidth="1"/>
    <col min="14" max="14" width="10.28515625" customWidth="1"/>
    <col min="15" max="15" width="13.1406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4"/>
      <c r="AG3" s="5"/>
      <c r="AI3" s="5"/>
      <c r="AJ3" s="5"/>
      <c r="AK3" s="5"/>
    </row>
    <row r="4" spans="1:37" ht="15.75">
      <c r="A4" s="50" t="s">
        <v>63</v>
      </c>
      <c r="B4" s="51"/>
      <c r="C4" s="51"/>
      <c r="D4" s="51"/>
      <c r="E4" s="51"/>
      <c r="F4" s="52"/>
      <c r="G4" s="52"/>
      <c r="H4" s="52"/>
      <c r="I4" s="16"/>
    </row>
    <row r="5" spans="1:37">
      <c r="A5" s="1"/>
      <c r="B5" s="33"/>
      <c r="C5" s="1"/>
      <c r="D5" s="1"/>
      <c r="E5" s="1"/>
      <c r="F5" s="1"/>
      <c r="T5" s="5"/>
      <c r="V5" s="5"/>
      <c r="W5" s="5"/>
      <c r="X5" s="5"/>
    </row>
    <row r="6" spans="1:37" ht="19.5" thickBot="1">
      <c r="A6" s="34"/>
      <c r="B6" s="36"/>
      <c r="C6" s="36" t="s">
        <v>34</v>
      </c>
      <c r="D6" s="36"/>
      <c r="E6" s="36"/>
      <c r="F6" s="36"/>
      <c r="G6" s="36"/>
      <c r="H6" s="36"/>
      <c r="I6" s="36"/>
      <c r="J6" s="36"/>
      <c r="K6" s="36"/>
    </row>
    <row r="7" spans="1:37" ht="13.5" thickBot="1">
      <c r="A7" s="132" t="s">
        <v>4</v>
      </c>
      <c r="B7" s="48" t="s">
        <v>83</v>
      </c>
      <c r="C7" s="48" t="s">
        <v>85</v>
      </c>
      <c r="D7" s="48" t="s">
        <v>86</v>
      </c>
      <c r="E7" s="48" t="s">
        <v>87</v>
      </c>
      <c r="F7" s="48" t="s">
        <v>88</v>
      </c>
      <c r="G7" s="48" t="s">
        <v>89</v>
      </c>
      <c r="H7" s="48" t="s">
        <v>90</v>
      </c>
      <c r="I7" s="48" t="s">
        <v>51</v>
      </c>
      <c r="J7" s="48" t="s">
        <v>62</v>
      </c>
      <c r="K7" s="48" t="s">
        <v>84</v>
      </c>
      <c r="L7" s="48" t="s">
        <v>81</v>
      </c>
      <c r="M7" s="48" t="s">
        <v>82</v>
      </c>
      <c r="N7" s="48" t="s">
        <v>83</v>
      </c>
      <c r="O7" s="53" t="s">
        <v>64</v>
      </c>
    </row>
    <row r="8" spans="1:37">
      <c r="A8" s="134" t="s">
        <v>52</v>
      </c>
      <c r="B8" s="54">
        <v>684.64189999999996</v>
      </c>
      <c r="C8" s="54">
        <v>671.52670000000001</v>
      </c>
      <c r="D8" s="54">
        <v>660.61289999999997</v>
      </c>
      <c r="E8" s="54">
        <v>729.83330000000001</v>
      </c>
      <c r="F8" s="54">
        <v>706.74519999999995</v>
      </c>
      <c r="G8" s="54">
        <v>665.09680000000003</v>
      </c>
      <c r="H8" s="54">
        <v>663.69669999999996</v>
      </c>
      <c r="I8" s="54">
        <v>663.15480000000002</v>
      </c>
      <c r="J8" s="54">
        <v>676.44</v>
      </c>
      <c r="K8" s="54">
        <v>697.62900000000002</v>
      </c>
      <c r="L8" s="54">
        <v>706.44190000000003</v>
      </c>
      <c r="M8" s="54">
        <v>723</v>
      </c>
      <c r="N8" s="54">
        <v>752.88059999999996</v>
      </c>
      <c r="O8" s="135">
        <v>9.967064534028669E-2</v>
      </c>
    </row>
    <row r="9" spans="1:37">
      <c r="A9" s="134" t="s">
        <v>53</v>
      </c>
      <c r="B9" s="54">
        <v>795.41189999999995</v>
      </c>
      <c r="C9" s="54">
        <v>824.74699999999996</v>
      </c>
      <c r="D9" s="54">
        <v>836.08550000000002</v>
      </c>
      <c r="E9" s="54">
        <v>837.42930000000001</v>
      </c>
      <c r="F9" s="54">
        <v>855.71579999999994</v>
      </c>
      <c r="G9" s="54">
        <v>819.85519999999997</v>
      </c>
      <c r="H9" s="54">
        <v>804.42870000000005</v>
      </c>
      <c r="I9" s="54">
        <v>815.35</v>
      </c>
      <c r="J9" s="54">
        <v>816.1277</v>
      </c>
      <c r="K9" s="54">
        <v>830.00580000000002</v>
      </c>
      <c r="L9" s="54">
        <v>830.15319999999997</v>
      </c>
      <c r="M9" s="54">
        <v>818.2328</v>
      </c>
      <c r="N9" s="54">
        <v>819.11419999999998</v>
      </c>
      <c r="O9" s="135">
        <v>2.9798774697738395E-2</v>
      </c>
    </row>
    <row r="10" spans="1:37">
      <c r="A10" s="134" t="s">
        <v>54</v>
      </c>
      <c r="B10" s="54">
        <v>641.27229999999997</v>
      </c>
      <c r="C10" s="54">
        <v>710.64599999999996</v>
      </c>
      <c r="D10" s="54">
        <v>739.99159999999995</v>
      </c>
      <c r="E10" s="54">
        <v>748.68399999999997</v>
      </c>
      <c r="F10" s="54">
        <v>690.95579999999995</v>
      </c>
      <c r="G10" s="54">
        <v>621.80129999999997</v>
      </c>
      <c r="H10" s="54">
        <v>617.44399999999996</v>
      </c>
      <c r="I10" s="54">
        <v>621.12519999999995</v>
      </c>
      <c r="J10" s="54">
        <v>638.62030000000004</v>
      </c>
      <c r="K10" s="54">
        <v>645.32100000000003</v>
      </c>
      <c r="L10" s="54">
        <v>667.72770000000003</v>
      </c>
      <c r="M10" s="54">
        <v>709.35410000000002</v>
      </c>
      <c r="N10" s="54">
        <v>820.96389999999997</v>
      </c>
      <c r="O10" s="135">
        <v>0.28021107414120339</v>
      </c>
    </row>
    <row r="11" spans="1:37">
      <c r="A11" s="134" t="s">
        <v>37</v>
      </c>
      <c r="B11" s="54">
        <v>715.92070000000001</v>
      </c>
      <c r="C11" s="54">
        <v>728.30169999999998</v>
      </c>
      <c r="D11" s="54">
        <v>741.49260000000004</v>
      </c>
      <c r="E11" s="54">
        <v>710.9203</v>
      </c>
      <c r="F11" s="54">
        <v>687.69449999999995</v>
      </c>
      <c r="G11" s="54">
        <v>684.56140000000005</v>
      </c>
      <c r="H11" s="54">
        <v>754.64400000000001</v>
      </c>
      <c r="I11" s="54">
        <v>817.86249999999995</v>
      </c>
      <c r="J11" s="54">
        <v>905.30499999999995</v>
      </c>
      <c r="K11" s="54">
        <v>904.77099999999996</v>
      </c>
      <c r="L11" s="54">
        <v>812.2319</v>
      </c>
      <c r="M11" s="54">
        <v>805.62210000000005</v>
      </c>
      <c r="N11" s="54">
        <v>805.90229999999997</v>
      </c>
      <c r="O11" s="135">
        <v>0.12568654600991414</v>
      </c>
    </row>
    <row r="12" spans="1:37">
      <c r="A12" s="136" t="s">
        <v>55</v>
      </c>
      <c r="B12" s="54">
        <v>808.25810000000001</v>
      </c>
      <c r="C12" s="54">
        <v>847.13329999999996</v>
      </c>
      <c r="D12" s="54">
        <v>828.48389999999995</v>
      </c>
      <c r="E12" s="54">
        <v>819.16669999999999</v>
      </c>
      <c r="F12" s="54">
        <v>817.2903</v>
      </c>
      <c r="G12" s="54">
        <v>801.09680000000003</v>
      </c>
      <c r="H12" s="54">
        <v>800.86670000000004</v>
      </c>
      <c r="I12" s="54">
        <v>825.09680000000003</v>
      </c>
      <c r="J12" s="54">
        <v>856.36670000000004</v>
      </c>
      <c r="K12" s="54">
        <v>884.4194</v>
      </c>
      <c r="L12" s="54">
        <v>878.64520000000005</v>
      </c>
      <c r="M12" s="54">
        <v>853.82759999999996</v>
      </c>
      <c r="N12" s="54">
        <v>916.67740000000003</v>
      </c>
      <c r="O12" s="135">
        <v>0.13413945372152791</v>
      </c>
    </row>
    <row r="13" spans="1:37">
      <c r="A13" s="137" t="s">
        <v>66</v>
      </c>
      <c r="B13" s="54">
        <v>924.65189999999996</v>
      </c>
      <c r="C13" s="54">
        <v>933.399</v>
      </c>
      <c r="D13" s="54">
        <v>918.16060000000004</v>
      </c>
      <c r="E13" s="54">
        <v>936.17729999999995</v>
      </c>
      <c r="F13" s="54">
        <v>933.58479999999997</v>
      </c>
      <c r="G13" s="54">
        <v>935.36320000000001</v>
      </c>
      <c r="H13" s="54">
        <v>944.54570000000001</v>
      </c>
      <c r="I13" s="54">
        <v>953.03390000000002</v>
      </c>
      <c r="J13" s="54">
        <v>942.64070000000004</v>
      </c>
      <c r="K13" s="54">
        <v>1076.2819</v>
      </c>
      <c r="L13" s="54">
        <v>1196.8725999999999</v>
      </c>
      <c r="M13" s="54">
        <v>1195.1696999999999</v>
      </c>
      <c r="N13" s="54">
        <v>1167.43</v>
      </c>
      <c r="O13" s="135">
        <v>0.26256161913472531</v>
      </c>
    </row>
    <row r="14" spans="1:37">
      <c r="A14" s="137" t="s">
        <v>38</v>
      </c>
      <c r="B14" s="54">
        <v>550.2903</v>
      </c>
      <c r="C14" s="54">
        <v>585.33330000000001</v>
      </c>
      <c r="D14" s="54">
        <v>565.32259999999997</v>
      </c>
      <c r="E14" s="54">
        <v>548.73329999999999</v>
      </c>
      <c r="F14" s="54">
        <v>552.67740000000003</v>
      </c>
      <c r="G14" s="54">
        <v>560.64520000000005</v>
      </c>
      <c r="H14" s="54">
        <v>568.36670000000004</v>
      </c>
      <c r="I14" s="54">
        <v>598.06449999999995</v>
      </c>
      <c r="J14" s="54">
        <v>615.23329999999999</v>
      </c>
      <c r="K14" s="54">
        <v>636.12900000000002</v>
      </c>
      <c r="L14" s="54">
        <v>621.51610000000005</v>
      </c>
      <c r="M14" s="54">
        <v>586.89660000000003</v>
      </c>
      <c r="N14" s="54">
        <v>683.77419999999995</v>
      </c>
      <c r="O14" s="135">
        <v>0.24256996716096935</v>
      </c>
    </row>
    <row r="15" spans="1:37">
      <c r="A15" s="137" t="s">
        <v>56</v>
      </c>
      <c r="B15" s="54">
        <v>713.77419999999995</v>
      </c>
      <c r="C15" s="54">
        <v>741.43330000000003</v>
      </c>
      <c r="D15" s="54">
        <v>741.09680000000003</v>
      </c>
      <c r="E15" s="54">
        <v>742.3</v>
      </c>
      <c r="F15" s="54">
        <v>736.64520000000005</v>
      </c>
      <c r="G15" s="54">
        <v>723.5806</v>
      </c>
      <c r="H15" s="54">
        <v>713.53330000000005</v>
      </c>
      <c r="I15" s="54">
        <v>726.54840000000002</v>
      </c>
      <c r="J15" s="54">
        <v>770.3</v>
      </c>
      <c r="K15" s="54">
        <v>860.35479999999995</v>
      </c>
      <c r="L15" s="54">
        <v>866.83870000000002</v>
      </c>
      <c r="M15" s="54">
        <v>848.03449999999998</v>
      </c>
      <c r="N15" s="54">
        <v>842</v>
      </c>
      <c r="O15" s="135">
        <v>0.17964476721069511</v>
      </c>
    </row>
    <row r="16" spans="1:37">
      <c r="A16" s="137" t="s">
        <v>39</v>
      </c>
      <c r="B16" s="54">
        <v>573.42319999999995</v>
      </c>
      <c r="C16" s="54">
        <v>576.47389999999996</v>
      </c>
      <c r="D16" s="54">
        <v>584.96109999999999</v>
      </c>
      <c r="E16" s="54">
        <v>617.13250000000005</v>
      </c>
      <c r="F16" s="54">
        <v>553.58270000000005</v>
      </c>
      <c r="G16" s="54">
        <v>558.82410000000004</v>
      </c>
      <c r="H16" s="54">
        <v>545.06320000000005</v>
      </c>
      <c r="I16" s="54">
        <v>525.91340000000002</v>
      </c>
      <c r="J16" s="54">
        <v>533.53639999999996</v>
      </c>
      <c r="K16" s="54">
        <v>544.7473</v>
      </c>
      <c r="L16" s="54">
        <v>575.28269999999998</v>
      </c>
      <c r="M16" s="54">
        <v>615.68320000000006</v>
      </c>
      <c r="N16" s="54">
        <v>635.82029999999997</v>
      </c>
      <c r="O16" s="135">
        <v>0.10881509502929076</v>
      </c>
    </row>
    <row r="17" spans="1:114">
      <c r="A17" s="137" t="s">
        <v>68</v>
      </c>
      <c r="B17" s="54">
        <v>660.09230000000002</v>
      </c>
      <c r="C17" s="54">
        <v>527.21130000000005</v>
      </c>
      <c r="D17" s="54">
        <v>631.00260000000003</v>
      </c>
      <c r="E17" s="54">
        <v>603.32299999999998</v>
      </c>
      <c r="F17" s="54">
        <v>649.48320000000001</v>
      </c>
      <c r="G17" s="54">
        <v>604.87710000000004</v>
      </c>
      <c r="H17" s="54">
        <v>572.39469999999994</v>
      </c>
      <c r="I17" s="54">
        <v>617.97349999999994</v>
      </c>
      <c r="J17" s="54">
        <v>653.5607</v>
      </c>
      <c r="K17" s="54">
        <v>562.1884</v>
      </c>
      <c r="L17" s="54">
        <v>574.68679999999995</v>
      </c>
      <c r="M17" s="54">
        <v>589.65480000000002</v>
      </c>
      <c r="N17" s="54">
        <v>606.62739999999997</v>
      </c>
      <c r="O17" s="135">
        <v>-8.0996097060971661E-2</v>
      </c>
    </row>
    <row r="18" spans="1:114">
      <c r="A18" s="138" t="s">
        <v>65</v>
      </c>
      <c r="B18" s="54">
        <v>850.12490000000003</v>
      </c>
      <c r="C18" s="54">
        <v>834.86069999999995</v>
      </c>
      <c r="D18" s="54">
        <v>789.66819999999996</v>
      </c>
      <c r="E18" s="54">
        <v>761.79049999999995</v>
      </c>
      <c r="F18" s="54">
        <v>762.76400000000001</v>
      </c>
      <c r="G18" s="54">
        <v>777.81989999999996</v>
      </c>
      <c r="H18" s="54">
        <v>782.18529999999998</v>
      </c>
      <c r="I18" s="54">
        <v>818.02110000000005</v>
      </c>
      <c r="J18" s="54">
        <v>870.57010000000002</v>
      </c>
      <c r="K18" s="54">
        <v>963.62959999999998</v>
      </c>
      <c r="L18" s="54">
        <v>988.37440000000004</v>
      </c>
      <c r="M18" s="54">
        <v>988.40419999999995</v>
      </c>
      <c r="N18" s="54">
        <v>1010.6603</v>
      </c>
      <c r="O18" s="135">
        <v>0.18883742847668605</v>
      </c>
    </row>
    <row r="19" spans="1:114">
      <c r="A19" s="138" t="s">
        <v>57</v>
      </c>
      <c r="B19" s="54">
        <v>598.30029999999999</v>
      </c>
      <c r="C19" s="54">
        <v>618.67269999999996</v>
      </c>
      <c r="D19" s="54">
        <v>624.19870000000003</v>
      </c>
      <c r="E19" s="54">
        <v>661.8107</v>
      </c>
      <c r="F19" s="54">
        <v>632.46450000000004</v>
      </c>
      <c r="G19" s="54">
        <v>612.88810000000001</v>
      </c>
      <c r="H19" s="54">
        <v>610.23270000000002</v>
      </c>
      <c r="I19" s="54">
        <v>617.78679999999997</v>
      </c>
      <c r="J19" s="54">
        <v>633.02</v>
      </c>
      <c r="K19" s="54">
        <v>633.44100000000003</v>
      </c>
      <c r="L19" s="54">
        <v>634.66390000000001</v>
      </c>
      <c r="M19" s="54">
        <v>635.66449999999998</v>
      </c>
      <c r="N19" s="54">
        <v>648.78449999999998</v>
      </c>
      <c r="O19" s="135">
        <v>8.4379366014023294E-2</v>
      </c>
    </row>
    <row r="20" spans="1:114">
      <c r="A20" s="138" t="s">
        <v>58</v>
      </c>
      <c r="B20" s="54">
        <v>694.51610000000005</v>
      </c>
      <c r="C20" s="54">
        <v>687.3</v>
      </c>
      <c r="D20" s="54">
        <v>675.80650000000003</v>
      </c>
      <c r="E20" s="54">
        <v>675.4</v>
      </c>
      <c r="F20" s="54">
        <v>682.32259999999997</v>
      </c>
      <c r="G20" s="54">
        <v>681.74189999999999</v>
      </c>
      <c r="H20" s="54">
        <v>691.66669999999999</v>
      </c>
      <c r="I20" s="54">
        <v>679.4194</v>
      </c>
      <c r="J20" s="54">
        <v>671.66669999999999</v>
      </c>
      <c r="K20" s="54">
        <v>672</v>
      </c>
      <c r="L20" s="54">
        <v>659.77419999999995</v>
      </c>
      <c r="M20" s="54">
        <v>682</v>
      </c>
      <c r="N20" s="54">
        <v>689.09680000000003</v>
      </c>
      <c r="O20" s="135">
        <v>-7.8029868566041882E-3</v>
      </c>
    </row>
    <row r="21" spans="1:114">
      <c r="A21" s="139" t="s">
        <v>70</v>
      </c>
      <c r="B21" s="133">
        <v>710.82150000000001</v>
      </c>
      <c r="C21" s="133">
        <v>717.96249999999998</v>
      </c>
      <c r="D21" s="133">
        <v>711.1105</v>
      </c>
      <c r="E21" s="133">
        <v>670.79039999999998</v>
      </c>
      <c r="F21" s="133">
        <v>665.53740000000005</v>
      </c>
      <c r="G21" s="133">
        <v>664.14210000000003</v>
      </c>
      <c r="H21" s="133">
        <v>655.26490000000001</v>
      </c>
      <c r="I21" s="133">
        <v>0</v>
      </c>
      <c r="J21" s="133">
        <v>619.46810000000005</v>
      </c>
      <c r="K21" s="133">
        <v>665.00260000000003</v>
      </c>
      <c r="L21" s="133">
        <v>676.24480000000005</v>
      </c>
      <c r="M21" s="133">
        <v>657.97969999999998</v>
      </c>
      <c r="N21" s="133">
        <v>778.40599999999995</v>
      </c>
      <c r="O21" s="140">
        <v>9.507942570673511E-2</v>
      </c>
    </row>
    <row r="22" spans="1:114">
      <c r="A22" s="138" t="s">
        <v>44</v>
      </c>
      <c r="B22" s="54">
        <v>657.68939999999998</v>
      </c>
      <c r="C22" s="54">
        <v>562.02200000000005</v>
      </c>
      <c r="D22" s="54">
        <v>507.79450000000003</v>
      </c>
      <c r="E22" s="54">
        <v>488.13400000000001</v>
      </c>
      <c r="F22" s="54">
        <v>492.10649999999998</v>
      </c>
      <c r="G22" s="54">
        <v>513.43870000000004</v>
      </c>
      <c r="H22" s="54">
        <v>572.35469999999998</v>
      </c>
      <c r="I22" s="54">
        <v>691.33519999999999</v>
      </c>
      <c r="J22" s="54">
        <v>796.50329999999997</v>
      </c>
      <c r="K22" s="54">
        <v>754.7</v>
      </c>
      <c r="L22" s="54">
        <v>711.2577</v>
      </c>
      <c r="M22" s="54">
        <v>695.8152</v>
      </c>
      <c r="N22" s="54">
        <v>709.21550000000002</v>
      </c>
      <c r="O22" s="135">
        <v>7.8344124141274119E-2</v>
      </c>
    </row>
    <row r="23" spans="1:114" ht="12.75" customHeight="1">
      <c r="A23" s="138" t="s">
        <v>59</v>
      </c>
      <c r="B23" s="54">
        <v>304.60169999999999</v>
      </c>
      <c r="C23" s="54">
        <v>369.93689999999998</v>
      </c>
      <c r="D23" s="54">
        <v>307.61989999999997</v>
      </c>
      <c r="E23" s="54">
        <v>476.11329999999998</v>
      </c>
      <c r="F23" s="54">
        <v>313.38780000000003</v>
      </c>
      <c r="G23" s="54">
        <v>355.60430000000002</v>
      </c>
      <c r="H23" s="54">
        <v>456.29809999999998</v>
      </c>
      <c r="I23" s="54">
        <v>357.32260000000002</v>
      </c>
      <c r="J23" s="54">
        <v>362.71719999999999</v>
      </c>
      <c r="K23" s="54">
        <v>323.52980000000002</v>
      </c>
      <c r="L23" s="54">
        <v>345.80259999999998</v>
      </c>
      <c r="M23" s="54">
        <v>320.4393</v>
      </c>
      <c r="N23" s="54">
        <v>364.71129999999999</v>
      </c>
      <c r="O23" s="135">
        <v>0.1973383602258294</v>
      </c>
    </row>
    <row r="24" spans="1:114">
      <c r="A24" s="138" t="s">
        <v>45</v>
      </c>
      <c r="B24" s="54">
        <v>675.87739999999997</v>
      </c>
      <c r="C24" s="54">
        <v>673.67830000000004</v>
      </c>
      <c r="D24" s="54">
        <v>662.68550000000005</v>
      </c>
      <c r="E24" s="54">
        <v>686.59799999999996</v>
      </c>
      <c r="F24" s="54">
        <v>691.84230000000002</v>
      </c>
      <c r="G24" s="54">
        <v>714.95450000000005</v>
      </c>
      <c r="H24" s="54">
        <v>697.99</v>
      </c>
      <c r="I24" s="54">
        <v>695.69259999999997</v>
      </c>
      <c r="J24" s="54">
        <v>701.06470000000002</v>
      </c>
      <c r="K24" s="54">
        <v>710.73350000000005</v>
      </c>
      <c r="L24" s="54">
        <v>758.68320000000006</v>
      </c>
      <c r="M24" s="54">
        <v>746.79480000000001</v>
      </c>
      <c r="N24" s="54">
        <v>748.13130000000001</v>
      </c>
      <c r="O24" s="135">
        <v>0.10690385564009097</v>
      </c>
      <c r="AM24" s="3"/>
      <c r="DD24" s="28"/>
      <c r="DE24" s="28"/>
      <c r="DF24" s="28"/>
      <c r="DG24" s="28"/>
      <c r="DH24" s="28"/>
      <c r="DI24" s="28"/>
      <c r="DJ24" s="30"/>
    </row>
    <row r="25" spans="1:114">
      <c r="A25" s="138" t="s">
        <v>60</v>
      </c>
      <c r="B25" s="54">
        <v>575.71029999999996</v>
      </c>
      <c r="C25" s="54">
        <v>552.00130000000001</v>
      </c>
      <c r="D25" s="54">
        <v>560.56259999999997</v>
      </c>
      <c r="E25" s="54">
        <v>569.72670000000005</v>
      </c>
      <c r="F25" s="54">
        <v>552.37549999999999</v>
      </c>
      <c r="G25" s="54">
        <v>606.34100000000001</v>
      </c>
      <c r="H25" s="54">
        <v>629.58199999999999</v>
      </c>
      <c r="I25" s="54">
        <v>597.83810000000005</v>
      </c>
      <c r="J25" s="54">
        <v>584.43730000000005</v>
      </c>
      <c r="K25" s="54">
        <v>566.8184</v>
      </c>
      <c r="L25" s="54">
        <v>577.9674</v>
      </c>
      <c r="M25" s="54">
        <v>561.06479999999999</v>
      </c>
      <c r="N25" s="54">
        <v>580.11680000000001</v>
      </c>
      <c r="O25" s="135">
        <v>7.6540232127166874E-3</v>
      </c>
    </row>
    <row r="26" spans="1:114" ht="13.5" thickBot="1">
      <c r="A26" s="141" t="s">
        <v>61</v>
      </c>
      <c r="B26" s="142">
        <v>745.3768</v>
      </c>
      <c r="C26" s="142">
        <v>765.78679999999997</v>
      </c>
      <c r="D26" s="142">
        <v>777.6386</v>
      </c>
      <c r="E26" s="142">
        <v>745.76329999999996</v>
      </c>
      <c r="F26" s="142">
        <v>724.9683</v>
      </c>
      <c r="G26" s="142">
        <v>666.60739999999998</v>
      </c>
      <c r="H26" s="142">
        <v>610.45349999999996</v>
      </c>
      <c r="I26" s="142">
        <v>566.1671</v>
      </c>
      <c r="J26" s="142">
        <v>554.04790000000003</v>
      </c>
      <c r="K26" s="142">
        <v>600.85929999999996</v>
      </c>
      <c r="L26" s="142">
        <v>679.29420000000005</v>
      </c>
      <c r="M26" s="142">
        <v>718.20500000000004</v>
      </c>
      <c r="N26" s="142">
        <v>753.24609999999996</v>
      </c>
      <c r="O26" s="143">
        <v>1.0557479116602542E-2</v>
      </c>
    </row>
    <row r="27" spans="1:114">
      <c r="A27" s="1"/>
    </row>
    <row r="28" spans="1:114">
      <c r="A28" s="1"/>
    </row>
    <row r="29" spans="1:114">
      <c r="A29" s="1"/>
    </row>
    <row r="30" spans="1:114">
      <c r="A30" s="1"/>
    </row>
    <row r="31" spans="1:114">
      <c r="A31" s="1"/>
    </row>
    <row r="32" spans="1:114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50" spans="103:106">
      <c r="CY50" s="25"/>
      <c r="CZ50" s="25"/>
      <c r="DA50" s="25"/>
      <c r="DB50" s="25"/>
    </row>
  </sheetData>
  <phoneticPr fontId="5" type="noConversion"/>
  <conditionalFormatting sqref="O8:O26">
    <cfRule type="iconSet" priority="1">
      <iconSet iconSet="3Arrows">
        <cfvo type="percent" val="0"/>
        <cfvo type="num" val="0"/>
        <cfvo type="num" val="0.1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B3" sqref="B3:E6"/>
    </sheetView>
  </sheetViews>
  <sheetFormatPr defaultRowHeight="12.75"/>
  <cols>
    <col min="3" max="3" width="11.140625" customWidth="1"/>
    <col min="8" max="8" width="9.85546875" customWidth="1"/>
    <col min="13" max="13" width="10" customWidth="1"/>
    <col min="14" max="14" width="9.42578125" customWidth="1"/>
  </cols>
  <sheetData>
    <row r="1" spans="1:18" ht="14.25">
      <c r="B1" s="15" t="s">
        <v>46</v>
      </c>
      <c r="C1" s="15"/>
      <c r="D1" s="15"/>
      <c r="E1" s="15"/>
      <c r="F1" s="15"/>
      <c r="G1" s="35"/>
      <c r="H1" s="35"/>
      <c r="I1" s="35"/>
      <c r="J1" s="35" t="s">
        <v>47</v>
      </c>
    </row>
    <row r="3" spans="1:18" ht="13.5" thickBot="1">
      <c r="A3" s="38"/>
      <c r="B3" s="38"/>
      <c r="C3" s="38"/>
      <c r="D3" s="38">
        <v>2024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8" ht="13.5" thickBot="1">
      <c r="A4" s="38"/>
      <c r="B4" s="89" t="s">
        <v>69</v>
      </c>
      <c r="C4" s="90" t="s">
        <v>81</v>
      </c>
      <c r="D4" s="90" t="s">
        <v>82</v>
      </c>
      <c r="E4" s="90" t="s">
        <v>83</v>
      </c>
      <c r="F4" s="38"/>
      <c r="G4" s="38"/>
      <c r="H4" s="38"/>
      <c r="I4" s="38"/>
      <c r="J4" s="38"/>
      <c r="K4" s="38"/>
      <c r="M4" s="37"/>
      <c r="N4" s="37"/>
      <c r="O4" s="37"/>
      <c r="P4" s="38"/>
    </row>
    <row r="5" spans="1:18" ht="13.5" thickBot="1">
      <c r="A5" s="38"/>
      <c r="B5" s="91" t="s">
        <v>43</v>
      </c>
      <c r="C5" s="117">
        <v>676.24480000000005</v>
      </c>
      <c r="D5" s="117">
        <v>657.97969999999998</v>
      </c>
      <c r="E5" s="117">
        <v>778.40599999999995</v>
      </c>
      <c r="F5" s="38"/>
      <c r="G5" s="38"/>
      <c r="H5" s="38"/>
      <c r="I5" s="38"/>
      <c r="J5" s="38"/>
      <c r="K5" s="38"/>
      <c r="L5" s="38"/>
      <c r="M5" s="38"/>
      <c r="N5" s="49"/>
      <c r="O5" s="49"/>
      <c r="P5" s="49"/>
      <c r="Q5" s="49"/>
      <c r="R5" s="38"/>
    </row>
    <row r="6" spans="1:18" ht="13.5" thickBot="1">
      <c r="A6" s="86"/>
      <c r="B6" s="92" t="s">
        <v>48</v>
      </c>
      <c r="C6" s="118">
        <v>776.39009999999996</v>
      </c>
      <c r="D6" s="118">
        <v>776.14970000000005</v>
      </c>
      <c r="E6" s="118">
        <v>824.42010000000005</v>
      </c>
      <c r="F6" s="87"/>
      <c r="G6" s="87"/>
      <c r="H6" s="87"/>
      <c r="I6" s="87"/>
      <c r="J6" s="87"/>
      <c r="K6" s="87"/>
      <c r="L6" s="87"/>
      <c r="M6" s="87"/>
      <c r="N6" s="87"/>
    </row>
    <row r="7" spans="1:18">
      <c r="A7" s="8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8">
      <c r="A8" s="8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opLeftCell="A13" workbookViewId="0">
      <selection activeCell="A24" sqref="A24:F46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  <col min="10" max="10" width="55.42578125" customWidth="1"/>
    <col min="12" max="12" width="9.7109375" customWidth="1"/>
  </cols>
  <sheetData>
    <row r="2" spans="1:8" ht="15">
      <c r="A2" s="14" t="s">
        <v>91</v>
      </c>
      <c r="B2" s="14"/>
      <c r="C2" s="14"/>
      <c r="D2" s="14"/>
      <c r="E2" s="14"/>
      <c r="F2" s="4"/>
      <c r="G2" s="4"/>
    </row>
    <row r="4" spans="1:8" ht="14.25">
      <c r="A4" s="15" t="s">
        <v>28</v>
      </c>
      <c r="B4" s="15"/>
      <c r="C4" s="15"/>
      <c r="D4" s="15"/>
      <c r="E4" s="4"/>
    </row>
    <row r="5" spans="1:8" ht="15" thickBot="1">
      <c r="A5" s="15"/>
      <c r="B5" s="15"/>
      <c r="C5" s="15"/>
      <c r="D5" s="15"/>
      <c r="E5" s="4"/>
    </row>
    <row r="6" spans="1:8" ht="21" customHeight="1" thickBot="1">
      <c r="A6" s="192" t="s">
        <v>2</v>
      </c>
      <c r="B6" s="193"/>
      <c r="C6" s="193"/>
      <c r="D6" s="193"/>
      <c r="E6" s="193"/>
      <c r="F6" s="194"/>
    </row>
    <row r="7" spans="1:8" ht="17.25" customHeight="1" thickBot="1">
      <c r="A7" s="195" t="s">
        <v>92</v>
      </c>
      <c r="B7" s="196"/>
      <c r="C7" s="197"/>
      <c r="D7" s="195" t="s">
        <v>93</v>
      </c>
      <c r="E7" s="196"/>
      <c r="F7" s="197"/>
    </row>
    <row r="8" spans="1:8" ht="26.25" thickBot="1">
      <c r="A8" s="57" t="s">
        <v>4</v>
      </c>
      <c r="B8" s="58" t="s">
        <v>7</v>
      </c>
      <c r="C8" s="59" t="s">
        <v>5</v>
      </c>
      <c r="D8" s="60" t="s">
        <v>4</v>
      </c>
      <c r="E8" s="144" t="s">
        <v>8</v>
      </c>
      <c r="F8" s="61" t="s">
        <v>5</v>
      </c>
    </row>
    <row r="9" spans="1:8">
      <c r="A9" s="62" t="s">
        <v>94</v>
      </c>
      <c r="B9" s="63">
        <v>293.13099999999997</v>
      </c>
      <c r="C9" s="64">
        <v>10.35</v>
      </c>
      <c r="D9" s="65" t="s">
        <v>94</v>
      </c>
      <c r="E9" s="145">
        <v>235.81399999999999</v>
      </c>
      <c r="F9" s="66">
        <v>15.535</v>
      </c>
      <c r="H9" s="26"/>
    </row>
    <row r="10" spans="1:8" ht="14.25" customHeight="1">
      <c r="A10" s="93" t="s">
        <v>95</v>
      </c>
      <c r="B10" s="67">
        <v>198.66</v>
      </c>
      <c r="C10" s="55">
        <v>24</v>
      </c>
      <c r="D10" s="56" t="s">
        <v>95</v>
      </c>
      <c r="E10" s="146">
        <v>174.29</v>
      </c>
      <c r="F10" s="31">
        <v>24</v>
      </c>
      <c r="H10" s="26"/>
    </row>
    <row r="11" spans="1:8" ht="14.25" customHeight="1" thickBot="1">
      <c r="A11" s="68" t="s">
        <v>96</v>
      </c>
      <c r="B11" s="69">
        <v>1.9610000000000001</v>
      </c>
      <c r="C11" s="70">
        <v>0.35</v>
      </c>
      <c r="D11" s="71" t="s">
        <v>97</v>
      </c>
      <c r="E11" s="147">
        <v>0.99399999999999999</v>
      </c>
      <c r="F11" s="72">
        <v>0.6</v>
      </c>
      <c r="H11" s="26"/>
    </row>
    <row r="12" spans="1:8" ht="14.25" customHeight="1" thickBot="1">
      <c r="A12" s="148" t="s">
        <v>6</v>
      </c>
      <c r="B12" s="149">
        <v>493.75200000000001</v>
      </c>
      <c r="C12" s="150">
        <v>34.700000000000003</v>
      </c>
      <c r="D12" s="148" t="s">
        <v>6</v>
      </c>
      <c r="E12" s="149">
        <v>411.09800000000001</v>
      </c>
      <c r="F12" s="151">
        <v>40.134999999999998</v>
      </c>
      <c r="H12" s="26"/>
    </row>
    <row r="13" spans="1:8" ht="14.25" customHeight="1" thickBot="1">
      <c r="A13" s="198" t="s">
        <v>3</v>
      </c>
      <c r="B13" s="199"/>
      <c r="C13" s="199"/>
      <c r="D13" s="199"/>
      <c r="E13" s="199"/>
      <c r="F13" s="200"/>
      <c r="H13" s="27"/>
    </row>
    <row r="14" spans="1:8" ht="14.25" customHeight="1" thickBot="1">
      <c r="A14" s="195" t="s">
        <v>92</v>
      </c>
      <c r="B14" s="196"/>
      <c r="C14" s="197"/>
      <c r="D14" s="195" t="s">
        <v>93</v>
      </c>
      <c r="E14" s="196"/>
      <c r="F14" s="197"/>
    </row>
    <row r="15" spans="1:8" ht="21.75" customHeight="1">
      <c r="A15" s="205" t="s">
        <v>4</v>
      </c>
      <c r="B15" s="207" t="s">
        <v>7</v>
      </c>
      <c r="C15" s="209" t="s">
        <v>5</v>
      </c>
      <c r="D15" s="211" t="s">
        <v>4</v>
      </c>
      <c r="E15" s="213" t="s">
        <v>8</v>
      </c>
      <c r="F15" s="203" t="s">
        <v>5</v>
      </c>
    </row>
    <row r="16" spans="1:8" ht="14.25" customHeight="1" thickBot="1">
      <c r="A16" s="206"/>
      <c r="B16" s="208"/>
      <c r="C16" s="210"/>
      <c r="D16" s="212"/>
      <c r="E16" s="214"/>
      <c r="F16" s="204"/>
    </row>
    <row r="17" spans="1:10" ht="12.75" customHeight="1" thickBot="1">
      <c r="A17" s="94" t="s">
        <v>49</v>
      </c>
      <c r="B17" s="152">
        <v>14.839</v>
      </c>
      <c r="C17" s="153">
        <v>3.8740000000000001</v>
      </c>
      <c r="D17" s="154" t="s">
        <v>98</v>
      </c>
      <c r="E17" s="155">
        <v>28.852</v>
      </c>
      <c r="F17" s="153">
        <v>11</v>
      </c>
    </row>
    <row r="18" spans="1:10" ht="13.5" customHeight="1" thickBot="1">
      <c r="A18" s="9"/>
      <c r="B18" s="156"/>
      <c r="C18" s="157"/>
      <c r="D18" s="158" t="s">
        <v>49</v>
      </c>
      <c r="E18" s="159">
        <v>13.037000000000001</v>
      </c>
      <c r="F18" s="157">
        <v>4.9790000000000001</v>
      </c>
    </row>
    <row r="19" spans="1:10" ht="13.5" thickBot="1">
      <c r="A19" s="160" t="s">
        <v>6</v>
      </c>
      <c r="B19" s="161">
        <v>14.839</v>
      </c>
      <c r="C19" s="162">
        <v>3.8740000000000001</v>
      </c>
      <c r="D19" s="160" t="s">
        <v>6</v>
      </c>
      <c r="E19" s="163">
        <v>41.889000000000003</v>
      </c>
      <c r="F19" s="162">
        <v>15.978999999999999</v>
      </c>
    </row>
    <row r="20" spans="1:10" ht="15">
      <c r="A20" s="14" t="s">
        <v>33</v>
      </c>
      <c r="B20" s="14"/>
      <c r="C20" s="14"/>
      <c r="D20" s="14"/>
      <c r="E20" s="14"/>
    </row>
    <row r="22" spans="1:10" ht="14.25">
      <c r="A22" s="15" t="s">
        <v>28</v>
      </c>
      <c r="B22" s="15"/>
      <c r="C22" s="15"/>
      <c r="D22" s="15"/>
      <c r="E22" s="4"/>
    </row>
    <row r="23" spans="1:10" ht="13.5" thickBot="1"/>
    <row r="24" spans="1:10" ht="19.5" thickBot="1">
      <c r="A24" s="192" t="s">
        <v>2</v>
      </c>
      <c r="B24" s="193"/>
      <c r="C24" s="193"/>
      <c r="D24" s="193"/>
      <c r="E24" s="193"/>
      <c r="F24" s="194"/>
    </row>
    <row r="25" spans="1:10" ht="16.5" thickBot="1">
      <c r="A25" s="195" t="s">
        <v>92</v>
      </c>
      <c r="B25" s="196"/>
      <c r="C25" s="197"/>
      <c r="D25" s="195" t="s">
        <v>93</v>
      </c>
      <c r="E25" s="196"/>
      <c r="F25" s="197"/>
    </row>
    <row r="26" spans="1:10" ht="25.5">
      <c r="A26" s="99" t="s">
        <v>4</v>
      </c>
      <c r="B26" s="100" t="s">
        <v>7</v>
      </c>
      <c r="C26" s="164" t="s">
        <v>5</v>
      </c>
      <c r="D26" s="99" t="s">
        <v>4</v>
      </c>
      <c r="E26" s="100" t="s">
        <v>8</v>
      </c>
      <c r="F26" s="98" t="s">
        <v>5</v>
      </c>
    </row>
    <row r="27" spans="1:10" ht="15.75">
      <c r="A27" s="40" t="s">
        <v>6</v>
      </c>
      <c r="B27" s="165">
        <v>475.07299999999998</v>
      </c>
      <c r="C27" s="166">
        <v>64.111999999999995</v>
      </c>
      <c r="D27" s="167" t="s">
        <v>6</v>
      </c>
      <c r="E27" s="165">
        <v>2546.346</v>
      </c>
      <c r="F27" s="168">
        <v>407.298</v>
      </c>
    </row>
    <row r="28" spans="1:10">
      <c r="A28" s="169" t="s">
        <v>40</v>
      </c>
      <c r="B28" s="170"/>
      <c r="C28" s="171"/>
      <c r="D28" s="172" t="s">
        <v>40</v>
      </c>
      <c r="E28" s="170"/>
      <c r="F28" s="173"/>
    </row>
    <row r="29" spans="1:10" ht="15.75">
      <c r="A29" s="174" t="s">
        <v>25</v>
      </c>
      <c r="B29" s="175">
        <v>255.78200000000001</v>
      </c>
      <c r="C29" s="176">
        <v>37.899000000000001</v>
      </c>
      <c r="D29" s="174" t="s">
        <v>24</v>
      </c>
      <c r="E29" s="175">
        <v>1053.6120000000001</v>
      </c>
      <c r="F29" s="177">
        <v>176.827</v>
      </c>
      <c r="I29" s="26"/>
      <c r="J29" s="26"/>
    </row>
    <row r="30" spans="1:10" ht="15.75">
      <c r="A30" s="174" t="s">
        <v>24</v>
      </c>
      <c r="B30" s="175">
        <v>212.619</v>
      </c>
      <c r="C30" s="176">
        <v>25.882999999999999</v>
      </c>
      <c r="D30" s="174" t="s">
        <v>99</v>
      </c>
      <c r="E30" s="175">
        <v>1006.288</v>
      </c>
      <c r="F30" s="177">
        <v>159.065</v>
      </c>
      <c r="I30" s="26"/>
      <c r="J30" s="26"/>
    </row>
    <row r="31" spans="1:10" ht="15.75">
      <c r="A31" s="174" t="s">
        <v>42</v>
      </c>
      <c r="B31" s="175">
        <v>5.6509999999999998</v>
      </c>
      <c r="C31" s="176">
        <v>0.19700000000000001</v>
      </c>
      <c r="D31" s="174" t="s">
        <v>25</v>
      </c>
      <c r="E31" s="175">
        <v>379.50799999999998</v>
      </c>
      <c r="F31" s="177">
        <v>56.064</v>
      </c>
      <c r="I31" s="26"/>
      <c r="J31" s="26"/>
    </row>
    <row r="32" spans="1:10" ht="12.75" customHeight="1">
      <c r="A32" s="174" t="s">
        <v>27</v>
      </c>
      <c r="B32" s="175">
        <v>0.64400000000000002</v>
      </c>
      <c r="C32" s="176">
        <v>0.121</v>
      </c>
      <c r="D32" s="174" t="s">
        <v>49</v>
      </c>
      <c r="E32" s="175">
        <v>49.088000000000001</v>
      </c>
      <c r="F32" s="177">
        <v>6.9889999999999999</v>
      </c>
      <c r="I32" s="26"/>
      <c r="J32" s="26"/>
    </row>
    <row r="33" spans="1:11" ht="12.75" customHeight="1">
      <c r="A33" s="174" t="s">
        <v>100</v>
      </c>
      <c r="B33" s="175"/>
      <c r="C33" s="176"/>
      <c r="D33" s="174" t="s">
        <v>67</v>
      </c>
      <c r="E33" s="175">
        <v>39.912999999999997</v>
      </c>
      <c r="F33" s="177">
        <v>6.7089999999999996</v>
      </c>
      <c r="I33" s="26"/>
      <c r="J33" s="26"/>
    </row>
    <row r="34" spans="1:11" ht="13.5" customHeight="1" thickBot="1">
      <c r="A34" s="158"/>
      <c r="B34" s="178"/>
      <c r="C34" s="179"/>
      <c r="D34" s="180" t="s">
        <v>42</v>
      </c>
      <c r="E34" s="178">
        <v>8.4079999999999995</v>
      </c>
      <c r="F34" s="181">
        <v>0.28799999999999998</v>
      </c>
      <c r="I34" s="26"/>
      <c r="J34" s="26"/>
      <c r="K34" s="26"/>
    </row>
    <row r="35" spans="1:11" ht="12.75" customHeight="1" thickBot="1">
      <c r="A35" s="198" t="s">
        <v>3</v>
      </c>
      <c r="B35" s="201"/>
      <c r="C35" s="201"/>
      <c r="D35" s="201"/>
      <c r="E35" s="201"/>
      <c r="F35" s="202"/>
      <c r="I35" s="26"/>
      <c r="J35" s="26"/>
      <c r="K35" s="26"/>
    </row>
    <row r="36" spans="1:11" ht="12.75" customHeight="1" thickBot="1">
      <c r="A36" s="195" t="s">
        <v>92</v>
      </c>
      <c r="B36" s="196"/>
      <c r="C36" s="196"/>
      <c r="D36" s="195" t="s">
        <v>93</v>
      </c>
      <c r="E36" s="196"/>
      <c r="F36" s="197"/>
      <c r="I36" s="26"/>
      <c r="J36" s="26"/>
      <c r="K36" s="26"/>
    </row>
    <row r="37" spans="1:11" ht="13.5" customHeight="1">
      <c r="A37" s="205" t="s">
        <v>4</v>
      </c>
      <c r="B37" s="216" t="s">
        <v>7</v>
      </c>
      <c r="C37" s="218" t="s">
        <v>5</v>
      </c>
      <c r="D37" s="211" t="s">
        <v>4</v>
      </c>
      <c r="E37" s="220" t="s">
        <v>8</v>
      </c>
      <c r="F37" s="203" t="s">
        <v>5</v>
      </c>
      <c r="I37" s="26"/>
      <c r="J37" s="26"/>
      <c r="K37" s="26"/>
    </row>
    <row r="38" spans="1:11" ht="13.5" customHeight="1" thickBot="1">
      <c r="A38" s="215"/>
      <c r="B38" s="217"/>
      <c r="C38" s="219"/>
      <c r="D38" s="212"/>
      <c r="E38" s="221"/>
      <c r="F38" s="204"/>
      <c r="I38" s="26"/>
      <c r="J38" s="26"/>
      <c r="K38" s="26"/>
    </row>
    <row r="39" spans="1:11" ht="15.75">
      <c r="A39" s="42" t="s">
        <v>6</v>
      </c>
      <c r="B39" s="182">
        <v>1032.8420000000001</v>
      </c>
      <c r="C39" s="183">
        <v>103.375</v>
      </c>
      <c r="D39" s="95" t="s">
        <v>6</v>
      </c>
      <c r="E39" s="182">
        <v>1394.0709999999999</v>
      </c>
      <c r="F39" s="184">
        <v>136.08000000000001</v>
      </c>
      <c r="I39" s="26"/>
      <c r="J39" s="26"/>
      <c r="K39" s="26"/>
    </row>
    <row r="40" spans="1:11">
      <c r="A40" s="41" t="s">
        <v>40</v>
      </c>
      <c r="B40" s="185"/>
      <c r="C40" s="186"/>
      <c r="D40" s="97" t="s">
        <v>40</v>
      </c>
      <c r="E40" s="185"/>
      <c r="F40" s="96"/>
      <c r="I40" s="26"/>
      <c r="J40" s="26"/>
      <c r="K40" s="26"/>
    </row>
    <row r="41" spans="1:11" ht="15.75">
      <c r="A41" s="187" t="s">
        <v>41</v>
      </c>
      <c r="B41" s="175">
        <v>750.33100000000002</v>
      </c>
      <c r="C41" s="176">
        <v>68.962000000000003</v>
      </c>
      <c r="D41" s="188" t="s">
        <v>41</v>
      </c>
      <c r="E41" s="175">
        <v>1007.432</v>
      </c>
      <c r="F41" s="177">
        <v>95.861000000000004</v>
      </c>
      <c r="I41" s="26"/>
      <c r="J41" s="26"/>
      <c r="K41" s="26"/>
    </row>
    <row r="42" spans="1:11" ht="15.75">
      <c r="A42" s="187" t="s">
        <v>26</v>
      </c>
      <c r="B42" s="175">
        <v>89.266999999999996</v>
      </c>
      <c r="C42" s="176">
        <v>7.7519999999999998</v>
      </c>
      <c r="D42" s="188" t="s">
        <v>26</v>
      </c>
      <c r="E42" s="175">
        <v>186.131</v>
      </c>
      <c r="F42" s="177">
        <v>17.558</v>
      </c>
      <c r="I42" s="26"/>
      <c r="J42" s="26"/>
      <c r="K42" s="26"/>
    </row>
    <row r="43" spans="1:11" ht="15.75">
      <c r="A43" s="187" t="s">
        <v>25</v>
      </c>
      <c r="B43" s="175">
        <v>56.374000000000002</v>
      </c>
      <c r="C43" s="176">
        <v>3.4809999999999999</v>
      </c>
      <c r="D43" s="188" t="s">
        <v>27</v>
      </c>
      <c r="E43" s="175">
        <v>98.251999999999995</v>
      </c>
      <c r="F43" s="177">
        <v>9.702</v>
      </c>
      <c r="I43" s="26"/>
      <c r="J43" s="26"/>
      <c r="K43" s="26"/>
    </row>
    <row r="44" spans="1:11" ht="15.75">
      <c r="A44" s="187" t="s">
        <v>101</v>
      </c>
      <c r="B44" s="175">
        <v>40.427</v>
      </c>
      <c r="C44" s="176">
        <v>5.1100000000000003</v>
      </c>
      <c r="D44" s="188" t="s">
        <v>25</v>
      </c>
      <c r="E44" s="175">
        <v>60.447000000000003</v>
      </c>
      <c r="F44" s="177">
        <v>3.7789999999999999</v>
      </c>
      <c r="I44" s="26"/>
      <c r="J44" s="26"/>
      <c r="K44" s="26"/>
    </row>
    <row r="45" spans="1:11" ht="15.75">
      <c r="A45" s="187" t="s">
        <v>50</v>
      </c>
      <c r="B45" s="175">
        <v>37.341000000000001</v>
      </c>
      <c r="C45" s="176">
        <v>5.6820000000000004</v>
      </c>
      <c r="D45" s="188" t="s">
        <v>67</v>
      </c>
      <c r="E45" s="175">
        <v>22.699000000000002</v>
      </c>
      <c r="F45" s="177">
        <v>5.7060000000000004</v>
      </c>
      <c r="I45" s="26"/>
      <c r="J45" s="26"/>
      <c r="K45" s="26"/>
    </row>
    <row r="46" spans="1:11" ht="16.5" thickBot="1">
      <c r="A46" s="189" t="s">
        <v>67</v>
      </c>
      <c r="B46" s="178">
        <v>29.283000000000001</v>
      </c>
      <c r="C46" s="190">
        <v>2.8719999999999999</v>
      </c>
      <c r="D46" s="191" t="s">
        <v>24</v>
      </c>
      <c r="E46" s="178">
        <v>18.672999999999998</v>
      </c>
      <c r="F46" s="181">
        <v>3.4380000000000002</v>
      </c>
    </row>
  </sheetData>
  <mergeCells count="24">
    <mergeCell ref="A36:C36"/>
    <mergeCell ref="D36:F36"/>
    <mergeCell ref="A37:A38"/>
    <mergeCell ref="B37:B38"/>
    <mergeCell ref="C37:C38"/>
    <mergeCell ref="D37:D38"/>
    <mergeCell ref="E37:E38"/>
    <mergeCell ref="F37:F38"/>
    <mergeCell ref="A24:F24"/>
    <mergeCell ref="A25:C25"/>
    <mergeCell ref="D25:F25"/>
    <mergeCell ref="A35:F35"/>
    <mergeCell ref="F15:F16"/>
    <mergeCell ref="A15:A16"/>
    <mergeCell ref="B15:B16"/>
    <mergeCell ref="C15:C16"/>
    <mergeCell ref="D15:D16"/>
    <mergeCell ref="E15:E16"/>
    <mergeCell ref="A6:F6"/>
    <mergeCell ref="A7:C7"/>
    <mergeCell ref="D7:F7"/>
    <mergeCell ref="A13:F13"/>
    <mergeCell ref="A14:C14"/>
    <mergeCell ref="D14:F14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2" sqref="Q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2023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2024-04-23T06:50:31Z</dcterms:modified>
</cp:coreProperties>
</file>