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gaszyk\Desktop\2024 - ZAMÓWIENIA PUBLICZNE - udzielanie informacji\2024\2024 r. - ROZPOZNANIA CENY\2024- środki czystościowe\"/>
    </mc:Choice>
  </mc:AlternateContent>
  <xr:revisionPtr revIDLastSave="0" documentId="13_ncr:1_{5B9416C1-CD83-4121-904F-21D8C7B89632}" xr6:coauthVersionLast="47" xr6:coauthVersionMax="47" xr10:uidLastSave="{00000000-0000-0000-0000-000000000000}"/>
  <bookViews>
    <workbookView xWindow="-120" yWindow="-120" windowWidth="29040" windowHeight="15840" xr2:uid="{5AAAD231-A030-4DDC-ACF0-0D5F734B0FDA}"/>
  </bookViews>
  <sheets>
    <sheet name="2024- środki czystościow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K28" i="2"/>
  <c r="K30" i="2" s="1"/>
  <c r="A11" i="2"/>
</calcChain>
</file>

<file path=xl/sharedStrings.xml><?xml version="1.0" encoding="utf-8"?>
<sst xmlns="http://schemas.openxmlformats.org/spreadsheetml/2006/main" count="126" uniqueCount="93">
  <si>
    <t>Lp.</t>
  </si>
  <si>
    <t>OPIS  PRZEDMIOTU  ZAMÓWIENIA</t>
  </si>
  <si>
    <t>szt.</t>
  </si>
  <si>
    <t>jm</t>
  </si>
  <si>
    <t>cena jednostkowa brutto</t>
  </si>
  <si>
    <t>termin dostawy ( w pełnych dniach roboczych</t>
  </si>
  <si>
    <t>warośc brutto</t>
  </si>
  <si>
    <t>3 dni</t>
  </si>
  <si>
    <t>formularz cenowy</t>
  </si>
  <si>
    <t>Dane Wykonawcy ( nazwa, adres, NIP)</t>
  </si>
  <si>
    <t>…............................................................................</t>
  </si>
  <si>
    <t>cena jednostkowa netto</t>
  </si>
  <si>
    <t>warośc netto</t>
  </si>
  <si>
    <t>KRYTERIUM OCENY OFERT: 100 % cena</t>
  </si>
  <si>
    <t xml:space="preserve"> </t>
  </si>
  <si>
    <t>Łączna suma brutto:</t>
  </si>
  <si>
    <t>Płatność nastąpi do 30 dni po dostarczeniu do Zamawiającego towaru i dostarczeniu prawidłowo wystawionej faktury VAT.</t>
  </si>
  <si>
    <t>Zamawiający zastrzega sobie prawo odrzucenia oferty, jeżeli jej złożenie stanowi czyn nieuczciwej konkurencji.</t>
  </si>
  <si>
    <t>W przypadku , gdy najtańsza oferta przewyższa kwotę jaką Zamawiający zamierza przeznaczyć na realizację zamówienia Zamawiający zastrzega sobie możliwość przeprowadzenia negocjacji.</t>
  </si>
  <si>
    <t>Zamawiający zastrzega sobie prawo do skontaktowania się z właściwymi Wykonawcami w celu uzupełnienialub doprecyzowania ofert:</t>
  </si>
  <si>
    <t>Zamawiający zastrzega sobie prawo z rezygnacji z zamówienia, bez podania przyczyn.Wykonawcom nie przysługuje z tego tytułu roszczenie o zwrot poniesionych kosztów, w szczególności związanych z przygotowaniem oferty.</t>
  </si>
  <si>
    <t>Za datę zapłaty faktury VAT uznaje się datę obciążenia rachunku Zamawiającego.</t>
  </si>
  <si>
    <t>Płatność realizowana będzie każdorazowo po dostarczeniu towaru w terminie 30 dni po otrzymaniu przez Zamawiającego prawidłowo wystawionej faktury VAT za wykonaną dostawę na rachunek bankowy Wykonawcy.</t>
  </si>
  <si>
    <t>Informacja dla Wykonawcy:</t>
  </si>
  <si>
    <t>Formularz cenowy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</si>
  <si>
    <t>*niepotrzebne skreślić</t>
  </si>
  <si>
    <t>**w przypadku, gdy Wykonawca nie przekazuje danych osobowych innych niż bezpośrednio jego dotyczących lub zachodzi wyłączenie stosowania obowiązku informacyjnego, stosownie do art. 13 ust. 4 lub art. 14 ust. 5 RODO Wykonawca nie składa oświadczenia (usunięcie treści oświadczenia następuje np. przez jego wykreślenie).</t>
  </si>
  <si>
    <t>² rozporządzenie Parlamentu Europejskiego i Rady (UE) 2016/679 z dnia 27 kwietnia 2016r. w sprawie ochrony osób fizycznych w związku z przetwarzaniem danych osobowych i w sprawie swobodnego przepływu takich danych oraz uchylenia dyrektywy 95/46/WE (ogólne rozporządzenie o ochronie danych) (Dz. Urz. UEL119 z 04.05.2016, str.1).</t>
  </si>
  <si>
    <t>……………………………………….</t>
  </si>
  <si>
    <t xml:space="preserve">                data</t>
  </si>
  <si>
    <t>podpis osoby uprawnionej</t>
  </si>
  <si>
    <t>Krem ochronny do rąk</t>
  </si>
  <si>
    <t>Wkład do mopa z microfibry płaski, prostokącny szerokość 40 cm</t>
  </si>
  <si>
    <t>Mydło 5L</t>
  </si>
  <si>
    <t>Płyn do mycia naczyń 5L</t>
  </si>
  <si>
    <t>Ścierki z microfibry</t>
  </si>
  <si>
    <t>Przepychacz udrażniacz pompka przetykacz do rur wc</t>
  </si>
  <si>
    <t>rolka</t>
  </si>
  <si>
    <t>op.</t>
  </si>
  <si>
    <t>rozeznanie cenowe na dostawę środków czystościowych dla PSSE w Olsztynie</t>
  </si>
  <si>
    <t>Dostarczane przez Wykonawcę środki czystości muszą być fabrycznie nowe, bez śladów używania i uszkodzenia, pełnowartościowe, muszą posiadać znak firmowy producenta oraz muszą spełniać obowiązujące normy i posiadać wszystkie wymagane prawem pozwolenia na dopuszczenie do obrotu na terenie Polski oraz krajów Unii Europejskiej, czyli świadectwa, certyfikaty, atesty lub karty charakterystyki produktu. Muszą posiadać etykiety w języku polskim zawierające następujące informacje: nazwa wyrobu, nazwa producenta, ciężar lub pojemność opakowania, datę produkcji i skład chemiczny.</t>
  </si>
  <si>
    <t>Cena oferty musi obejmować wszelkie koszty związane z realizacją przedmiotu zamówienia, w tym koszty wykonania przedmiotu zamówienia, koszt dostawy. Cena oferty musi być wyrażona w złotych polskich.</t>
  </si>
  <si>
    <t xml:space="preserve">Zamawiający poprawi w ofercie oczywiste omyłki pisarskie i rachunkowe z uwzględnieniem konsekwencji rachunkowych dokonanych poprawek oraz zawiadomi Wykonawcę o dokonaniu poprawek. W przypadku złego przemnożenia ceny jednostkowej przez ilość Zamawiający uzna cenę jednostkową za wpisaną poprawnie. </t>
  </si>
  <si>
    <t xml:space="preserve">Upoważnionymi do składania zamówień  i reklamacji są pracownicy Odziału Administracji i Kadr PSSE w Olsztynie tel. 89/524 83 19, email: adm.psse.olsztyn@sanepid.gov.pl </t>
  </si>
  <si>
    <t>PRZEDMIOT  ZAMÓWIENIA</t>
  </si>
  <si>
    <t>ilość</t>
  </si>
  <si>
    <t>Zamawiający zastrzega sobie możliwość  zamiany ilości w ramach wymienionych wyżej pozycji  tj. dokonywania zmian ilościowych zamawianych produktów w zakresie poszczególnych pozycji przedmiotu zamówienia, jednak bez możliwości zmian cen jednostkowych.</t>
  </si>
  <si>
    <t>W przypadku nie wybrania Wykonawcy ( np.brak ofert, odrzucenie ofert) Zamawiający dopuszcza możliwość ponownego rozpoczęcia procedury rozeznania cenowego.</t>
  </si>
  <si>
    <t>………………………………….....….</t>
  </si>
  <si>
    <t>NILFISK VP300 Series/ GD 1000 Series</t>
  </si>
  <si>
    <t>worki do odkurzacza</t>
  </si>
  <si>
    <t>KRYTERIA OCENY OFERT: 100 % cena.                                                                                                                                                                                                                                                                                                                                                                           Sposób dokonania oceny oferty w kryterium „Cena”:
C = (Cmin / Co) x 100 pkt, gdzie:
C – przyznane punkty w kryterium cena;
Cmin – najniższa cena ofertowa (brutto) spośród wszystkich ważnych ofert;
Co – cena oferty ocenianej (brutto).</t>
  </si>
  <si>
    <t>ZP.272.11.2024</t>
  </si>
  <si>
    <t>numer katalogowy producenta</t>
  </si>
  <si>
    <t>Łączna suma brutto słownie:</t>
  </si>
  <si>
    <r>
      <t xml:space="preserve">Zamawiający zastrzega sobie możliwość zastosowania prawa opcji, tj. możliwość zwiększenia zamówienia. 
Zamawiający skorzysta z opcji zwiększenia zamówienia w przypadku otrzymania dodatkowych środków lub wygospodarowania oszczędności z budżetu na rok 2024,  przewiduje możliwość zwiększenia zamówienia o </t>
    </r>
    <r>
      <rPr>
        <b/>
        <sz val="10"/>
        <color rgb="FFFF0000"/>
        <rFont val="Calibri"/>
        <family val="2"/>
        <charset val="238"/>
        <scheme val="minor"/>
      </rPr>
      <t>maksymalnie 30%</t>
    </r>
    <r>
      <rPr>
        <b/>
        <sz val="10"/>
        <color rgb="FF000000"/>
        <rFont val="Calibri"/>
        <family val="2"/>
        <charset val="238"/>
        <scheme val="minor"/>
      </rPr>
      <t xml:space="preserve">. W wyniku zastosowania prawa opcji wynagrodzenie Wykonawcy ulegnie zwiększeniu do faktycznie zrealizowanego zamówienia </t>
    </r>
  </si>
  <si>
    <r>
      <t xml:space="preserve">Zamawiający dopuszcza możliwość przesłania faktur w formie elektronicznej na adres: </t>
    </r>
    <r>
      <rPr>
        <b/>
        <sz val="10"/>
        <color theme="1"/>
        <rFont val="Calibri"/>
        <family val="2"/>
        <charset val="238"/>
        <scheme val="minor"/>
      </rPr>
      <t>psse.olsztyn@sanepid.gov.pl</t>
    </r>
    <r>
      <rPr>
        <sz val="10"/>
        <color theme="1"/>
        <rFont val="Calibri"/>
        <family val="2"/>
        <charset val="238"/>
        <scheme val="minor"/>
      </rPr>
      <t xml:space="preserve"> wraz z oświadczeniem: "Sprzedawca oświadcza, że zapewnia autentyczność pochodzenia, integralność treści i czytelności faktury."</t>
    </r>
  </si>
  <si>
    <r>
      <rPr>
        <b/>
        <sz val="10"/>
        <color theme="1"/>
        <rFont val="Calibri"/>
        <family val="2"/>
        <charset val="238"/>
        <scheme val="minor"/>
      </rPr>
      <t>OŚWIADCZAMY</t>
    </r>
    <r>
      <rPr>
        <sz val="10"/>
        <color theme="1"/>
        <rFont val="Calibri"/>
        <family val="2"/>
        <charset val="238"/>
        <scheme val="minor"/>
      </rPr>
      <t>, że zapoznaliśmy się z wymaganiami Zamawiajacego i akceptujemy wszystkie warunki.</t>
    </r>
  </si>
  <si>
    <r>
      <rPr>
        <b/>
        <sz val="10"/>
        <color theme="1"/>
        <rFont val="Calibri"/>
        <family val="2"/>
        <charset val="238"/>
        <scheme val="minor"/>
      </rPr>
      <t>OŚWIADCZAMY</t>
    </r>
    <r>
      <rPr>
        <sz val="10"/>
        <color theme="1"/>
        <rFont val="Calibri"/>
        <family val="2"/>
        <charset val="238"/>
        <scheme val="minor"/>
      </rPr>
      <t>, że uzyskaliśmy wszelkie informacje niezbędne do prawidłowego przygotowania i złożenia niniejszej oferty.</t>
    </r>
  </si>
  <si>
    <r>
      <rPr>
        <b/>
        <sz val="10"/>
        <color theme="1"/>
        <rFont val="Calibri"/>
        <family val="2"/>
        <charset val="238"/>
        <scheme val="minor"/>
      </rPr>
      <t>OŚWIADCZAMY</t>
    </r>
    <r>
      <rPr>
        <sz val="10"/>
        <color theme="1"/>
        <rFont val="Calibri"/>
        <family val="2"/>
        <charset val="238"/>
        <scheme val="minor"/>
      </rPr>
      <t>, że jesteśmy związani niniejszą ofertą od dnia upływu terminu składania ofert przez okres 30 dni.</t>
    </r>
  </si>
  <si>
    <r>
      <rPr>
        <b/>
        <sz val="10"/>
        <color theme="1"/>
        <rFont val="Calibri"/>
        <family val="2"/>
        <charset val="238"/>
        <scheme val="minor"/>
      </rPr>
      <t>OŚWIADCZAMY</t>
    </r>
    <r>
      <rPr>
        <sz val="10"/>
        <color theme="1"/>
        <rFont val="Calibri"/>
        <family val="2"/>
        <charset val="238"/>
        <scheme val="minor"/>
      </rPr>
      <t>, że akceptujemy warunki płatności, zgodnie z wymogami określonymi przez Zamawiającego.</t>
    </r>
  </si>
  <si>
    <r>
      <rPr>
        <b/>
        <sz val="10"/>
        <color theme="1"/>
        <rFont val="Calibri"/>
        <family val="2"/>
        <charset val="238"/>
        <scheme val="minor"/>
      </rPr>
      <t>OŚWIADCZAM,</t>
    </r>
    <r>
      <rPr>
        <sz val="10"/>
        <color theme="1"/>
        <rFont val="Calibri"/>
        <family val="2"/>
        <charset val="238"/>
        <scheme val="minor"/>
      </rPr>
      <t xml:space="preserve"> że wypełniłem obowiązki informacyjne przewidziane w art.13 lub art.14 RODO ² wobec osób fizycznych, od których dane osobowe bezpośrednio lub pośrednio pozyskałem w celu ubiegania się o udzielenie zamówienia publicznego w niniejszym postępowaniu.**</t>
    </r>
  </si>
  <si>
    <r>
      <rPr>
        <b/>
        <sz val="10"/>
        <color theme="1"/>
        <rFont val="Calibri"/>
        <family val="2"/>
        <charset val="238"/>
        <scheme val="minor"/>
      </rPr>
      <t>OŚWIADCZAM</t>
    </r>
    <r>
      <rPr>
        <sz val="10"/>
        <color theme="1"/>
        <rFont val="Calibri"/>
        <family val="2"/>
        <charset val="238"/>
        <scheme val="minor"/>
      </rPr>
      <t>, że nie zachodzą w stosunku do mnie podstawy wykluczenia z postępowania na podstawie art. 7 ust. 1 pkt 1,2,3  ustawy o szczególnych rozwiązaniach w zakresie przeciwdziałania wspieraniu agresji na Ukrainę oraz służących ochronie bezpieczeństwa narodowego.(Dz. U. 2022 p. 835)</t>
    </r>
  </si>
  <si>
    <t xml:space="preserve">Kret granulki do udrażniania rur </t>
  </si>
  <si>
    <t>Środek do chemicznego udrożnienia rur i syfonów w instalacjach kanalizacyjnych , który samoczynnie usuwa wszelkie zanieczyszczenia stałe i organiczne. Likwiduje nieprzyjemne zapachy. Opakowanie 800g</t>
  </si>
  <si>
    <t xml:space="preserve">Ocet </t>
  </si>
  <si>
    <t>Ocet spirytusowy 10%, butelka 1 l</t>
  </si>
  <si>
    <t xml:space="preserve">Worki na śmieci </t>
  </si>
  <si>
    <t>120l, mocne, jednorazowe worki na śmieci, pojemność 120 litrów,  grubość folii min. 28 µm, rodzaj folii: LDPE, ilość w rolce 25 szt.</t>
  </si>
  <si>
    <t xml:space="preserve">Cilit bang </t>
  </si>
  <si>
    <t>Cillit Bang Zero kamienia 750 ml - Preparat szybko usuwa kamień, osady z mydła i brud. Idealny do: umywalek, wanien, kabin prysznicowych, kranów ze stali nierdzewnej, toalet, szkła, kafelków, ociekaczy.</t>
  </si>
  <si>
    <t xml:space="preserve">Kostka do wc </t>
  </si>
  <si>
    <t xml:space="preserve">Kostka do WC - koszyk 40g typu Domestos lub równoważny wypłukuje bakterie, zapobiega osadzaniu się kamienia, posiada intensywny zapach wypełniający toaletę. </t>
  </si>
  <si>
    <t xml:space="preserve">Rękawiczki jednorazowe rozmiar M </t>
  </si>
  <si>
    <t>Rękawice bezpudrowe, niejałowe, w opakowaniu 100szt w rozmiarze M</t>
  </si>
  <si>
    <t>Rękawiczki jednorazowe rozmiar L</t>
  </si>
  <si>
    <t>Rękawice bezpudrowe, niejałowe, w opakowaniu 100szt w rozmiarze L</t>
  </si>
  <si>
    <t>Emulsja do pielęgnacji suchej, zniszczonej i wrażliwej skóry -wygładza, nawilża pielęgnuje, opakowanie 100 ml</t>
  </si>
  <si>
    <t>Wkład do mopa z microfibry płaski, prostokątny, szerokość 40 cm</t>
  </si>
  <si>
    <t xml:space="preserve">Odświeżacz powietrza </t>
  </si>
  <si>
    <t>Produkt do profesjonalnego zastosowania w formule spray. Odświeżacz powietrza o wydłużonym działaniu, przeznaczony do toalet, łazienek itp. Eliminuje odory, pozostawiając przyjemny, świeży zapach mix</t>
  </si>
  <si>
    <t>Odkamieniacz do czajników</t>
  </si>
  <si>
    <t>Skutecznie odkamienia czajniki zwykłe i elektryczne i inne urządzenia, naczynia i powierzchnie gdzie powstaje osad z wody. Bezpieczny dla czyszczonych urządzeń. Saszetka. (Typu Kamix  lub produkt równoważny)</t>
  </si>
  <si>
    <t xml:space="preserve">Mydło w płynie - do wszystkich rodzajów skóry, powinno posiadać dobre właściwości myjące oraz antybakteryjne, zawierać glicerynę i inne substancje zapobiegające wysuszaniu skóry. Neutralne pH (5,0 – 7,0), o delikatnym zapachu. Do zastosowania w dozownikach naściennych. Opakowanie: 5l. </t>
  </si>
  <si>
    <t>Płyndo ręcznego mycia naczyń, przeznaczony do mycia naczyń kuchennych wykonanych ze szkła, metalu i tworzyw sztucznych. Specjalnie dobrane środki powierzchniowo czynne zapewniają skuteczne usuwanie zabrudzeń z mytych powierzchni, jednocześnie nadając im połysk, bez smug i zacieków. Charakteryzuje się brakiem negatywnego wpływu na skórę rąk. Posiada naturalne pH oraz został przebadany dermatologicznie. Bezpieczny dla środowiska a jego składniki ulegają biodegradacji (typu LUDWIK).</t>
  </si>
  <si>
    <t xml:space="preserve">Domestos </t>
  </si>
  <si>
    <t>Żel do mycia WC doskonale czyści, rozpuszcza brud, kamień i rdzę, usuwa przykry zapach, gęsty żel, dezynfekuje, zabijając bakterie i grzyby. (Typu Domestos lub produkt równoważny). Opakowanie 5l.</t>
  </si>
  <si>
    <t>Ściereczki wykonane z mikrofibbry o wymiarach 30x30</t>
  </si>
  <si>
    <t>Przepychacz do zlewu z raczką do przywracania drożności odpływom urządzeń sanitarnych – umywalek, zlewów, wanien, bidetów, muszli klozetowych, podłogowych kratek odpływowych</t>
  </si>
  <si>
    <t xml:space="preserve">Pronto do mebli </t>
  </si>
  <si>
    <t>Aerozol do czyszczenia twardych powierzchni bez uszkodzeń, usuwa kurz i brud bez pozostawiania smug, opakowanie 400 ml</t>
  </si>
  <si>
    <t>Termin realizacji przedmiotu zamówienia dostawy do 31.12.2024 r. na koszt Wykonawcy do siedziby Zamawiającego: Olsztyn, 10-561, ul. Żołnierska 16, pok 303</t>
  </si>
  <si>
    <t>Dostawa, w terminie nie dłuższym niż 3 dni robocze po złożeniu pisemnego zamówienia przez Zamawiającego.  Jeśli termin dostarczenia przypada na dzień świąteczny bądź dzień wolny od pracy, zamówienie zrealizowane będzie w pierwszym następującym po nim dniu roboczym.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</si>
</sst>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ptos Narrow"/>
      <family val="2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Arial1"/>
      <charset val="238"/>
    </font>
    <font>
      <sz val="1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1F1F1F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1F1F1F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1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9" fillId="0" borderId="0" applyNumberFormat="0" applyBorder="0" applyProtection="0"/>
    <xf numFmtId="0" fontId="3" fillId="0" borderId="0"/>
    <xf numFmtId="0" fontId="1" fillId="0" borderId="0"/>
    <xf numFmtId="0" fontId="11" fillId="0" borderId="0" applyNumberFormat="0" applyFont="0" applyBorder="0" applyProtection="0"/>
  </cellStyleXfs>
  <cellXfs count="102">
    <xf numFmtId="0" fontId="0" fillId="0" borderId="0" xfId="0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6" fillId="0" borderId="3" xfId="2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0" applyFont="1"/>
    <xf numFmtId="0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/>
    <xf numFmtId="0" fontId="22" fillId="0" borderId="7" xfId="0" applyFont="1" applyBorder="1"/>
    <xf numFmtId="0" fontId="22" fillId="0" borderId="11" xfId="0" applyFont="1" applyBorder="1"/>
    <xf numFmtId="0" fontId="22" fillId="0" borderId="0" xfId="0" applyFont="1"/>
    <xf numFmtId="0" fontId="22" fillId="0" borderId="12" xfId="0" applyFont="1" applyBorder="1"/>
    <xf numFmtId="0" fontId="22" fillId="0" borderId="13" xfId="0" applyFont="1" applyBorder="1"/>
    <xf numFmtId="0" fontId="22" fillId="0" borderId="5" xfId="0" applyFont="1" applyBorder="1"/>
    <xf numFmtId="0" fontId="22" fillId="0" borderId="14" xfId="0" applyFont="1" applyBorder="1"/>
    <xf numFmtId="0" fontId="26" fillId="0" borderId="3" xfId="0" applyFont="1" applyBorder="1" applyAlignment="1">
      <alignment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1" applyFont="1" applyBorder="1" applyAlignment="1">
      <alignment horizontal="left" vertical="center"/>
    </xf>
    <xf numFmtId="0" fontId="27" fillId="0" borderId="1" xfId="1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27" fillId="0" borderId="3" xfId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0" fontId="29" fillId="0" borderId="3" xfId="0" applyFont="1" applyBorder="1" applyAlignment="1">
      <alignment wrapText="1"/>
    </xf>
    <xf numFmtId="0" fontId="10" fillId="0" borderId="1" xfId="1" applyFont="1" applyBorder="1" applyAlignment="1">
      <alignment horizontal="left" vertical="center" wrapText="1"/>
    </xf>
    <xf numFmtId="0" fontId="0" fillId="0" borderId="3" xfId="0" applyBorder="1"/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17" fillId="0" borderId="15" xfId="0" applyFont="1" applyBorder="1" applyAlignment="1">
      <alignment horizontal="left" vertical="center" wrapText="1"/>
    </xf>
    <xf numFmtId="0" fontId="22" fillId="0" borderId="9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2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20" fillId="3" borderId="15" xfId="2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4" xfId="0" applyFont="1" applyBorder="1"/>
    <xf numFmtId="0" fontId="22" fillId="0" borderId="13" xfId="0" applyFont="1" applyBorder="1"/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9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2" fillId="0" borderId="22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</cellXfs>
  <cellStyles count="24">
    <cellStyle name="Dziesiętny 2" xfId="8" xr:uid="{74BAD7A6-CBB6-4DE1-ADD5-66A86485C941}"/>
    <cellStyle name="Dziesiętny 2 2" xfId="14" xr:uid="{9930851A-A0CE-4620-8830-02988C8096AA}"/>
    <cellStyle name="Normalny" xfId="0" builtinId="0"/>
    <cellStyle name="Normalny 10" xfId="4" xr:uid="{FB77B8C9-B413-4D6D-9F6D-0CB485878124}"/>
    <cellStyle name="Normalny 10 2" xfId="18" xr:uid="{7B10B8F9-2C34-4A63-8543-9C313F3D486E}"/>
    <cellStyle name="Normalny 12" xfId="6" xr:uid="{01716921-0593-4078-BEBE-FBB799A5CA6E}"/>
    <cellStyle name="Normalny 15" xfId="22" xr:uid="{16BA1CEA-25B3-46A0-B3BB-BA79E67A684F}"/>
    <cellStyle name="Normalny 15 3" xfId="21" xr:uid="{ECA35394-D358-406B-B0D7-87B4B44A5CFA}"/>
    <cellStyle name="Normalny 2" xfId="3" xr:uid="{711ACF49-BC14-44BD-BD59-C0CBFC434E39}"/>
    <cellStyle name="Normalny 2 2" xfId="5" xr:uid="{146D450A-C5F5-4C13-BB4A-4FA3026024F6}"/>
    <cellStyle name="Normalny 2 2 2" xfId="20" xr:uid="{6FE739B4-66EA-4C0D-B253-AD5307613F59}"/>
    <cellStyle name="Normalny 3" xfId="9" xr:uid="{7A3A8773-8812-4E2B-B0B4-5E86C4BCDAFA}"/>
    <cellStyle name="Normalny 3 2" xfId="15" xr:uid="{04F63A86-1D88-4F2B-8980-83AE2F230D6B}"/>
    <cellStyle name="Normalny 4" xfId="19" xr:uid="{C5F5D4CE-34EE-4FE3-9B83-287DEE5FFBFD}"/>
    <cellStyle name="Normalny 5" xfId="23" xr:uid="{C8DCFB91-1580-4809-8EDC-7FAA77B86D26}"/>
    <cellStyle name="Normalny 7" xfId="7" xr:uid="{7D89479D-CCB1-4B0A-829F-04DD7157AC9E}"/>
    <cellStyle name="Normalny 7 2" xfId="13" xr:uid="{AC44B478-1CCB-4FC4-B79D-A8CB2341AF0E}"/>
    <cellStyle name="Normalny_Arkusz1" xfId="1" xr:uid="{6D6DF592-E465-4B8A-8B41-E98C0A60B53A}"/>
    <cellStyle name="Normalny_Arkusz1_1" xfId="2" xr:uid="{DE893571-6E04-4621-9AB6-02965FE95E74}"/>
    <cellStyle name="Walutowy 2" xfId="11" xr:uid="{EB477BB2-193A-4394-8A2E-EF9D53A26496}"/>
    <cellStyle name="Walutowy 3" xfId="10" xr:uid="{DB2FAA4B-1D78-4840-8D60-D49F77701C6B}"/>
    <cellStyle name="Walutowy 3 2" xfId="16" xr:uid="{637331CE-CF8E-4FB0-9F25-55451D8FAA98}"/>
    <cellStyle name="Walutowy 4" xfId="12" xr:uid="{6CBD6D91-FFB4-46CC-9185-2B60F7F9E0D5}"/>
    <cellStyle name="Walutowy 4 2" xfId="17" xr:uid="{809E9D53-8CB4-4775-BA0C-053E63358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18E4-E35F-485D-9186-D4D2204DB25F}">
  <sheetPr>
    <pageSetUpPr fitToPage="1"/>
  </sheetPr>
  <dimension ref="A3:U68"/>
  <sheetViews>
    <sheetView tabSelected="1" topLeftCell="A55" workbookViewId="0">
      <selection activeCell="B43" sqref="B43:K43"/>
    </sheetView>
  </sheetViews>
  <sheetFormatPr defaultRowHeight="15"/>
  <cols>
    <col min="1" max="1" width="3.28515625" bestFit="1" customWidth="1"/>
    <col min="2" max="2" width="41.85546875" customWidth="1"/>
    <col min="3" max="3" width="59.140625" customWidth="1"/>
    <col min="6" max="6" width="10" customWidth="1"/>
    <col min="7" max="7" width="12.140625" customWidth="1"/>
    <col min="8" max="9" width="11.5703125" customWidth="1"/>
    <col min="10" max="10" width="12.5703125" customWidth="1"/>
    <col min="11" max="11" width="12.42578125" customWidth="1"/>
  </cols>
  <sheetData>
    <row r="3" spans="1:19">
      <c r="B3" t="s">
        <v>10</v>
      </c>
    </row>
    <row r="4" spans="1:19">
      <c r="B4" s="4" t="s">
        <v>9</v>
      </c>
      <c r="C4" s="4"/>
    </row>
    <row r="6" spans="1:19" ht="25.5" customHeight="1">
      <c r="A6" s="60" t="s">
        <v>8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9" ht="26.25" customHeight="1">
      <c r="A7" s="61" t="s">
        <v>39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9" ht="28.5" customHeight="1">
      <c r="A8" s="62" t="s">
        <v>52</v>
      </c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9" ht="75">
      <c r="A9" s="5" t="s">
        <v>0</v>
      </c>
      <c r="B9" s="6" t="s">
        <v>44</v>
      </c>
      <c r="C9" s="6" t="s">
        <v>1</v>
      </c>
      <c r="D9" s="6" t="s">
        <v>3</v>
      </c>
      <c r="E9" s="5" t="s">
        <v>45</v>
      </c>
      <c r="F9" s="5" t="s">
        <v>53</v>
      </c>
      <c r="G9" s="5" t="s">
        <v>11</v>
      </c>
      <c r="H9" s="5" t="s">
        <v>4</v>
      </c>
      <c r="I9" s="5" t="s">
        <v>5</v>
      </c>
      <c r="J9" s="5" t="s">
        <v>12</v>
      </c>
      <c r="K9" s="5" t="s">
        <v>6</v>
      </c>
      <c r="S9" t="s">
        <v>14</v>
      </c>
    </row>
    <row r="10" spans="1:19" ht="38.25">
      <c r="A10" s="7">
        <v>1</v>
      </c>
      <c r="B10" s="25" t="s">
        <v>63</v>
      </c>
      <c r="C10" s="34" t="s">
        <v>64</v>
      </c>
      <c r="D10" s="26" t="s">
        <v>2</v>
      </c>
      <c r="E10" s="27">
        <v>10</v>
      </c>
      <c r="F10" s="8"/>
      <c r="G10" s="8"/>
      <c r="H10" s="8"/>
      <c r="I10" s="8" t="s">
        <v>7</v>
      </c>
      <c r="J10" s="8"/>
      <c r="K10" s="8"/>
      <c r="M10" s="3"/>
    </row>
    <row r="11" spans="1:19">
      <c r="A11" s="7">
        <f>A10+1</f>
        <v>2</v>
      </c>
      <c r="B11" s="25" t="s">
        <v>65</v>
      </c>
      <c r="C11" s="34" t="s">
        <v>66</v>
      </c>
      <c r="D11" s="26" t="s">
        <v>2</v>
      </c>
      <c r="E11" s="27">
        <v>10</v>
      </c>
      <c r="F11" s="8"/>
      <c r="G11" s="8"/>
      <c r="H11" s="8"/>
      <c r="I11" s="8" t="s">
        <v>7</v>
      </c>
      <c r="J11" s="8"/>
      <c r="K11" s="8"/>
    </row>
    <row r="12" spans="1:19" ht="26.25">
      <c r="A12" s="7">
        <f t="shared" ref="A12:A27" si="0">A11+1</f>
        <v>3</v>
      </c>
      <c r="B12" s="25" t="s">
        <v>67</v>
      </c>
      <c r="C12" s="37" t="s">
        <v>68</v>
      </c>
      <c r="D12" s="26" t="s">
        <v>37</v>
      </c>
      <c r="E12" s="27">
        <v>20</v>
      </c>
      <c r="F12" s="8"/>
      <c r="G12" s="8"/>
      <c r="H12" s="8"/>
      <c r="I12" s="8" t="s">
        <v>7</v>
      </c>
      <c r="J12" s="8"/>
      <c r="K12" s="8"/>
    </row>
    <row r="13" spans="1:19" ht="43.5" customHeight="1">
      <c r="A13" s="7">
        <f t="shared" si="0"/>
        <v>4</v>
      </c>
      <c r="B13" s="25" t="s">
        <v>69</v>
      </c>
      <c r="C13" s="37" t="s">
        <v>70</v>
      </c>
      <c r="D13" s="26" t="s">
        <v>2</v>
      </c>
      <c r="E13" s="27">
        <v>10</v>
      </c>
      <c r="F13" s="8"/>
      <c r="G13" s="8"/>
      <c r="H13" s="8"/>
      <c r="I13" s="8" t="s">
        <v>7</v>
      </c>
      <c r="J13" s="8"/>
      <c r="K13" s="8"/>
    </row>
    <row r="14" spans="1:19" ht="39">
      <c r="A14" s="7">
        <f t="shared" si="0"/>
        <v>5</v>
      </c>
      <c r="B14" s="25" t="s">
        <v>71</v>
      </c>
      <c r="C14" s="37" t="s">
        <v>72</v>
      </c>
      <c r="D14" s="26" t="s">
        <v>2</v>
      </c>
      <c r="E14" s="27">
        <v>150</v>
      </c>
      <c r="F14" s="9"/>
      <c r="G14" s="8"/>
      <c r="H14" s="8"/>
      <c r="I14" s="8" t="s">
        <v>7</v>
      </c>
      <c r="J14" s="8"/>
      <c r="K14" s="8"/>
    </row>
    <row r="15" spans="1:19">
      <c r="A15" s="7">
        <f t="shared" si="0"/>
        <v>6</v>
      </c>
      <c r="B15" s="25" t="s">
        <v>73</v>
      </c>
      <c r="C15" s="34" t="s">
        <v>74</v>
      </c>
      <c r="D15" s="26" t="s">
        <v>38</v>
      </c>
      <c r="E15" s="27">
        <v>15</v>
      </c>
      <c r="F15" s="9"/>
      <c r="G15" s="8"/>
      <c r="H15" s="8"/>
      <c r="I15" s="8" t="s">
        <v>7</v>
      </c>
      <c r="J15" s="8"/>
      <c r="K15" s="8"/>
    </row>
    <row r="16" spans="1:19">
      <c r="A16" s="7">
        <f t="shared" si="0"/>
        <v>7</v>
      </c>
      <c r="B16" s="28" t="s">
        <v>75</v>
      </c>
      <c r="C16" s="34" t="s">
        <v>76</v>
      </c>
      <c r="D16" s="26" t="s">
        <v>38</v>
      </c>
      <c r="E16" s="27">
        <v>5</v>
      </c>
      <c r="F16" s="9"/>
      <c r="G16" s="8"/>
      <c r="H16" s="8"/>
      <c r="I16" s="8" t="s">
        <v>7</v>
      </c>
      <c r="J16" s="8"/>
      <c r="K16" s="8"/>
    </row>
    <row r="17" spans="1:15" ht="25.5">
      <c r="A17" s="7">
        <f t="shared" si="0"/>
        <v>8</v>
      </c>
      <c r="B17" s="29" t="s">
        <v>31</v>
      </c>
      <c r="C17" s="38" t="s">
        <v>77</v>
      </c>
      <c r="D17" s="26" t="s">
        <v>2</v>
      </c>
      <c r="E17" s="27">
        <v>10</v>
      </c>
      <c r="F17" s="8"/>
      <c r="G17" s="8"/>
      <c r="H17" s="8"/>
      <c r="I17" s="8" t="s">
        <v>7</v>
      </c>
      <c r="J17" s="8"/>
      <c r="K17" s="8"/>
    </row>
    <row r="18" spans="1:15" ht="30">
      <c r="A18" s="7">
        <f t="shared" si="0"/>
        <v>9</v>
      </c>
      <c r="B18" s="30" t="s">
        <v>32</v>
      </c>
      <c r="C18" s="35" t="s">
        <v>78</v>
      </c>
      <c r="D18" s="26" t="s">
        <v>2</v>
      </c>
      <c r="E18" s="27">
        <v>15</v>
      </c>
      <c r="F18" s="8"/>
      <c r="G18" s="8"/>
      <c r="H18" s="8"/>
      <c r="I18" s="8" t="s">
        <v>7</v>
      </c>
      <c r="J18" s="8"/>
      <c r="K18" s="8"/>
    </row>
    <row r="19" spans="1:15" ht="38.25">
      <c r="A19" s="7">
        <f t="shared" si="0"/>
        <v>10</v>
      </c>
      <c r="B19" s="25" t="s">
        <v>79</v>
      </c>
      <c r="C19" s="34" t="s">
        <v>80</v>
      </c>
      <c r="D19" s="26" t="s">
        <v>2</v>
      </c>
      <c r="E19" s="27">
        <v>100</v>
      </c>
      <c r="F19" s="8"/>
      <c r="G19" s="8"/>
      <c r="H19" s="8"/>
      <c r="I19" s="8" t="s">
        <v>7</v>
      </c>
      <c r="J19" s="8"/>
      <c r="K19" s="8"/>
    </row>
    <row r="20" spans="1:15" ht="38.25">
      <c r="A20" s="7">
        <f t="shared" si="0"/>
        <v>11</v>
      </c>
      <c r="B20" s="25" t="s">
        <v>81</v>
      </c>
      <c r="C20" s="34" t="s">
        <v>82</v>
      </c>
      <c r="D20" s="26" t="s">
        <v>2</v>
      </c>
      <c r="E20" s="27">
        <v>30</v>
      </c>
      <c r="F20" s="8"/>
      <c r="G20" s="8"/>
      <c r="H20" s="8"/>
      <c r="I20" s="8" t="s">
        <v>7</v>
      </c>
      <c r="J20" s="8"/>
      <c r="K20" s="8"/>
    </row>
    <row r="21" spans="1:15" ht="63.75">
      <c r="A21" s="7">
        <f t="shared" si="0"/>
        <v>12</v>
      </c>
      <c r="B21" s="25" t="s">
        <v>33</v>
      </c>
      <c r="C21" s="34" t="s">
        <v>83</v>
      </c>
      <c r="D21" s="26" t="s">
        <v>2</v>
      </c>
      <c r="E21" s="27">
        <v>30</v>
      </c>
      <c r="F21" s="8"/>
      <c r="G21" s="8"/>
      <c r="H21" s="8"/>
      <c r="I21" s="8" t="s">
        <v>7</v>
      </c>
      <c r="J21" s="8"/>
      <c r="K21" s="8"/>
      <c r="O21" t="s">
        <v>14</v>
      </c>
    </row>
    <row r="22" spans="1:15" ht="102">
      <c r="A22" s="7">
        <f t="shared" si="0"/>
        <v>13</v>
      </c>
      <c r="B22" s="25" t="s">
        <v>34</v>
      </c>
      <c r="C22" s="34" t="s">
        <v>84</v>
      </c>
      <c r="D22" s="26" t="s">
        <v>2</v>
      </c>
      <c r="E22" s="27">
        <v>30</v>
      </c>
      <c r="F22" s="8"/>
      <c r="G22" s="8"/>
      <c r="H22" s="8"/>
      <c r="I22" s="8" t="s">
        <v>7</v>
      </c>
      <c r="J22" s="8"/>
      <c r="K22" s="8"/>
    </row>
    <row r="23" spans="1:15" ht="38.25">
      <c r="A23" s="7">
        <f t="shared" si="0"/>
        <v>14</v>
      </c>
      <c r="B23" s="25" t="s">
        <v>85</v>
      </c>
      <c r="C23" s="34" t="s">
        <v>86</v>
      </c>
      <c r="D23" s="26" t="s">
        <v>2</v>
      </c>
      <c r="E23" s="27">
        <v>10</v>
      </c>
      <c r="F23" s="8"/>
      <c r="G23" s="8"/>
      <c r="H23" s="8"/>
      <c r="I23" s="8" t="s">
        <v>7</v>
      </c>
      <c r="J23" s="8"/>
      <c r="K23" s="8"/>
    </row>
    <row r="24" spans="1:15">
      <c r="A24" s="7">
        <f t="shared" si="0"/>
        <v>15</v>
      </c>
      <c r="B24" s="25" t="s">
        <v>35</v>
      </c>
      <c r="C24" s="34" t="s">
        <v>87</v>
      </c>
      <c r="D24" s="26" t="s">
        <v>2</v>
      </c>
      <c r="E24" s="27">
        <v>50</v>
      </c>
      <c r="F24" s="8"/>
      <c r="G24" s="8"/>
      <c r="H24" s="8"/>
      <c r="I24" s="8" t="s">
        <v>7</v>
      </c>
      <c r="J24" s="8"/>
      <c r="K24" s="8"/>
    </row>
    <row r="25" spans="1:15" ht="38.25">
      <c r="A25" s="7">
        <f t="shared" si="0"/>
        <v>16</v>
      </c>
      <c r="B25" s="31" t="s">
        <v>36</v>
      </c>
      <c r="C25" s="36" t="s">
        <v>88</v>
      </c>
      <c r="D25" s="26" t="s">
        <v>2</v>
      </c>
      <c r="E25" s="27">
        <v>1</v>
      </c>
      <c r="F25" s="8"/>
      <c r="G25" s="8"/>
      <c r="H25" s="8"/>
      <c r="I25" s="8" t="s">
        <v>7</v>
      </c>
      <c r="J25" s="8"/>
      <c r="K25" s="8"/>
    </row>
    <row r="26" spans="1:15" ht="25.5">
      <c r="A26" s="7">
        <f t="shared" si="0"/>
        <v>17</v>
      </c>
      <c r="B26" s="25" t="s">
        <v>89</v>
      </c>
      <c r="C26" s="34" t="s">
        <v>90</v>
      </c>
      <c r="D26" s="32" t="s">
        <v>2</v>
      </c>
      <c r="E26" s="33">
        <v>10</v>
      </c>
      <c r="F26" s="8"/>
      <c r="G26" s="8"/>
      <c r="H26" s="8"/>
      <c r="I26" s="8" t="s">
        <v>7</v>
      </c>
      <c r="J26" s="8"/>
      <c r="K26" s="8"/>
    </row>
    <row r="27" spans="1:15">
      <c r="A27" s="7">
        <f t="shared" si="0"/>
        <v>18</v>
      </c>
      <c r="B27" s="39" t="s">
        <v>50</v>
      </c>
      <c r="C27" s="39" t="s">
        <v>49</v>
      </c>
      <c r="D27" s="7" t="s">
        <v>2</v>
      </c>
      <c r="E27" s="10">
        <v>10</v>
      </c>
      <c r="F27" s="8"/>
      <c r="G27" s="8"/>
      <c r="H27" s="8"/>
      <c r="I27" s="8" t="s">
        <v>7</v>
      </c>
      <c r="J27" s="8"/>
      <c r="K27" s="8"/>
    </row>
    <row r="28" spans="1:15" ht="23.25" customHeight="1">
      <c r="A28" s="11"/>
      <c r="B28" s="12"/>
      <c r="C28" s="12"/>
      <c r="D28" s="13"/>
      <c r="E28" s="14"/>
      <c r="F28" s="15"/>
      <c r="G28" s="15"/>
      <c r="H28" s="15"/>
      <c r="I28" s="15"/>
      <c r="J28" s="15"/>
      <c r="K28" s="16">
        <f>SUM(K10:K27)</f>
        <v>0</v>
      </c>
    </row>
    <row r="29" spans="1:15" ht="25.5" customHeight="1" thickBot="1">
      <c r="A29" s="11"/>
      <c r="B29" s="12"/>
      <c r="C29" s="12"/>
      <c r="D29" s="13"/>
      <c r="E29" s="14"/>
      <c r="F29" s="15"/>
      <c r="G29" s="15"/>
      <c r="H29" s="15"/>
      <c r="I29" s="15"/>
      <c r="J29" s="15"/>
      <c r="K29" s="15"/>
    </row>
    <row r="30" spans="1:15" ht="39.75" customHeight="1" thickBot="1">
      <c r="A30" s="65" t="s">
        <v>15</v>
      </c>
      <c r="B30" s="65"/>
      <c r="C30" s="65"/>
      <c r="D30" s="65"/>
      <c r="E30" s="65"/>
      <c r="F30" s="65"/>
      <c r="G30" s="65"/>
      <c r="H30" s="65"/>
      <c r="I30" s="65"/>
      <c r="J30" s="66"/>
      <c r="K30" s="17">
        <f>SUM(K10:K28)</f>
        <v>0</v>
      </c>
    </row>
    <row r="31" spans="1:15" ht="24.75" customHeight="1">
      <c r="A31" s="68" t="s">
        <v>54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5" ht="22.5" customHeight="1"/>
    <row r="33" spans="2:21" ht="56.25" customHeight="1">
      <c r="B33" s="67" t="s">
        <v>55</v>
      </c>
      <c r="C33" s="67"/>
      <c r="D33" s="67"/>
      <c r="E33" s="67"/>
      <c r="F33" s="67"/>
      <c r="G33" s="67"/>
      <c r="H33" s="67"/>
      <c r="I33" s="67"/>
      <c r="J33" s="67"/>
      <c r="K33" s="67"/>
      <c r="M33" s="55"/>
      <c r="N33" s="55"/>
      <c r="O33" s="55"/>
      <c r="P33" s="55"/>
      <c r="Q33" s="55"/>
      <c r="R33" s="55"/>
      <c r="S33" s="55"/>
      <c r="T33" s="55"/>
      <c r="U33" s="55"/>
    </row>
    <row r="34" spans="2:21" ht="19.5" customHeight="1">
      <c r="B34" s="42" t="s">
        <v>43</v>
      </c>
      <c r="C34" s="43"/>
      <c r="D34" s="43"/>
      <c r="E34" s="43"/>
      <c r="F34" s="43"/>
      <c r="G34" s="43"/>
      <c r="H34" s="43"/>
      <c r="I34" s="43"/>
      <c r="J34" s="43"/>
      <c r="K34" s="44"/>
      <c r="M34" s="1"/>
      <c r="N34" s="1"/>
      <c r="O34" s="1"/>
      <c r="P34" s="1"/>
      <c r="Q34" s="1"/>
      <c r="R34" s="1"/>
      <c r="S34" s="1"/>
      <c r="T34" s="1"/>
      <c r="U34" s="1"/>
    </row>
    <row r="35" spans="2:21" ht="50.25" customHeight="1">
      <c r="B35" s="51" t="s">
        <v>40</v>
      </c>
      <c r="C35" s="51"/>
      <c r="D35" s="51"/>
      <c r="E35" s="51"/>
      <c r="F35" s="51"/>
      <c r="G35" s="51"/>
      <c r="H35" s="51"/>
      <c r="I35" s="51"/>
      <c r="J35" s="51"/>
      <c r="K35" s="51"/>
      <c r="M35" s="1"/>
      <c r="N35" s="1"/>
      <c r="O35" s="1"/>
      <c r="P35" s="1"/>
      <c r="Q35" s="1"/>
      <c r="R35" s="1"/>
      <c r="S35" s="1"/>
      <c r="T35" s="1"/>
      <c r="U35" s="1"/>
    </row>
    <row r="36" spans="2:21" ht="19.5" customHeight="1">
      <c r="B36" s="89" t="s">
        <v>91</v>
      </c>
      <c r="C36" s="90"/>
      <c r="D36" s="90"/>
      <c r="E36" s="90"/>
      <c r="F36" s="90"/>
      <c r="G36" s="90"/>
      <c r="H36" s="90"/>
      <c r="I36" s="90"/>
      <c r="J36" s="90"/>
      <c r="K36" s="91"/>
      <c r="M36" s="55"/>
      <c r="N36" s="55"/>
      <c r="O36" s="55"/>
      <c r="P36" s="55"/>
      <c r="Q36" s="55"/>
      <c r="R36" s="55"/>
      <c r="S36" s="55"/>
      <c r="T36" s="55"/>
      <c r="U36" s="55"/>
    </row>
    <row r="37" spans="2:21" ht="22.5" customHeight="1">
      <c r="B37" s="47" t="s">
        <v>41</v>
      </c>
      <c r="C37" s="47"/>
      <c r="D37" s="47"/>
      <c r="E37" s="47"/>
      <c r="F37" s="47"/>
      <c r="G37" s="47"/>
      <c r="H37" s="47"/>
      <c r="I37" s="47"/>
      <c r="J37" s="47"/>
      <c r="K37" s="47"/>
      <c r="M37" s="1"/>
      <c r="N37" s="1"/>
      <c r="O37" s="1"/>
      <c r="P37" s="1"/>
      <c r="Q37" s="1"/>
      <c r="R37" s="1"/>
      <c r="S37" s="1"/>
      <c r="T37" s="1"/>
      <c r="U37" s="1"/>
    </row>
    <row r="38" spans="2:21" ht="15" customHeight="1">
      <c r="B38" s="45" t="s">
        <v>13</v>
      </c>
      <c r="C38" s="46"/>
      <c r="D38" s="43"/>
      <c r="E38" s="43"/>
      <c r="F38" s="43"/>
      <c r="G38" s="43"/>
      <c r="H38" s="43"/>
      <c r="I38" s="43"/>
      <c r="J38" s="43"/>
      <c r="K38" s="44"/>
      <c r="M38" s="58"/>
      <c r="N38" s="58"/>
      <c r="O38" s="58"/>
      <c r="P38" s="58"/>
      <c r="Q38" s="58"/>
      <c r="R38" s="58"/>
      <c r="S38" s="58"/>
      <c r="T38" s="58"/>
      <c r="U38" s="58"/>
    </row>
    <row r="39" spans="2:21" ht="85.5" customHeight="1">
      <c r="B39" s="52" t="s">
        <v>51</v>
      </c>
      <c r="C39" s="53"/>
      <c r="D39" s="53"/>
      <c r="E39" s="53"/>
      <c r="F39" s="53"/>
      <c r="G39" s="53"/>
      <c r="H39" s="53"/>
      <c r="I39" s="53"/>
      <c r="J39" s="53"/>
      <c r="K39" s="54"/>
      <c r="M39" s="2"/>
      <c r="N39" s="2"/>
      <c r="O39" s="2"/>
      <c r="P39" s="2"/>
      <c r="Q39" s="2"/>
      <c r="R39" s="2"/>
      <c r="S39" s="2"/>
      <c r="T39" s="2"/>
      <c r="U39" s="2"/>
    </row>
    <row r="40" spans="2:21" ht="31.5" customHeight="1">
      <c r="B40" s="47" t="s">
        <v>42</v>
      </c>
      <c r="C40" s="47"/>
      <c r="D40" s="47"/>
      <c r="E40" s="47"/>
      <c r="F40" s="47"/>
      <c r="G40" s="47"/>
      <c r="H40" s="47"/>
      <c r="I40" s="47"/>
      <c r="J40" s="47"/>
      <c r="K40" s="47"/>
      <c r="M40" s="2"/>
      <c r="N40" s="2"/>
      <c r="O40" s="2"/>
      <c r="P40" s="2"/>
      <c r="Q40" s="2"/>
      <c r="R40" s="2"/>
      <c r="S40" s="2"/>
      <c r="T40" s="2"/>
      <c r="U40" s="2"/>
    </row>
    <row r="41" spans="2:21" ht="25.5" customHeight="1">
      <c r="B41" s="51" t="s">
        <v>92</v>
      </c>
      <c r="C41" s="51"/>
      <c r="D41" s="51"/>
      <c r="E41" s="51"/>
      <c r="F41" s="51"/>
      <c r="G41" s="51"/>
      <c r="H41" s="51"/>
      <c r="I41" s="51"/>
      <c r="J41" s="51"/>
      <c r="K41" s="51"/>
      <c r="M41" s="55"/>
      <c r="N41" s="55"/>
      <c r="O41" s="55"/>
      <c r="P41" s="55"/>
      <c r="Q41" s="55"/>
      <c r="R41" s="55"/>
      <c r="S41" s="55"/>
      <c r="T41" s="55"/>
      <c r="U41" s="55"/>
    </row>
    <row r="42" spans="2:21" ht="21.75" customHeight="1">
      <c r="B42" s="96" t="s">
        <v>16</v>
      </c>
      <c r="C42" s="97"/>
      <c r="D42" s="97"/>
      <c r="E42" s="97"/>
      <c r="F42" s="97"/>
      <c r="G42" s="97"/>
      <c r="H42" s="97"/>
      <c r="I42" s="97"/>
      <c r="J42" s="97"/>
      <c r="K42" s="98"/>
      <c r="M42" s="55"/>
      <c r="N42" s="55"/>
      <c r="O42" s="55"/>
      <c r="P42" s="55"/>
      <c r="Q42" s="55"/>
      <c r="R42" s="55"/>
      <c r="S42" s="55"/>
      <c r="T42" s="55"/>
      <c r="U42" s="55"/>
    </row>
    <row r="43" spans="2:21" ht="21.75" customHeight="1">
      <c r="B43" s="99" t="s">
        <v>46</v>
      </c>
      <c r="C43" s="100"/>
      <c r="D43" s="100"/>
      <c r="E43" s="100"/>
      <c r="F43" s="100"/>
      <c r="G43" s="100"/>
      <c r="H43" s="100"/>
      <c r="I43" s="100"/>
      <c r="J43" s="100"/>
      <c r="K43" s="101"/>
      <c r="M43" s="1"/>
      <c r="N43" s="1"/>
      <c r="O43" s="1"/>
      <c r="P43" s="1"/>
      <c r="Q43" s="1"/>
      <c r="R43" s="1"/>
      <c r="S43" s="1"/>
      <c r="T43" s="1"/>
      <c r="U43" s="1"/>
    </row>
    <row r="44" spans="2:21" ht="16.5" customHeight="1">
      <c r="B44" s="93" t="s">
        <v>20</v>
      </c>
      <c r="C44" s="94"/>
      <c r="D44" s="94"/>
      <c r="E44" s="94"/>
      <c r="F44" s="94"/>
      <c r="G44" s="94"/>
      <c r="H44" s="94"/>
      <c r="I44" s="94"/>
      <c r="J44" s="94"/>
      <c r="K44" s="95"/>
      <c r="M44" s="55"/>
      <c r="N44" s="55"/>
      <c r="O44" s="55"/>
      <c r="P44" s="55"/>
      <c r="Q44" s="55"/>
      <c r="R44" s="55"/>
      <c r="S44" s="55"/>
      <c r="T44" s="55"/>
      <c r="U44" s="55"/>
    </row>
    <row r="45" spans="2:21" ht="15.75" customHeight="1">
      <c r="B45" s="40" t="s">
        <v>17</v>
      </c>
      <c r="C45" s="92"/>
      <c r="D45" s="92"/>
      <c r="E45" s="92"/>
      <c r="F45" s="92"/>
      <c r="G45" s="92"/>
      <c r="H45" s="92"/>
      <c r="I45" s="92"/>
      <c r="J45" s="92"/>
      <c r="K45" s="41"/>
      <c r="M45" s="57"/>
      <c r="N45" s="57"/>
      <c r="O45" s="57"/>
      <c r="P45" s="57"/>
      <c r="Q45" s="57"/>
      <c r="R45" s="57"/>
      <c r="S45" s="57"/>
      <c r="T45" s="57"/>
      <c r="U45" s="57"/>
    </row>
    <row r="46" spans="2:21" ht="13.5" customHeight="1">
      <c r="B46" s="40" t="s">
        <v>47</v>
      </c>
      <c r="C46" s="92"/>
      <c r="D46" s="92"/>
      <c r="E46" s="92"/>
      <c r="F46" s="92"/>
      <c r="G46" s="92"/>
      <c r="H46" s="92"/>
      <c r="I46" s="92"/>
      <c r="J46" s="92"/>
      <c r="K46" s="41"/>
      <c r="M46" s="57"/>
      <c r="N46" s="57"/>
      <c r="O46" s="57"/>
      <c r="P46" s="57"/>
      <c r="Q46" s="57"/>
      <c r="R46" s="57"/>
      <c r="S46" s="57"/>
      <c r="T46" s="57"/>
      <c r="U46" s="57"/>
    </row>
    <row r="47" spans="2:21" ht="12.75" customHeight="1">
      <c r="B47" s="40" t="s">
        <v>19</v>
      </c>
      <c r="C47" s="92"/>
      <c r="D47" s="92"/>
      <c r="E47" s="92"/>
      <c r="F47" s="92"/>
      <c r="G47" s="92"/>
      <c r="H47" s="92"/>
      <c r="I47" s="92"/>
      <c r="J47" s="92"/>
      <c r="K47" s="41"/>
      <c r="M47" s="57"/>
      <c r="N47" s="57"/>
      <c r="O47" s="57"/>
      <c r="P47" s="57"/>
      <c r="Q47" s="57"/>
      <c r="R47" s="57"/>
      <c r="S47" s="57"/>
      <c r="T47" s="57"/>
      <c r="U47" s="57"/>
    </row>
    <row r="48" spans="2:21" ht="15" customHeight="1">
      <c r="B48" s="70" t="s">
        <v>18</v>
      </c>
      <c r="C48" s="71"/>
      <c r="D48" s="71"/>
      <c r="E48" s="71"/>
      <c r="F48" s="71"/>
      <c r="G48" s="71"/>
      <c r="H48" s="71"/>
      <c r="I48" s="71"/>
      <c r="J48" s="71"/>
      <c r="K48" s="72"/>
      <c r="M48" s="57"/>
      <c r="N48" s="57"/>
      <c r="O48" s="57"/>
      <c r="P48" s="57"/>
      <c r="Q48" s="57"/>
      <c r="R48" s="57"/>
      <c r="S48" s="57"/>
      <c r="T48" s="57"/>
      <c r="U48" s="57"/>
    </row>
    <row r="49" spans="2:21" ht="19.5" customHeight="1">
      <c r="B49" s="48" t="s">
        <v>22</v>
      </c>
      <c r="C49" s="49"/>
      <c r="D49" s="49"/>
      <c r="E49" s="49"/>
      <c r="F49" s="49"/>
      <c r="G49" s="49"/>
      <c r="H49" s="49"/>
      <c r="I49" s="49"/>
      <c r="J49" s="49"/>
      <c r="K49" s="50"/>
      <c r="M49" s="57"/>
      <c r="N49" s="57"/>
      <c r="O49" s="57"/>
      <c r="P49" s="57"/>
      <c r="Q49" s="57"/>
      <c r="R49" s="57"/>
      <c r="S49" s="57"/>
      <c r="T49" s="57"/>
      <c r="U49" s="57"/>
    </row>
    <row r="50" spans="2:21">
      <c r="B50" s="19" t="s">
        <v>21</v>
      </c>
      <c r="C50" s="20"/>
      <c r="D50" s="20"/>
      <c r="E50" s="20"/>
      <c r="F50" s="20"/>
      <c r="G50" s="20"/>
      <c r="H50" s="20"/>
      <c r="I50" s="20"/>
      <c r="J50" s="20"/>
      <c r="K50" s="21"/>
      <c r="M50" s="55"/>
      <c r="N50" s="55"/>
      <c r="O50" s="55"/>
      <c r="P50" s="55"/>
      <c r="Q50" s="55"/>
      <c r="R50" s="55"/>
      <c r="S50" s="55"/>
      <c r="T50" s="55"/>
      <c r="U50" s="55"/>
    </row>
    <row r="51" spans="2:21" ht="28.5" customHeight="1">
      <c r="B51" s="70" t="s">
        <v>56</v>
      </c>
      <c r="C51" s="71"/>
      <c r="D51" s="73"/>
      <c r="E51" s="73"/>
      <c r="F51" s="73"/>
      <c r="G51" s="73"/>
      <c r="H51" s="73"/>
      <c r="I51" s="73"/>
      <c r="J51" s="73"/>
      <c r="K51" s="74"/>
      <c r="M51" s="59"/>
      <c r="N51" s="59"/>
      <c r="O51" s="59"/>
      <c r="P51" s="59"/>
      <c r="Q51" s="59"/>
      <c r="R51" s="59"/>
      <c r="S51" s="59"/>
      <c r="T51" s="59"/>
      <c r="U51" s="59"/>
    </row>
    <row r="52" spans="2:21" ht="24" customHeight="1">
      <c r="B52" s="48" t="s">
        <v>57</v>
      </c>
      <c r="C52" s="49"/>
      <c r="D52" s="49"/>
      <c r="E52" s="49"/>
      <c r="F52" s="49"/>
      <c r="G52" s="49"/>
      <c r="H52" s="49"/>
      <c r="I52" s="49"/>
      <c r="J52" s="49"/>
      <c r="K52" s="50"/>
      <c r="M52" s="55"/>
      <c r="N52" s="55"/>
      <c r="O52" s="55"/>
      <c r="P52" s="55"/>
      <c r="Q52" s="55"/>
      <c r="R52" s="55"/>
      <c r="S52" s="55"/>
      <c r="T52" s="55"/>
      <c r="U52" s="55"/>
    </row>
    <row r="53" spans="2:21" ht="24" customHeight="1">
      <c r="B53" s="75" t="s">
        <v>58</v>
      </c>
      <c r="C53" s="76"/>
      <c r="D53" s="76"/>
      <c r="E53" s="76"/>
      <c r="F53" s="76"/>
      <c r="G53" s="76"/>
      <c r="H53" s="76"/>
      <c r="I53" s="76"/>
      <c r="J53" s="76"/>
      <c r="K53" s="23"/>
      <c r="M53" s="56"/>
      <c r="N53" s="56"/>
      <c r="O53" s="56"/>
      <c r="P53" s="56"/>
      <c r="Q53" s="56"/>
      <c r="R53" s="56"/>
      <c r="S53" s="56"/>
      <c r="T53" s="56"/>
      <c r="U53" s="56"/>
    </row>
    <row r="54" spans="2:21" ht="21" customHeight="1">
      <c r="B54" s="75" t="s">
        <v>59</v>
      </c>
      <c r="C54" s="76"/>
      <c r="D54" s="76"/>
      <c r="E54" s="76"/>
      <c r="F54" s="76"/>
      <c r="G54" s="76"/>
      <c r="H54" s="76"/>
      <c r="I54" s="76"/>
      <c r="J54" s="76"/>
      <c r="K54" s="23"/>
    </row>
    <row r="55" spans="2:21" ht="22.5" customHeight="1">
      <c r="B55" s="77" t="s">
        <v>60</v>
      </c>
      <c r="C55" s="78"/>
      <c r="D55" s="78"/>
      <c r="E55" s="78"/>
      <c r="F55" s="78"/>
      <c r="G55" s="78"/>
      <c r="H55" s="78"/>
      <c r="I55" s="78"/>
      <c r="J55" s="78"/>
      <c r="K55" s="22"/>
    </row>
    <row r="56" spans="2:21" ht="36" customHeight="1">
      <c r="B56" s="85" t="s">
        <v>61</v>
      </c>
      <c r="C56" s="86"/>
      <c r="D56" s="86"/>
      <c r="E56" s="86"/>
      <c r="F56" s="86"/>
      <c r="G56" s="86"/>
      <c r="H56" s="86"/>
      <c r="I56" s="86"/>
      <c r="J56" s="86"/>
      <c r="K56" s="18"/>
    </row>
    <row r="57" spans="2:21" ht="38.25" customHeight="1">
      <c r="B57" s="83" t="s">
        <v>62</v>
      </c>
      <c r="C57" s="84"/>
      <c r="D57" s="84"/>
      <c r="E57" s="84"/>
      <c r="F57" s="84"/>
      <c r="G57" s="84"/>
      <c r="H57" s="84"/>
      <c r="I57" s="84"/>
      <c r="J57" s="84"/>
      <c r="K57" s="23"/>
    </row>
    <row r="58" spans="2:21" ht="1.5" hidden="1" customHeight="1">
      <c r="B58" s="19"/>
      <c r="C58" s="20"/>
      <c r="D58" s="20"/>
      <c r="E58" s="20"/>
      <c r="F58" s="20"/>
      <c r="G58" s="20"/>
      <c r="H58" s="20"/>
      <c r="I58" s="20"/>
      <c r="J58" s="21"/>
      <c r="K58" s="24"/>
    </row>
    <row r="59" spans="2:21">
      <c r="B59" s="87" t="s">
        <v>23</v>
      </c>
      <c r="C59" s="88"/>
      <c r="D59" s="88"/>
      <c r="E59" s="88"/>
      <c r="F59" s="88"/>
      <c r="G59" s="88"/>
      <c r="H59" s="88"/>
      <c r="I59" s="88"/>
      <c r="J59" s="88"/>
      <c r="K59" s="18"/>
    </row>
    <row r="60" spans="2:21" ht="25.5" customHeight="1">
      <c r="B60" s="81" t="s">
        <v>24</v>
      </c>
      <c r="C60" s="82"/>
      <c r="D60" s="82"/>
      <c r="E60" s="82"/>
      <c r="F60" s="82"/>
      <c r="G60" s="82"/>
      <c r="H60" s="82"/>
      <c r="I60" s="82"/>
      <c r="J60" s="82"/>
      <c r="K60" s="21"/>
    </row>
    <row r="61" spans="2:21" ht="20.25" customHeight="1">
      <c r="B61" s="79" t="s">
        <v>25</v>
      </c>
      <c r="C61" s="80"/>
      <c r="D61" s="80"/>
      <c r="E61" s="80"/>
      <c r="F61" s="80"/>
      <c r="G61" s="80"/>
      <c r="H61" s="80"/>
      <c r="I61" s="80"/>
      <c r="J61" s="80"/>
      <c r="K61" s="21"/>
    </row>
    <row r="62" spans="2:21" ht="37.5" customHeight="1">
      <c r="B62" s="81" t="s">
        <v>26</v>
      </c>
      <c r="C62" s="82"/>
      <c r="D62" s="82"/>
      <c r="E62" s="82"/>
      <c r="F62" s="82"/>
      <c r="G62" s="82"/>
      <c r="H62" s="82"/>
      <c r="I62" s="82"/>
      <c r="J62" s="82"/>
      <c r="K62" s="21"/>
    </row>
    <row r="63" spans="2:21" ht="33" customHeight="1">
      <c r="B63" s="83" t="s">
        <v>27</v>
      </c>
      <c r="C63" s="84"/>
      <c r="D63" s="84"/>
      <c r="E63" s="84"/>
      <c r="F63" s="84"/>
      <c r="G63" s="84"/>
      <c r="H63" s="84"/>
      <c r="I63" s="84"/>
      <c r="J63" s="84"/>
      <c r="K63" s="23"/>
    </row>
    <row r="67" spans="2:6">
      <c r="B67" t="s">
        <v>28</v>
      </c>
      <c r="F67" t="s">
        <v>48</v>
      </c>
    </row>
    <row r="68" spans="2:6">
      <c r="B68" t="s">
        <v>29</v>
      </c>
      <c r="F68" t="s">
        <v>30</v>
      </c>
    </row>
  </sheetData>
  <mergeCells count="49">
    <mergeCell ref="B63:J63"/>
    <mergeCell ref="B56:J56"/>
    <mergeCell ref="B57:J57"/>
    <mergeCell ref="B59:J59"/>
    <mergeCell ref="B60:J60"/>
    <mergeCell ref="B53:J53"/>
    <mergeCell ref="B54:J54"/>
    <mergeCell ref="B55:J55"/>
    <mergeCell ref="B61:J61"/>
    <mergeCell ref="B62:J62"/>
    <mergeCell ref="B47:K47"/>
    <mergeCell ref="B48:K48"/>
    <mergeCell ref="B49:K49"/>
    <mergeCell ref="B51:K51"/>
    <mergeCell ref="B52:K52"/>
    <mergeCell ref="A6:K6"/>
    <mergeCell ref="A7:K7"/>
    <mergeCell ref="A8:K8"/>
    <mergeCell ref="A30:J30"/>
    <mergeCell ref="B33:K33"/>
    <mergeCell ref="A31:K31"/>
    <mergeCell ref="M33:U33"/>
    <mergeCell ref="M36:U36"/>
    <mergeCell ref="M53:U53"/>
    <mergeCell ref="M44:U44"/>
    <mergeCell ref="M45:U45"/>
    <mergeCell ref="M46:U46"/>
    <mergeCell ref="M47:U47"/>
    <mergeCell ref="M48:U48"/>
    <mergeCell ref="M49:U49"/>
    <mergeCell ref="M50:U50"/>
    <mergeCell ref="M42:U42"/>
    <mergeCell ref="M38:U38"/>
    <mergeCell ref="M41:U41"/>
    <mergeCell ref="M51:U51"/>
    <mergeCell ref="M52:U52"/>
    <mergeCell ref="B34:K34"/>
    <mergeCell ref="B35:K35"/>
    <mergeCell ref="B37:K37"/>
    <mergeCell ref="B43:K43"/>
    <mergeCell ref="B40:K40"/>
    <mergeCell ref="B39:K39"/>
    <mergeCell ref="B46:K46"/>
    <mergeCell ref="B36:K36"/>
    <mergeCell ref="B38:K38"/>
    <mergeCell ref="B41:K41"/>
    <mergeCell ref="B42:K42"/>
    <mergeCell ref="B44:K44"/>
    <mergeCell ref="B45:K45"/>
  </mergeCells>
  <phoneticPr fontId="31" type="noConversion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 środki czystościowe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PSSE Olsztyn - Monika Pusz</dc:creator>
  <cp:lastModifiedBy>PSSE Olsztyn - Wioletta Gaszyk</cp:lastModifiedBy>
  <cp:lastPrinted>2024-11-19T13:22:11Z</cp:lastPrinted>
  <dcterms:created xsi:type="dcterms:W3CDTF">2024-11-07T11:58:46Z</dcterms:created>
  <dcterms:modified xsi:type="dcterms:W3CDTF">2024-11-19T14:05:33Z</dcterms:modified>
</cp:coreProperties>
</file>