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0710" activeTab="0"/>
  </bookViews>
  <sheets>
    <sheet name="kalkulacja ceny oferty cz. III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<sst xmlns="http://schemas.openxmlformats.org/spreadsheetml/2006/main" count="56" uniqueCount="37">
  <si>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Pojazd osobowy</t>
  </si>
  <si>
    <t>Pojazdy dostawcze do 4 ton</t>
  </si>
  <si>
    <t>lp</t>
  </si>
  <si>
    <t>Rodzaj 
samochodu</t>
  </si>
  <si>
    <t>Motocykle oraz części samochodowe i motocyklowe</t>
  </si>
  <si>
    <t>Pojazdy dostawcze powyżej 4 ton</t>
  </si>
  <si>
    <t>Rodzaj 
pojazdu</t>
  </si>
  <si>
    <t>Wartość brutto</t>
  </si>
  <si>
    <t>Szacowana ilość 
usług</t>
  </si>
  <si>
    <t xml:space="preserve">Cena ryczałtowa brutto za jedną usługę </t>
  </si>
  <si>
    <t>Pojazd osobowy/ motocykl</t>
  </si>
  <si>
    <t>Nazwa usługi</t>
  </si>
  <si>
    <t>Szacowana ilość 
kilometrów poza miastem</t>
  </si>
  <si>
    <t xml:space="preserve">Cena brutto
za jeden kilometr </t>
  </si>
  <si>
    <t>wartość brutto</t>
  </si>
  <si>
    <t>m2/za dobę</t>
  </si>
  <si>
    <t>szt./ za dobę</t>
  </si>
  <si>
    <t xml:space="preserve">Cena brutto 
jednostkowa </t>
  </si>
  <si>
    <t>WARTOŚĆ OGÓŁEM</t>
  </si>
  <si>
    <t>Szacunkowa ilość pojazdów (poz.1,2,3)/ wynajetych m2 (poz.4)</t>
  </si>
  <si>
    <t>holowanie w granicach miasta obejmujące załadunek i rozładunek "łatwy" oraz dojazd na parking. (ryczałt)</t>
  </si>
  <si>
    <t>holowanie w granicach miasta obejmujace załadunek i rozładunek "utrudniony" (z zablokowanymi  kołami, z parkingu podziemnego) oraz dojazd na parking. (ryczałt)</t>
  </si>
  <si>
    <t>Pojazdy dostawcze 
do 4 ton</t>
  </si>
  <si>
    <t>Szacunkowa ilość dób przechowywania</t>
  </si>
  <si>
    <t>Jednostka
 miary</t>
  </si>
  <si>
    <t>Tabela 1 - holowanie w granicach miasta</t>
  </si>
  <si>
    <t>Tabela 3 - przechowywanie pojazdów/ części</t>
  </si>
  <si>
    <t>zał. 2.3</t>
  </si>
  <si>
    <t xml:space="preserve">Cena brutto za wykonanie  przedmiotowego zamówienia:  </t>
  </si>
  <si>
    <t>Część III: „Świadczenie kompleksowych usług w zakresie holowania (przewozu) i całodobowego przechowywania na parkingach strzeżonych pojazdów samochodowych, motocykli i ich części zabezpieczonych przez Prokuraturę do celów procesowych, na obszarze działania Prokuratury Rejonowej w Słubicach”</t>
  </si>
  <si>
    <t>............................................................. dnia  .......................................</t>
  </si>
  <si>
    <t>(miejscowość)                                                     (data)</t>
  </si>
  <si>
    <t>……………………………………………………………………</t>
  </si>
  <si>
    <t xml:space="preserve">     </t>
  </si>
  <si>
    <t xml:space="preserve">(podpis osoby uprawnionej/upoważnionej </t>
  </si>
  <si>
    <t xml:space="preserve">     do reprezentowania Wykonawcy)</t>
  </si>
  <si>
    <t>Tabela 2 - holowanie poza granicami miasta (ceny ryczałtowe brutto z tabeli 1 + ilość przejechanych kilometrów poza granicami miasta według podanych niżej stawek)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</si>
</sst>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4">
      <selection activeCell="E33" sqref="E33"/>
    </sheetView>
  </sheetViews>
  <sheetFormatPr defaultColWidth="9.140625" defaultRowHeight="12.75"/>
  <cols>
    <col min="1" max="1" width="3.28125" style="0" customWidth="1"/>
    <col min="2" max="2" width="23.7109375" style="0" bestFit="1" customWidth="1"/>
    <col min="3" max="3" width="21.00390625" style="0" customWidth="1"/>
    <col min="4" max="4" width="12.00390625" style="0" bestFit="1" customWidth="1"/>
    <col min="5" max="5" width="15.00390625" style="0" customWidth="1"/>
    <col min="6" max="6" width="14.28125" style="0" bestFit="1" customWidth="1"/>
  </cols>
  <sheetData>
    <row r="1" spans="2:7" ht="98.25" customHeight="1">
      <c r="B1" s="15" t="s">
        <v>29</v>
      </c>
      <c r="C1" s="15"/>
      <c r="D1" s="15"/>
      <c r="E1" s="15"/>
      <c r="F1" s="15"/>
      <c r="G1" s="12" t="s">
        <v>27</v>
      </c>
    </row>
    <row r="2" spans="2:6" ht="15.75">
      <c r="B2" s="16" t="s">
        <v>25</v>
      </c>
      <c r="C2" s="17"/>
      <c r="D2" s="17"/>
      <c r="E2" s="17"/>
      <c r="F2" s="17"/>
    </row>
    <row r="5" spans="1:6" ht="51">
      <c r="A5" s="2" t="s">
        <v>2</v>
      </c>
      <c r="B5" s="3" t="s">
        <v>6</v>
      </c>
      <c r="C5" s="2" t="s">
        <v>11</v>
      </c>
      <c r="D5" s="3" t="s">
        <v>8</v>
      </c>
      <c r="E5" s="3" t="s">
        <v>9</v>
      </c>
      <c r="F5" s="2" t="s">
        <v>7</v>
      </c>
    </row>
    <row r="6" spans="1:6" ht="63.75">
      <c r="A6" s="4">
        <v>1</v>
      </c>
      <c r="B6" s="10" t="s">
        <v>10</v>
      </c>
      <c r="C6" s="8" t="s">
        <v>20</v>
      </c>
      <c r="D6" s="7">
        <v>4</v>
      </c>
      <c r="E6" s="7"/>
      <c r="F6" s="7">
        <f aca="true" t="shared" si="0" ref="F6:F11">SUM(D6*E6)</f>
        <v>0</v>
      </c>
    </row>
    <row r="7" spans="1:6" ht="114.75">
      <c r="A7" s="4">
        <v>2</v>
      </c>
      <c r="B7" s="10" t="s">
        <v>0</v>
      </c>
      <c r="C7" s="8" t="s">
        <v>21</v>
      </c>
      <c r="D7" s="8">
        <v>4</v>
      </c>
      <c r="E7" s="7"/>
      <c r="F7" s="7">
        <f t="shared" si="0"/>
        <v>0</v>
      </c>
    </row>
    <row r="8" spans="1:6" ht="63.75">
      <c r="A8" s="4">
        <v>3</v>
      </c>
      <c r="B8" s="11" t="s">
        <v>22</v>
      </c>
      <c r="C8" s="8" t="s">
        <v>20</v>
      </c>
      <c r="D8" s="7">
        <v>2</v>
      </c>
      <c r="E8" s="7"/>
      <c r="F8" s="7">
        <f t="shared" si="0"/>
        <v>0</v>
      </c>
    </row>
    <row r="9" spans="1:6" ht="114.75">
      <c r="A9" s="4">
        <v>4</v>
      </c>
      <c r="B9" s="11" t="s">
        <v>22</v>
      </c>
      <c r="C9" s="8" t="s">
        <v>21</v>
      </c>
      <c r="D9" s="7">
        <v>2</v>
      </c>
      <c r="E9" s="7"/>
      <c r="F9" s="7">
        <f t="shared" si="0"/>
        <v>0</v>
      </c>
    </row>
    <row r="10" spans="1:6" ht="63.75">
      <c r="A10" s="4">
        <v>5</v>
      </c>
      <c r="B10" s="11" t="s">
        <v>5</v>
      </c>
      <c r="C10" s="8" t="s">
        <v>20</v>
      </c>
      <c r="D10" s="7">
        <v>2</v>
      </c>
      <c r="E10" s="7"/>
      <c r="F10" s="7">
        <f t="shared" si="0"/>
        <v>0</v>
      </c>
    </row>
    <row r="11" spans="1:6" ht="114.75">
      <c r="A11" s="4">
        <v>6</v>
      </c>
      <c r="B11" s="11" t="s">
        <v>5</v>
      </c>
      <c r="C11" s="8" t="s">
        <v>21</v>
      </c>
      <c r="D11" s="7">
        <v>2</v>
      </c>
      <c r="E11" s="7"/>
      <c r="F11" s="7">
        <f t="shared" si="0"/>
        <v>0</v>
      </c>
    </row>
    <row r="12" spans="1:6" ht="12.75">
      <c r="A12" s="9">
        <v>7</v>
      </c>
      <c r="B12" s="21" t="s">
        <v>18</v>
      </c>
      <c r="C12" s="22"/>
      <c r="D12" s="22"/>
      <c r="E12" s="23"/>
      <c r="F12" s="7">
        <f>SUM(F6:F11)</f>
        <v>0</v>
      </c>
    </row>
    <row r="13" spans="4:6" ht="12.75">
      <c r="D13" s="1"/>
      <c r="E13" s="1"/>
      <c r="F13" s="1"/>
    </row>
    <row r="15" spans="2:5" ht="68.25" customHeight="1">
      <c r="B15" s="16" t="s">
        <v>36</v>
      </c>
      <c r="C15" s="16"/>
      <c r="D15" s="16"/>
      <c r="E15" s="16"/>
    </row>
    <row r="18" spans="1:5" ht="38.25">
      <c r="A18" s="2" t="s">
        <v>2</v>
      </c>
      <c r="B18" s="3" t="s">
        <v>6</v>
      </c>
      <c r="C18" s="3" t="s">
        <v>12</v>
      </c>
      <c r="D18" s="3" t="s">
        <v>13</v>
      </c>
      <c r="E18" s="3" t="s">
        <v>14</v>
      </c>
    </row>
    <row r="19" spans="1:5" ht="12.75">
      <c r="A19" s="4">
        <v>1</v>
      </c>
      <c r="B19" s="5" t="s">
        <v>10</v>
      </c>
      <c r="C19" s="6">
        <v>200</v>
      </c>
      <c r="D19" s="7"/>
      <c r="E19" s="7">
        <f>SUM(C19*D19)</f>
        <v>0</v>
      </c>
    </row>
    <row r="20" spans="1:5" ht="25.5">
      <c r="A20" s="4">
        <v>2</v>
      </c>
      <c r="B20" s="6" t="s">
        <v>1</v>
      </c>
      <c r="C20" s="6">
        <v>100</v>
      </c>
      <c r="D20" s="7"/>
      <c r="E20" s="7">
        <f>SUM(C20*D20)</f>
        <v>0</v>
      </c>
    </row>
    <row r="21" spans="1:5" ht="25.5">
      <c r="A21" s="4">
        <v>3</v>
      </c>
      <c r="B21" s="6" t="s">
        <v>5</v>
      </c>
      <c r="C21" s="6">
        <v>100</v>
      </c>
      <c r="D21" s="7"/>
      <c r="E21" s="7">
        <f>SUM(C21*D21)</f>
        <v>0</v>
      </c>
    </row>
    <row r="22" spans="1:5" ht="12.75">
      <c r="A22" s="9">
        <v>4</v>
      </c>
      <c r="B22" s="21" t="s">
        <v>18</v>
      </c>
      <c r="C22" s="22"/>
      <c r="D22" s="23"/>
      <c r="E22" s="7">
        <f>SUM(E19:E21)</f>
        <v>0</v>
      </c>
    </row>
    <row r="23" spans="4:5" ht="12.75">
      <c r="D23" s="1"/>
      <c r="E23" s="1"/>
    </row>
    <row r="26" spans="2:7" ht="15.75">
      <c r="B26" s="16" t="s">
        <v>26</v>
      </c>
      <c r="C26" s="17"/>
      <c r="D26" s="17"/>
      <c r="E26" s="17"/>
      <c r="F26" s="17"/>
      <c r="G26" s="17"/>
    </row>
    <row r="29" spans="1:7" ht="76.5">
      <c r="A29" s="2" t="s">
        <v>2</v>
      </c>
      <c r="B29" s="3" t="s">
        <v>3</v>
      </c>
      <c r="C29" s="3" t="s">
        <v>24</v>
      </c>
      <c r="D29" s="3" t="s">
        <v>19</v>
      </c>
      <c r="E29" s="3" t="s">
        <v>23</v>
      </c>
      <c r="F29" s="3" t="s">
        <v>17</v>
      </c>
      <c r="G29" s="3" t="s">
        <v>7</v>
      </c>
    </row>
    <row r="30" spans="1:7" ht="12.75">
      <c r="A30" s="4">
        <v>1</v>
      </c>
      <c r="B30" s="5" t="s">
        <v>0</v>
      </c>
      <c r="C30" s="6" t="s">
        <v>16</v>
      </c>
      <c r="D30" s="7">
        <v>5</v>
      </c>
      <c r="E30" s="7">
        <v>50</v>
      </c>
      <c r="F30" s="7"/>
      <c r="G30" s="7">
        <f>SUM(D30*E30*F30)</f>
        <v>0</v>
      </c>
    </row>
    <row r="31" spans="1:7" ht="25.5">
      <c r="A31" s="4">
        <v>2</v>
      </c>
      <c r="B31" s="6" t="s">
        <v>1</v>
      </c>
      <c r="C31" s="6" t="s">
        <v>16</v>
      </c>
      <c r="D31" s="7">
        <v>3</v>
      </c>
      <c r="E31" s="7">
        <v>30</v>
      </c>
      <c r="F31" s="7"/>
      <c r="G31" s="7">
        <f>SUM(D31*E31*F31)</f>
        <v>0</v>
      </c>
    </row>
    <row r="32" spans="1:7" ht="25.5">
      <c r="A32" s="4">
        <v>3</v>
      </c>
      <c r="B32" s="6" t="s">
        <v>5</v>
      </c>
      <c r="C32" s="6" t="s">
        <v>16</v>
      </c>
      <c r="D32" s="7">
        <v>3</v>
      </c>
      <c r="E32" s="7">
        <v>30</v>
      </c>
      <c r="F32" s="7"/>
      <c r="G32" s="7">
        <f>SUM(D32*E32*F32)</f>
        <v>0</v>
      </c>
    </row>
    <row r="33" spans="1:7" ht="38.25">
      <c r="A33" s="4">
        <v>4</v>
      </c>
      <c r="B33" s="6" t="s">
        <v>4</v>
      </c>
      <c r="C33" s="4" t="s">
        <v>15</v>
      </c>
      <c r="D33" s="7">
        <v>100</v>
      </c>
      <c r="E33" s="7">
        <v>30</v>
      </c>
      <c r="F33" s="7"/>
      <c r="G33" s="7">
        <f>SUM(D33*E33*F33)</f>
        <v>0</v>
      </c>
    </row>
    <row r="34" spans="1:7" ht="12.75">
      <c r="A34" s="9">
        <v>5</v>
      </c>
      <c r="B34" s="18" t="s">
        <v>18</v>
      </c>
      <c r="C34" s="19"/>
      <c r="D34" s="19"/>
      <c r="E34" s="19"/>
      <c r="F34" s="20"/>
      <c r="G34" s="4">
        <f>SUM(G30:G33)</f>
        <v>0</v>
      </c>
    </row>
    <row r="37" spans="3:6" ht="12.75">
      <c r="C37" s="13" t="s">
        <v>28</v>
      </c>
      <c r="F37" s="14">
        <f>SUM(F12+E22+G34)</f>
        <v>0</v>
      </c>
    </row>
    <row r="43" ht="12.75">
      <c r="B43" t="s">
        <v>30</v>
      </c>
    </row>
    <row r="44" ht="12.75">
      <c r="C44" t="s">
        <v>31</v>
      </c>
    </row>
    <row r="48" ht="12.75">
      <c r="E48" t="s">
        <v>32</v>
      </c>
    </row>
    <row r="49" spans="5:6" ht="12.75">
      <c r="E49" t="s">
        <v>33</v>
      </c>
      <c r="F49" t="s">
        <v>34</v>
      </c>
    </row>
    <row r="50" ht="12.75">
      <c r="E50" t="s">
        <v>35</v>
      </c>
    </row>
  </sheetData>
  <sheetProtection/>
  <mergeCells count="7">
    <mergeCell ref="B1:F1"/>
    <mergeCell ref="B26:G26"/>
    <mergeCell ref="B34:F34"/>
    <mergeCell ref="B2:F2"/>
    <mergeCell ref="B12:E12"/>
    <mergeCell ref="B15:E15"/>
    <mergeCell ref="B22:D22"/>
  </mergeCells>
  <printOptions/>
  <pageMargins left="0.75" right="0.75" top="1" bottom="1" header="0.5" footer="0.5"/>
  <pageSetup orientation="portrait" paperSize="9" scale="72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Sanocki Krzysztof</cp:lastModifiedBy>
  <cp:lastPrinted>2015-04-10T06:52:38Z</cp:lastPrinted>
  <dcterms:created xsi:type="dcterms:W3CDTF">2015-04-03T07:07:18Z</dcterms:created>
  <dcterms:modified xsi:type="dcterms:W3CDTF">2021-05-24T06:40:47Z</dcterms:modified>
  <cp:category/>
  <cp:version/>
  <cp:contentType/>
  <cp:contentStatus/>
</cp:coreProperties>
</file>