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ezdpuw\20200608114939183\"/>
    </mc:Choice>
  </mc:AlternateContent>
  <xr:revisionPtr revIDLastSave="0" documentId="13_ncr:1_{8C464EC7-689A-4BDE-847B-5E29BBDEBD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<sst xmlns="http://schemas.openxmlformats.org/spreadsheetml/2006/main" count="83" uniqueCount="81">
  <si>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</si>
  <si>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</si>
  <si>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</si>
  <si>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</si>
  <si>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</si>
  <si>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</si>
  <si>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</si>
  <si>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</si>
  <si>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</si>
  <si>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</si>
  <si>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</si>
  <si>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</si>
  <si>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</si>
  <si>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</si>
  <si>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</si>
  <si>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</si>
  <si>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</si>
  <si>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</si>
  <si>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</si>
  <si>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</si>
  <si>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</si>
  <si>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</si>
  <si>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</si>
  <si>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</si>
  <si>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</si>
  <si>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</si>
  <si>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</si>
  <si>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</si>
  <si>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</si>
  <si>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</si>
  <si>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</si>
  <si>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</si>
  <si>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</si>
  <si>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</si>
  <si>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</si>
  <si>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</si>
  <si>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</si>
  <si>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</si>
  <si>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</si>
  <si>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</si>
  <si>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</si>
  <si>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</si>
  <si>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</si>
  <si>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</si>
  <si>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</si>
  <si>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</si>
  <si>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</si>
  <si>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</si>
  <si>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</si>
  <si>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</si>
  <si>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</si>
  <si>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</si>
  <si>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</si>
  <si>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t>MODUŁ 1 (1a i 1b)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</si>
  <si>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2020</t>
    </r>
  </si>
  <si>
    <t>od 1 stycznia 2023 r . do 31 grudnia 2023 r.</t>
  </si>
  <si>
    <t>od 1 stycznia 2024 r . do 31 grudnia 2024 r.</t>
  </si>
  <si>
    <t>od 1 stycznia 2025 r . do 31 grudnia 2025 r.</t>
  </si>
  <si>
    <t>nie uległa zmniejszeniu liczba utworzonych miejsc opieki nad dziećmi w wieku do lat 3 w ramach Programu "MALUCH+" 2020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</si>
  <si>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</si>
  <si>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</si>
  <si>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</si>
  <si>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</si>
  <si>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</si>
  <si>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</si>
  <si>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</si>
  <si>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</si>
  <si>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</si>
  <si>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>Oświadczam, że w okresie sprawozdawczy wskazanym w pkt. 6:</t>
  </si>
  <si>
    <t xml:space="preserve">nie została okresowo zawieszona działalność gospodarcza, w ramach której utworzone zostały miejsca opieki nad dziećmi w wieku do lat 3 </t>
  </si>
  <si>
    <t xml:space="preserve">Wymagana min. ilość dzieci, aby  zachować trwałość:  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</si>
  <si>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b/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</si>
  <si>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t>Kwota dofinansowania do zwrotu:</t>
  </si>
  <si>
    <t>Średnia miesięczna kwota otrzymanego dofinansowania na 1 utworzone miejsce opieki:</t>
  </si>
  <si>
    <r>
      <t>a = (b / c) / 60*</t>
    </r>
    <r>
      <rPr>
        <b/>
        <sz val="10"/>
        <color rgb="FFFF0000"/>
        <rFont val="Arial"/>
        <family val="2"/>
        <charset val="238"/>
      </rPr>
      <t>60%</t>
    </r>
  </si>
  <si>
    <t xml:space="preserve">Uwagi: </t>
  </si>
  <si>
    <t>Numer umowy:</t>
  </si>
  <si>
    <t>Data zawarcia umowy:</t>
  </si>
  <si>
    <t>Żródło finasowania */:</t>
  </si>
  <si>
    <t xml:space="preserve">Rezerwa Celowa </t>
  </si>
  <si>
    <t>Fundusz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</si>
</sst>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10" fontId="14" fillId="2" borderId="1" xfId="0" applyNumberFormat="1" applyFont="1" applyFill="1" applyBorder="1" applyAlignment="1" applyProtection="1">
      <alignment horizontal="right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 wrapText="1"/>
    </xf>
    <xf numFmtId="0" fontId="20" fillId="4" borderId="24" xfId="0" applyFont="1" applyFill="1" applyBorder="1" applyAlignment="1" applyProtection="1">
      <alignment horizontal="center" vertical="center" wrapText="1"/>
    </xf>
    <xf numFmtId="0" fontId="20" fillId="4" borderId="2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1" fontId="16" fillId="2" borderId="5" xfId="0" applyNumberFormat="1" applyFont="1" applyFill="1" applyBorder="1" applyAlignment="1" applyProtection="1">
      <alignment horizontal="center" vertical="center"/>
    </xf>
    <xf numFmtId="4" fontId="25" fillId="5" borderId="27" xfId="0" applyNumberFormat="1" applyFont="1" applyFill="1" applyBorder="1" applyAlignment="1" applyProtection="1">
      <alignment horizontal="center" vertical="center"/>
    </xf>
    <xf numFmtId="4" fontId="25" fillId="5" borderId="28" xfId="0" applyNumberFormat="1" applyFont="1" applyFill="1" applyBorder="1" applyAlignment="1" applyProtection="1">
      <alignment horizontal="center" vertical="center"/>
    </xf>
    <xf numFmtId="4" fontId="25" fillId="5" borderId="29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right" vertical="center" wrapText="1"/>
    </xf>
    <xf numFmtId="0" fontId="14" fillId="3" borderId="2" xfId="0" applyFont="1" applyFill="1" applyBorder="1" applyAlignment="1" applyProtection="1">
      <alignment horizontal="righ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right" vertical="center" wrapText="1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11" fillId="4" borderId="23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4" fontId="28" fillId="4" borderId="14" xfId="0" applyNumberFormat="1" applyFont="1" applyFill="1" applyBorder="1" applyAlignment="1" applyProtection="1">
      <alignment horizontal="center" vertical="center"/>
    </xf>
    <xf numFmtId="4" fontId="28" fillId="4" borderId="15" xfId="0" applyNumberFormat="1" applyFont="1" applyFill="1" applyBorder="1" applyAlignment="1" applyProtection="1">
      <alignment horizontal="center" vertical="center"/>
    </xf>
    <xf numFmtId="4" fontId="28" fillId="4" borderId="22" xfId="0" applyNumberFormat="1" applyFont="1" applyFill="1" applyBorder="1" applyAlignment="1" applyProtection="1">
      <alignment horizontal="center" vertical="center"/>
    </xf>
    <xf numFmtId="4" fontId="28" fillId="4" borderId="19" xfId="0" applyNumberFormat="1" applyFont="1" applyFill="1" applyBorder="1" applyAlignment="1" applyProtection="1">
      <alignment horizontal="center" vertical="center"/>
    </xf>
    <xf numFmtId="4" fontId="28" fillId="4" borderId="20" xfId="0" applyNumberFormat="1" applyFont="1" applyFill="1" applyBorder="1" applyAlignment="1" applyProtection="1">
      <alignment horizontal="center" vertical="center"/>
    </xf>
    <xf numFmtId="4" fontId="28" fillId="4" borderId="26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" fontId="3" fillId="2" borderId="27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2" borderId="29" xfId="0" applyNumberFormat="1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2"/>
  <sheetViews>
    <sheetView tabSelected="1" view="pageBreakPreview" zoomScaleNormal="100" zoomScaleSheetLayoutView="100" workbookViewId="0">
      <selection activeCell="U14" sqref="U14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91"/>
      <c r="I1" s="91"/>
      <c r="J1" s="92"/>
      <c r="K1" s="92"/>
      <c r="L1" s="92"/>
      <c r="M1" s="2"/>
      <c r="N1" s="2"/>
      <c r="O1" s="2"/>
      <c r="P1" s="2"/>
      <c r="Q1" s="2"/>
      <c r="AC1" s="1" t="s">
        <v>37</v>
      </c>
      <c r="AH1" s="1" t="s">
        <v>23</v>
      </c>
      <c r="AJ1" s="3" t="s">
        <v>38</v>
      </c>
    </row>
    <row r="2" spans="2:36" ht="15" customHeight="1" x14ac:dyDescent="0.25">
      <c r="C2" s="93"/>
      <c r="D2" s="93"/>
      <c r="E2" s="4"/>
      <c r="F2" s="4"/>
      <c r="G2" s="4"/>
      <c r="H2" s="4"/>
      <c r="I2" s="4"/>
      <c r="J2" s="4"/>
      <c r="K2" s="4"/>
      <c r="L2" s="4"/>
      <c r="M2" s="4"/>
      <c r="N2" s="94"/>
      <c r="O2" s="94"/>
      <c r="P2" s="94"/>
      <c r="Q2" s="94"/>
      <c r="AA2" s="1" t="s">
        <v>79</v>
      </c>
      <c r="AC2" s="5" t="s">
        <v>0</v>
      </c>
      <c r="AH2" s="1">
        <v>1</v>
      </c>
      <c r="AJ2" s="1">
        <v>48</v>
      </c>
    </row>
    <row r="3" spans="2:36" x14ac:dyDescent="0.25">
      <c r="C3" s="93"/>
      <c r="D3" s="93"/>
      <c r="E3" s="95"/>
      <c r="F3" s="95"/>
      <c r="G3" s="95"/>
      <c r="H3" s="95"/>
      <c r="I3" s="95"/>
      <c r="J3" s="4"/>
      <c r="K3" s="4"/>
      <c r="L3" s="4"/>
      <c r="M3" s="4"/>
      <c r="N3" s="96"/>
      <c r="O3" s="96"/>
      <c r="P3" s="96"/>
      <c r="Q3" s="96"/>
      <c r="AA3" s="1" t="s">
        <v>80</v>
      </c>
      <c r="AC3" s="5" t="s">
        <v>1</v>
      </c>
      <c r="AH3" s="1">
        <v>2</v>
      </c>
      <c r="AJ3" s="1">
        <v>36</v>
      </c>
    </row>
    <row r="4" spans="2:36" ht="15.75" x14ac:dyDescent="0.25">
      <c r="E4" s="85"/>
      <c r="F4" s="85"/>
      <c r="G4" s="85"/>
      <c r="H4" s="85"/>
      <c r="I4" s="85"/>
      <c r="P4" s="6" t="s">
        <v>53</v>
      </c>
      <c r="AC4" s="5" t="s">
        <v>55</v>
      </c>
      <c r="AH4" s="1">
        <v>3</v>
      </c>
      <c r="AJ4" s="1">
        <v>24</v>
      </c>
    </row>
    <row r="5" spans="2:36" ht="15.75" x14ac:dyDescent="0.25">
      <c r="C5" s="86" t="s">
        <v>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AC5" s="5" t="s">
        <v>56</v>
      </c>
      <c r="AH5" s="1">
        <v>4</v>
      </c>
      <c r="AJ5" s="1">
        <v>12</v>
      </c>
    </row>
    <row r="6" spans="2:36" x14ac:dyDescent="0.25">
      <c r="C6" s="87" t="s">
        <v>54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AC6" s="5" t="s">
        <v>57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27</v>
      </c>
      <c r="C8" s="88" t="s">
        <v>39</v>
      </c>
      <c r="D8" s="89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2:36" ht="33" customHeight="1" x14ac:dyDescent="0.25">
      <c r="B9" s="8" t="s">
        <v>28</v>
      </c>
      <c r="C9" s="88" t="s">
        <v>3</v>
      </c>
      <c r="D9" s="97"/>
      <c r="E9" s="97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2:36" ht="30.75" customHeight="1" x14ac:dyDescent="0.25">
      <c r="B10" s="8" t="s">
        <v>29</v>
      </c>
      <c r="C10" s="101" t="s">
        <v>76</v>
      </c>
      <c r="D10" s="77"/>
      <c r="E10" s="78"/>
      <c r="F10" s="90"/>
      <c r="G10" s="90"/>
      <c r="H10" s="98" t="s">
        <v>77</v>
      </c>
      <c r="I10" s="98"/>
      <c r="J10" s="98"/>
      <c r="K10" s="99"/>
      <c r="L10" s="99"/>
      <c r="M10" s="98" t="s">
        <v>78</v>
      </c>
      <c r="N10" s="98"/>
      <c r="O10" s="98"/>
      <c r="P10" s="100"/>
      <c r="Q10" s="100"/>
    </row>
    <row r="11" spans="2:36" ht="41.25" customHeight="1" x14ac:dyDescent="0.25">
      <c r="B11" s="40" t="s">
        <v>30</v>
      </c>
      <c r="C11" s="71" t="s">
        <v>62</v>
      </c>
      <c r="D11" s="71"/>
      <c r="E11" s="72"/>
      <c r="F11" s="102" t="s">
        <v>21</v>
      </c>
      <c r="G11" s="102"/>
      <c r="H11" s="102"/>
      <c r="I11" s="102"/>
      <c r="J11" s="98" t="s">
        <v>19</v>
      </c>
      <c r="K11" s="98"/>
      <c r="L11" s="98"/>
      <c r="M11" s="98"/>
      <c r="N11" s="98" t="s">
        <v>20</v>
      </c>
      <c r="O11" s="98"/>
      <c r="P11" s="98"/>
      <c r="Q11" s="98"/>
    </row>
    <row r="12" spans="2:36" ht="35.25" customHeight="1" x14ac:dyDescent="0.25">
      <c r="B12" s="40"/>
      <c r="C12" s="73"/>
      <c r="D12" s="73"/>
      <c r="E12" s="74"/>
      <c r="F12" s="60">
        <f>J12+N12</f>
        <v>0</v>
      </c>
      <c r="G12" s="60"/>
      <c r="H12" s="60"/>
      <c r="I12" s="60"/>
      <c r="J12" s="80"/>
      <c r="K12" s="81"/>
      <c r="L12" s="81"/>
      <c r="M12" s="82"/>
      <c r="N12" s="80"/>
      <c r="O12" s="81"/>
      <c r="P12" s="81"/>
      <c r="Q12" s="82"/>
    </row>
    <row r="13" spans="2:36" ht="35.25" customHeight="1" x14ac:dyDescent="0.25">
      <c r="B13" s="8" t="s">
        <v>31</v>
      </c>
      <c r="C13" s="83" t="s">
        <v>35</v>
      </c>
      <c r="D13" s="83"/>
      <c r="E13" s="84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2"/>
    </row>
    <row r="14" spans="2:36" ht="33.75" customHeight="1" x14ac:dyDescent="0.25">
      <c r="B14" s="8" t="s">
        <v>32</v>
      </c>
      <c r="C14" s="75" t="s">
        <v>24</v>
      </c>
      <c r="D14" s="75"/>
      <c r="E14" s="76"/>
      <c r="F14" s="50"/>
      <c r="G14" s="51"/>
      <c r="H14" s="51"/>
      <c r="I14" s="51"/>
      <c r="J14" s="56" t="s">
        <v>25</v>
      </c>
      <c r="K14" s="57"/>
      <c r="L14" s="57"/>
      <c r="M14" s="58"/>
      <c r="N14" s="53"/>
      <c r="O14" s="54"/>
      <c r="P14" s="54"/>
      <c r="Q14" s="55"/>
    </row>
    <row r="15" spans="2:36" ht="38.25" customHeight="1" x14ac:dyDescent="0.25">
      <c r="B15" s="8" t="s">
        <v>33</v>
      </c>
      <c r="C15" s="52" t="s">
        <v>36</v>
      </c>
      <c r="D15" s="52"/>
      <c r="E15" s="52"/>
      <c r="F15" s="54"/>
      <c r="G15" s="54"/>
      <c r="H15" s="54"/>
      <c r="I15" s="55"/>
      <c r="J15" s="59" t="s">
        <v>22</v>
      </c>
      <c r="K15" s="59"/>
      <c r="L15" s="59"/>
      <c r="M15" s="59"/>
      <c r="N15" s="60" t="e">
        <f>F13/F15</f>
        <v>#DIV/0!</v>
      </c>
      <c r="O15" s="60"/>
      <c r="P15" s="60"/>
      <c r="Q15" s="60"/>
    </row>
    <row r="16" spans="2:36" ht="33.75" customHeight="1" x14ac:dyDescent="0.25">
      <c r="B16" s="9" t="s">
        <v>40</v>
      </c>
      <c r="C16" s="52" t="s">
        <v>70</v>
      </c>
      <c r="D16" s="52"/>
      <c r="E16" s="52"/>
      <c r="F16" s="148">
        <f>ROUNDUP(F15*0.6,0)</f>
        <v>0</v>
      </c>
      <c r="G16" s="148"/>
      <c r="H16" s="148"/>
      <c r="I16" s="148"/>
      <c r="J16" s="38"/>
      <c r="K16" s="10"/>
      <c r="L16" s="10"/>
      <c r="M16" s="10"/>
      <c r="N16" s="10"/>
      <c r="O16" s="10"/>
      <c r="P16" s="10"/>
      <c r="Q16" s="10"/>
    </row>
    <row r="17" spans="2:21" ht="15" customHeight="1" x14ac:dyDescent="0.25">
      <c r="B17" s="8" t="s">
        <v>41</v>
      </c>
      <c r="C17" s="77" t="s">
        <v>34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</row>
    <row r="18" spans="2:21" ht="15.75" x14ac:dyDescent="0.25">
      <c r="B18" s="8" t="s">
        <v>42</v>
      </c>
      <c r="C18" s="79" t="s">
        <v>4</v>
      </c>
      <c r="D18" s="69"/>
      <c r="E18" s="70"/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10</v>
      </c>
      <c r="L18" s="25" t="s">
        <v>11</v>
      </c>
      <c r="M18" s="25" t="s">
        <v>12</v>
      </c>
      <c r="N18" s="25" t="s">
        <v>13</v>
      </c>
      <c r="O18" s="25" t="s">
        <v>14</v>
      </c>
      <c r="P18" s="25" t="s">
        <v>15</v>
      </c>
      <c r="Q18" s="26" t="s">
        <v>16</v>
      </c>
    </row>
    <row r="19" spans="2:21" ht="33" customHeight="1" x14ac:dyDescent="0.25">
      <c r="B19" s="8" t="s">
        <v>43</v>
      </c>
      <c r="C19" s="69" t="s">
        <v>63</v>
      </c>
      <c r="D19" s="69"/>
      <c r="E19" s="7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1"/>
    </row>
    <row r="20" spans="2:21" x14ac:dyDescent="0.25">
      <c r="B20" s="8" t="s">
        <v>44</v>
      </c>
      <c r="C20" s="69" t="s">
        <v>17</v>
      </c>
      <c r="D20" s="69"/>
      <c r="E20" s="70"/>
      <c r="F20" s="27" t="e">
        <f>F19/$F$15</f>
        <v>#DIV/0!</v>
      </c>
      <c r="G20" s="27" t="e">
        <f t="shared" ref="G20:Q20" si="0">G19/$F$15</f>
        <v>#DIV/0!</v>
      </c>
      <c r="H20" s="27" t="e">
        <f t="shared" si="0"/>
        <v>#DIV/0!</v>
      </c>
      <c r="I20" s="27" t="e">
        <f t="shared" si="0"/>
        <v>#DIV/0!</v>
      </c>
      <c r="J20" s="27" t="e">
        <f t="shared" si="0"/>
        <v>#DIV/0!</v>
      </c>
      <c r="K20" s="27" t="e">
        <f t="shared" si="0"/>
        <v>#DIV/0!</v>
      </c>
      <c r="L20" s="27" t="e">
        <f t="shared" si="0"/>
        <v>#DIV/0!</v>
      </c>
      <c r="M20" s="27" t="e">
        <f t="shared" si="0"/>
        <v>#DIV/0!</v>
      </c>
      <c r="N20" s="27" t="e">
        <f t="shared" si="0"/>
        <v>#DIV/0!</v>
      </c>
      <c r="O20" s="27" t="e">
        <f t="shared" si="0"/>
        <v>#DIV/0!</v>
      </c>
      <c r="P20" s="27" t="e">
        <f t="shared" si="0"/>
        <v>#DIV/0!</v>
      </c>
      <c r="Q20" s="27" t="e">
        <f t="shared" si="0"/>
        <v>#DIV/0!</v>
      </c>
    </row>
    <row r="21" spans="2:21" x14ac:dyDescent="0.25">
      <c r="B21" s="8" t="s">
        <v>45</v>
      </c>
      <c r="C21" s="69" t="s">
        <v>64</v>
      </c>
      <c r="D21" s="69"/>
      <c r="E21" s="70"/>
      <c r="F21" s="28">
        <f>$F$15-F19</f>
        <v>0</v>
      </c>
      <c r="G21" s="28">
        <f t="shared" ref="G21:Q21" si="1">$F$15-G19</f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28">
        <f t="shared" si="1"/>
        <v>0</v>
      </c>
      <c r="P21" s="28">
        <f t="shared" si="1"/>
        <v>0</v>
      </c>
      <c r="Q21" s="28">
        <f t="shared" si="1"/>
        <v>0</v>
      </c>
      <c r="R21" s="13"/>
    </row>
    <row r="22" spans="2:21" ht="42.75" customHeight="1" x14ac:dyDescent="0.25">
      <c r="B22" s="29"/>
      <c r="C22" s="79" t="s">
        <v>65</v>
      </c>
      <c r="D22" s="69"/>
      <c r="E22" s="69"/>
      <c r="F22" s="28" t="e">
        <f>IF(F20&lt;60%,ROUNDUP($F$15*0.6,0)-F19,0)</f>
        <v>#DIV/0!</v>
      </c>
      <c r="G22" s="28" t="e">
        <f>IF(G20&lt;60%,ROUNDUP($F$15*0.6,0)-G19,0)</f>
        <v>#DIV/0!</v>
      </c>
      <c r="H22" s="28" t="e">
        <f t="shared" ref="H22:Q22" si="2">IF(H20&lt;60%,ROUNDUP($F$15*0.6,0)-H19,0)</f>
        <v>#DIV/0!</v>
      </c>
      <c r="I22" s="28" t="e">
        <f t="shared" si="2"/>
        <v>#DIV/0!</v>
      </c>
      <c r="J22" s="28" t="e">
        <f t="shared" si="2"/>
        <v>#DIV/0!</v>
      </c>
      <c r="K22" s="28" t="e">
        <f t="shared" si="2"/>
        <v>#DIV/0!</v>
      </c>
      <c r="L22" s="28" t="e">
        <f t="shared" si="2"/>
        <v>#DIV/0!</v>
      </c>
      <c r="M22" s="28" t="e">
        <f t="shared" si="2"/>
        <v>#DIV/0!</v>
      </c>
      <c r="N22" s="28" t="e">
        <f t="shared" si="2"/>
        <v>#DIV/0!</v>
      </c>
      <c r="O22" s="28" t="e">
        <f t="shared" si="2"/>
        <v>#DIV/0!</v>
      </c>
      <c r="P22" s="28" t="e">
        <f t="shared" si="2"/>
        <v>#DIV/0!</v>
      </c>
      <c r="Q22" s="28" t="e">
        <f t="shared" si="2"/>
        <v>#DIV/0!</v>
      </c>
      <c r="R22" s="13"/>
    </row>
    <row r="23" spans="2:21" ht="33" customHeight="1" thickBot="1" x14ac:dyDescent="0.3">
      <c r="B23" s="8" t="s">
        <v>46</v>
      </c>
      <c r="C23" s="61" t="s">
        <v>66</v>
      </c>
      <c r="D23" s="62"/>
      <c r="E23" s="62"/>
      <c r="F23" s="62"/>
      <c r="G23" s="62"/>
      <c r="H23" s="62"/>
      <c r="I23" s="62"/>
      <c r="J23" s="63"/>
      <c r="K23" s="63"/>
      <c r="L23" s="63"/>
      <c r="M23" s="64"/>
      <c r="N23" s="65" t="e">
        <f>SUM(F22:Q22)</f>
        <v>#DIV/0!</v>
      </c>
      <c r="O23" s="65"/>
      <c r="P23" s="65"/>
      <c r="Q23" s="65"/>
    </row>
    <row r="24" spans="2:21" ht="37.5" customHeight="1" x14ac:dyDescent="0.25">
      <c r="B24" s="40" t="s">
        <v>47</v>
      </c>
      <c r="C24" s="44" t="s">
        <v>71</v>
      </c>
      <c r="D24" s="45"/>
      <c r="E24" s="45"/>
      <c r="F24" s="45"/>
      <c r="G24" s="45"/>
      <c r="H24" s="45"/>
      <c r="I24" s="45"/>
      <c r="J24" s="131" t="s">
        <v>73</v>
      </c>
      <c r="K24" s="132"/>
      <c r="L24" s="132"/>
      <c r="M24" s="133"/>
      <c r="N24" s="41" t="s">
        <v>74</v>
      </c>
      <c r="O24" s="42"/>
      <c r="P24" s="42"/>
      <c r="Q24" s="43"/>
    </row>
    <row r="25" spans="2:21" ht="37.5" customHeight="1" thickBot="1" x14ac:dyDescent="0.3">
      <c r="B25" s="40"/>
      <c r="C25" s="46"/>
      <c r="D25" s="47"/>
      <c r="E25" s="47"/>
      <c r="F25" s="47"/>
      <c r="G25" s="47"/>
      <c r="H25" s="47"/>
      <c r="I25" s="47"/>
      <c r="J25" s="134"/>
      <c r="K25" s="135"/>
      <c r="L25" s="135"/>
      <c r="M25" s="136"/>
      <c r="N25" s="145" t="e">
        <f>($F$13/$F$15)/60*0.6</f>
        <v>#DIV/0!</v>
      </c>
      <c r="O25" s="146"/>
      <c r="P25" s="146"/>
      <c r="Q25" s="147"/>
      <c r="U25" s="39"/>
    </row>
    <row r="26" spans="2:21" ht="37.5" customHeight="1" x14ac:dyDescent="0.25">
      <c r="B26" s="40"/>
      <c r="C26" s="46"/>
      <c r="D26" s="47"/>
      <c r="E26" s="47"/>
      <c r="F26" s="47"/>
      <c r="G26" s="47"/>
      <c r="H26" s="47"/>
      <c r="I26" s="47"/>
      <c r="J26" s="137" t="s">
        <v>72</v>
      </c>
      <c r="K26" s="138"/>
      <c r="L26" s="138"/>
      <c r="M26" s="139"/>
      <c r="N26" s="128" t="s">
        <v>18</v>
      </c>
      <c r="O26" s="129"/>
      <c r="P26" s="129"/>
      <c r="Q26" s="130"/>
    </row>
    <row r="27" spans="2:21" s="14" customFormat="1" ht="37.5" customHeight="1" thickBot="1" x14ac:dyDescent="0.3">
      <c r="B27" s="40"/>
      <c r="C27" s="48"/>
      <c r="D27" s="49"/>
      <c r="E27" s="49"/>
      <c r="F27" s="49"/>
      <c r="G27" s="49"/>
      <c r="H27" s="49"/>
      <c r="I27" s="49"/>
      <c r="J27" s="140"/>
      <c r="K27" s="141"/>
      <c r="L27" s="141"/>
      <c r="M27" s="142"/>
      <c r="N27" s="66" t="e">
        <f>$N$25*$N$23</f>
        <v>#DIV/0!</v>
      </c>
      <c r="O27" s="67"/>
      <c r="P27" s="67"/>
      <c r="Q27" s="68"/>
    </row>
    <row r="28" spans="2:21" s="14" customFormat="1" ht="71.25" customHeight="1" x14ac:dyDescent="0.25">
      <c r="B28" s="8" t="s">
        <v>50</v>
      </c>
      <c r="C28" s="143" t="s">
        <v>67</v>
      </c>
      <c r="D28" s="143"/>
      <c r="E28" s="143"/>
      <c r="F28" s="143"/>
      <c r="G28" s="143"/>
      <c r="H28" s="143"/>
      <c r="I28" s="143"/>
      <c r="J28" s="110"/>
      <c r="K28" s="111"/>
      <c r="L28" s="111"/>
      <c r="M28" s="111"/>
      <c r="N28" s="111"/>
      <c r="O28" s="111"/>
      <c r="P28" s="111"/>
      <c r="Q28" s="111"/>
    </row>
    <row r="29" spans="2:21" s="14" customFormat="1" ht="26.25" customHeight="1" thickBot="1" x14ac:dyDescent="0.3">
      <c r="B29" s="15"/>
      <c r="C29" s="106" t="s">
        <v>26</v>
      </c>
      <c r="D29" s="106"/>
      <c r="E29" s="106"/>
      <c r="F29" s="106"/>
      <c r="G29" s="106"/>
      <c r="H29" s="16"/>
      <c r="I29" s="16"/>
      <c r="J29" s="17"/>
      <c r="K29" s="18"/>
      <c r="L29" s="18"/>
      <c r="M29" s="18"/>
      <c r="N29" s="18"/>
      <c r="O29" s="18"/>
      <c r="P29" s="18"/>
      <c r="Q29" s="19"/>
    </row>
    <row r="30" spans="2:21" s="14" customFormat="1" ht="21.75" customHeight="1" x14ac:dyDescent="0.25">
      <c r="B30" s="104" t="s">
        <v>68</v>
      </c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21"/>
      <c r="N30" s="18"/>
      <c r="O30" s="18"/>
      <c r="P30" s="18"/>
      <c r="Q30" s="18"/>
    </row>
    <row r="31" spans="2:21" s="14" customFormat="1" ht="14.25" customHeight="1" x14ac:dyDescent="0.25">
      <c r="B31" s="22" t="s">
        <v>27</v>
      </c>
      <c r="C31" s="106" t="s">
        <v>58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N31" s="18"/>
      <c r="O31" s="18"/>
      <c r="P31" s="18"/>
      <c r="Q31" s="18"/>
    </row>
    <row r="32" spans="2:21" s="14" customFormat="1" ht="19.5" customHeight="1" thickBot="1" x14ac:dyDescent="0.3">
      <c r="B32" s="23" t="s">
        <v>28</v>
      </c>
      <c r="C32" s="108" t="s">
        <v>69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18"/>
      <c r="O32" s="18"/>
      <c r="P32" s="18"/>
      <c r="Q32" s="18"/>
    </row>
    <row r="33" spans="2:17" s="14" customFormat="1" ht="19.5" customHeight="1" x14ac:dyDescent="0.25"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18"/>
      <c r="O33" s="18"/>
      <c r="P33" s="18"/>
      <c r="Q33" s="18"/>
    </row>
    <row r="34" spans="2:17" s="14" customFormat="1" ht="19.5" customHeight="1" x14ac:dyDescent="0.25">
      <c r="B34" s="32"/>
      <c r="C34" s="113" t="s">
        <v>59</v>
      </c>
      <c r="D34" s="113"/>
      <c r="E34" s="113"/>
      <c r="F34" s="113"/>
      <c r="G34" s="33"/>
      <c r="H34" s="119" t="s">
        <v>75</v>
      </c>
      <c r="I34" s="120"/>
      <c r="J34" s="120"/>
      <c r="K34" s="120"/>
      <c r="L34" s="120"/>
      <c r="M34" s="120"/>
      <c r="N34" s="120"/>
      <c r="O34" s="120"/>
      <c r="P34" s="121"/>
      <c r="Q34" s="18"/>
    </row>
    <row r="35" spans="2:17" s="14" customFormat="1" x14ac:dyDescent="0.25">
      <c r="B35" s="24"/>
      <c r="C35" s="34" t="s">
        <v>60</v>
      </c>
      <c r="D35" s="114"/>
      <c r="E35" s="114"/>
      <c r="F35" s="114"/>
      <c r="G35" s="33"/>
      <c r="H35" s="122"/>
      <c r="I35" s="123"/>
      <c r="J35" s="123"/>
      <c r="K35" s="123"/>
      <c r="L35" s="123"/>
      <c r="M35" s="123"/>
      <c r="N35" s="123"/>
      <c r="O35" s="123"/>
      <c r="P35" s="124"/>
      <c r="Q35" s="18"/>
    </row>
    <row r="36" spans="2:17" s="14" customFormat="1" x14ac:dyDescent="0.2">
      <c r="B36" s="15"/>
      <c r="C36" s="37" t="s">
        <v>61</v>
      </c>
      <c r="D36" s="112"/>
      <c r="E36" s="112"/>
      <c r="F36" s="112"/>
      <c r="G36" s="35"/>
      <c r="H36" s="125"/>
      <c r="I36" s="126"/>
      <c r="J36" s="126"/>
      <c r="K36" s="126"/>
      <c r="L36" s="126"/>
      <c r="M36" s="126"/>
      <c r="N36" s="126"/>
      <c r="O36" s="126"/>
      <c r="P36" s="127"/>
      <c r="Q36" s="18"/>
    </row>
    <row r="37" spans="2:17" x14ac:dyDescent="0.25">
      <c r="C37" s="36"/>
      <c r="D37" s="30"/>
      <c r="E37" s="30"/>
      <c r="F37" s="30"/>
      <c r="G37" s="35"/>
      <c r="H37" s="35"/>
      <c r="I37" s="35"/>
      <c r="J37" s="7"/>
      <c r="K37" s="7"/>
      <c r="L37" s="7"/>
      <c r="M37" s="7"/>
      <c r="N37" s="7"/>
      <c r="O37" s="7"/>
      <c r="P37" s="7"/>
      <c r="Q37" s="7"/>
    </row>
    <row r="38" spans="2:17" ht="34.5" customHeight="1" x14ac:dyDescent="0.25">
      <c r="C38" s="115"/>
      <c r="D38" s="116"/>
      <c r="E38" s="116"/>
      <c r="F38" s="117"/>
      <c r="G38" s="7"/>
      <c r="H38" s="7"/>
      <c r="I38" s="7"/>
      <c r="J38" s="115"/>
      <c r="K38" s="116"/>
      <c r="L38" s="116"/>
      <c r="M38" s="117"/>
      <c r="N38" s="7"/>
      <c r="O38" s="7"/>
      <c r="P38" s="7"/>
      <c r="Q38" s="7"/>
    </row>
    <row r="39" spans="2:17" x14ac:dyDescent="0.25">
      <c r="C39" s="118" t="s">
        <v>51</v>
      </c>
      <c r="D39" s="118"/>
      <c r="E39" s="118"/>
      <c r="F39" s="118"/>
      <c r="G39" s="7"/>
      <c r="H39" s="7"/>
      <c r="I39" s="7"/>
      <c r="J39" s="144" t="s">
        <v>52</v>
      </c>
      <c r="K39" s="144"/>
      <c r="L39" s="144"/>
      <c r="M39" s="144"/>
      <c r="N39" s="7"/>
      <c r="O39" s="7"/>
      <c r="P39" s="7"/>
      <c r="Q39" s="7"/>
    </row>
    <row r="40" spans="2:17" x14ac:dyDescent="0.25">
      <c r="C40" s="103" t="s">
        <v>49</v>
      </c>
      <c r="D40" s="103"/>
      <c r="E40" s="103"/>
      <c r="F40" s="103"/>
      <c r="G40" s="7"/>
      <c r="H40" s="7"/>
      <c r="I40" s="7"/>
      <c r="J40" s="103" t="s">
        <v>48</v>
      </c>
      <c r="K40" s="103"/>
      <c r="L40" s="103"/>
      <c r="M40" s="103"/>
      <c r="N40" s="7"/>
      <c r="O40" s="7"/>
      <c r="P40" s="7"/>
      <c r="Q40" s="7"/>
    </row>
    <row r="41" spans="2:17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C42" s="7"/>
      <c r="D42" s="7"/>
      <c r="E42" s="7"/>
    </row>
  </sheetData>
  <sheetProtection algorithmName="SHA-512" hashValue="B3qj+HPvgttd+zjzeMQhoLLiPjwYU6PcugAmiFnJHdaW4Iju5o4zsBRATWdIKHCeJNbpWWUrrly2v+akfAtyKA==" saltValue="dmnlyLXBnN/tGpCTF93cUw==" spinCount="100000" sheet="1" objects="1" scenarios="1" formatCells="0" formatColumns="0" formatRows="0" insertColumns="0" insertRows="0" deleteColumns="0" deleteRows="0"/>
  <mergeCells count="71">
    <mergeCell ref="J26:M27"/>
    <mergeCell ref="C28:I28"/>
    <mergeCell ref="J39:M39"/>
    <mergeCell ref="N25:Q25"/>
    <mergeCell ref="J40:M40"/>
    <mergeCell ref="B30:K30"/>
    <mergeCell ref="C31:M31"/>
    <mergeCell ref="C32:M32"/>
    <mergeCell ref="J28:Q28"/>
    <mergeCell ref="C29:G29"/>
    <mergeCell ref="D36:F36"/>
    <mergeCell ref="C34:F34"/>
    <mergeCell ref="D35:F35"/>
    <mergeCell ref="C38:F38"/>
    <mergeCell ref="J38:M38"/>
    <mergeCell ref="C39:F39"/>
    <mergeCell ref="C40:F40"/>
    <mergeCell ref="H34:P36"/>
    <mergeCell ref="C9:E9"/>
    <mergeCell ref="F9:Q9"/>
    <mergeCell ref="F15:I15"/>
    <mergeCell ref="C19:E19"/>
    <mergeCell ref="C20:E20"/>
    <mergeCell ref="F10:G10"/>
    <mergeCell ref="H10:J10"/>
    <mergeCell ref="M10:O10"/>
    <mergeCell ref="K10:L10"/>
    <mergeCell ref="P10:Q10"/>
    <mergeCell ref="C10:E10"/>
    <mergeCell ref="N11:Q11"/>
    <mergeCell ref="J11:M11"/>
    <mergeCell ref="F11:I11"/>
    <mergeCell ref="C16:E16"/>
    <mergeCell ref="F16:I16"/>
    <mergeCell ref="H1:I1"/>
    <mergeCell ref="J1:L1"/>
    <mergeCell ref="C2:D3"/>
    <mergeCell ref="N2:Q2"/>
    <mergeCell ref="E3:I3"/>
    <mergeCell ref="N3:Q3"/>
    <mergeCell ref="E4:I4"/>
    <mergeCell ref="C5:P5"/>
    <mergeCell ref="C6:P6"/>
    <mergeCell ref="C8:E8"/>
    <mergeCell ref="F8:Q8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B24:B27"/>
    <mergeCell ref="N24:Q24"/>
    <mergeCell ref="C24:I27"/>
    <mergeCell ref="F14:I14"/>
    <mergeCell ref="C15:E15"/>
    <mergeCell ref="N14:Q14"/>
    <mergeCell ref="J14:M14"/>
    <mergeCell ref="J15:M15"/>
    <mergeCell ref="N15:Q15"/>
    <mergeCell ref="C23:M23"/>
    <mergeCell ref="N23:Q23"/>
    <mergeCell ref="N27:Q27"/>
    <mergeCell ref="C21:E21"/>
    <mergeCell ref="C22:E22"/>
    <mergeCell ref="N26:Q26"/>
    <mergeCell ref="J24:M25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P10:Q10" xr:uid="{F4A9D50A-1EC7-4741-900C-F0AACE55E9DD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2020-06-08T09:50:54Z</dcterms:modified>
</cp:coreProperties>
</file>