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zerskaa\Desktop\KONKURS 2023\"/>
    </mc:Choice>
  </mc:AlternateContent>
  <bookViews>
    <workbookView xWindow="0" yWindow="0" windowWidth="19200" windowHeight="70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D46" i="1"/>
  <c r="E46" i="1"/>
  <c r="F46" i="1"/>
</calcChain>
</file>

<file path=xl/sharedStrings.xml><?xml version="1.0" encoding="utf-8"?>
<sst xmlns="http://schemas.openxmlformats.org/spreadsheetml/2006/main" count="65" uniqueCount="64">
  <si>
    <t>Lp.</t>
  </si>
  <si>
    <t>Nazwa i opis zadania priorytetowego</t>
  </si>
  <si>
    <t>Limit środków finansowych na realizację zadania publicznego</t>
  </si>
  <si>
    <t>(w latach w zł)</t>
  </si>
  <si>
    <t>Łącznie</t>
  </si>
  <si>
    <t>ARGENTYNA</t>
  </si>
  <si>
    <t>1.</t>
  </si>
  <si>
    <t>Rozwój Infrastruktury harcerstwa polskiego w Argentynie</t>
  </si>
  <si>
    <t>Remont pomieszczenia harcerskiego w Domu Polskim w Buenos Aires, które służy jako miejsce harcerskich spotkań oraz archiwum. Dobudowa magazynu na sprzęt.</t>
  </si>
  <si>
    <t>2.</t>
  </si>
  <si>
    <t>Rozbudowa budynku Związku Polaków w Berisso</t>
  </si>
  <si>
    <t>Dobudowa drugiego piętra - dwóch sal lekcyjnych i biblioteki na potrzeby szkoły sobotniej im. Henryka Sienkiewicza. Rozbudowa pierwszego piętra na potrzeby magazynu strojów ludowych.</t>
  </si>
  <si>
    <t>BRAZYLIA</t>
  </si>
  <si>
    <t>3.</t>
  </si>
  <si>
    <t>Remont siedziby zespołu "Mazury" w Mallet</t>
  </si>
  <si>
    <t>Kontynuacja prac remontowych budynku, w którym mieści się siedziba zespołu, sala prób, scena i magazyny strojów.</t>
  </si>
  <si>
    <t>4.</t>
  </si>
  <si>
    <t>Budowa Domu Kultury - Instytutu Pamięci Polskiego Imigranta im. Św. Zygmunta Felińskiego</t>
  </si>
  <si>
    <t xml:space="preserve">Projekt zakłada budowę od podstaw Domu Kultury, w którym znajdą się nowoczesne sale do nauki języka polskiego, audytorium zespołu folklorystycznego "Auresovia", przestrzeń wystawiennicza, biblioteka i pomieszczenia biurowe na potrzeby organizacji polonijnej. </t>
  </si>
  <si>
    <t>IRLANDIA</t>
  </si>
  <si>
    <t>5.</t>
  </si>
  <si>
    <t>Remont Domu Polskiego w Dublinie</t>
  </si>
  <si>
    <t xml:space="preserve">Zadanie obejmuje m.in. malowanie wnętrz, wymianę wykładzin, remont łazienki i renowację drzwi. </t>
  </si>
  <si>
    <t>LITWA</t>
  </si>
  <si>
    <t>6.</t>
  </si>
  <si>
    <t>Remont gimnazjum im. P. K. Brzostowskiego w Turgielach</t>
  </si>
  <si>
    <t>Wymiana pokrycia i ocieplenie dachu oraz wykonanie systemu piorunochronnego.</t>
  </si>
  <si>
    <t>7.</t>
  </si>
  <si>
    <t>Remont gimnazjum im. Szymona Konarskiego w Wilnie</t>
  </si>
  <si>
    <t>Demontaż drewnianej posadzki i montaż wykładziny z linoleum w salach i malowanie ścian części pracowni oraz zamontowanie sufitów podwieszanych z wymaganym oświetleniem.</t>
  </si>
  <si>
    <t>8.</t>
  </si>
  <si>
    <t>Remont gimnazjum im. J. Śniadeckiego w Solecznikach</t>
  </si>
  <si>
    <t>Wymiana podbitek dachowych w budynku gimnazjum im. J. Śniadeckiego w Solecznikach</t>
  </si>
  <si>
    <t>9.</t>
  </si>
  <si>
    <t>Rekonstrukcja gimnazjum im. Konstantego Parczewskiego w Niemenczynie</t>
  </si>
  <si>
    <t>Remont i rozbudowa gimnazjum obejmująca m.in. Budowę łączników, sal i auli.</t>
  </si>
  <si>
    <t>10.</t>
  </si>
  <si>
    <t>Przebudowa sali sportowej gimnazjum w Trokach</t>
  </si>
  <si>
    <t>Kontynuacja prac rozpoczętych w roku 2022</t>
  </si>
  <si>
    <t>ŁOTWA</t>
  </si>
  <si>
    <t>11.</t>
  </si>
  <si>
    <t>Adaptacja zaplecza w parafii Świętej Matki Bolesnej w Rydze na potrzeby działalności społeczności polskiej</t>
  </si>
  <si>
    <t>Projekt przewiduje odrestaurowanie i naprawy w kilku pomieszczeniach oraz adaptację ich na miejsca spotkań, wymianę instalacji elektrycznej, ułożenie kabli komputerowych oraz montaż systemu sygnalizacji przeciwpożarowej.</t>
  </si>
  <si>
    <t>STANY ZJEDNOCZONE AMERYKI</t>
  </si>
  <si>
    <t>12.</t>
  </si>
  <si>
    <t>Rozwój infrastruktury harcerstwa polskiego w Stanach Zjednoczonych - etap II</t>
  </si>
  <si>
    <t xml:space="preserve">Remont części kuchni obejmujący wyburzenie istniejących ścianek i zastąpienie ich nowymi dostosowanymi do potrzeb, wymianę instalacji elektrycznej, kanalizacyjnej, wentylacyjnej oraz przeciwpożarowej, naprawę sufitów i podłóg oraz zakup i montaż stałego wyposażenia kuchni. Remont pozostałej części budynku (jadalnia, sypialnie, pomieszczenie medyczne) obejmujący instalację nowego oświetlenia wraz z wentylatorami przysufitowymi, wymianę systemu grzewczego i wentylacyjnego, dobudowę nowego pomieszczenia medycznego dla pielęgniarki/lekarza. </t>
  </si>
  <si>
    <t>UKRAINA</t>
  </si>
  <si>
    <t>13.</t>
  </si>
  <si>
    <t>Budowa Domu Polskiego we Lwowie - etap IX</t>
  </si>
  <si>
    <t>Dalsze utrzymanie i zabezpieczenie placu budowy przy ul. Szewczenki 3A</t>
  </si>
  <si>
    <t>14.</t>
  </si>
  <si>
    <t>Remont siedzib Radia Lwów oraz Towarzystwa Przyjaciół Sztuk Pięknych we Lwowie</t>
  </si>
  <si>
    <t>Remont obejmujący opracowanie dokumentacji projektowej, częściowy remont dachu, w tym kominów, ocieplenie, wymianę okien dachowych, remont instalacji (elektryczna, centralnego ogrzewania, wodno-kanalizacyjna), remont pomieszczeń wewnętrznych, budowę antresoli, remont klatki schodowej, balkonów oraz instalację klimatyzacji.</t>
  </si>
  <si>
    <t>15.</t>
  </si>
  <si>
    <t>Adaptacja pomieszczeń przeznaczonych na sale spotkań społeczności polskiej w Domu Stowarzyszenia Apostolstwa Katolickiego w Kijowie</t>
  </si>
  <si>
    <t>Wykonanie prac adaptacyjnych pomieszczeń (tynkowanie ścian, wykonanie instalacji ogrzewania, elektrycznej, przeciwpożarowej), wykonanie podłóg, malowanie ścian.</t>
  </si>
  <si>
    <t>WIELKA BRYTANIA</t>
  </si>
  <si>
    <t>16.</t>
  </si>
  <si>
    <t>Rewitalizacja Klubu Polskiego w Coventry</t>
  </si>
  <si>
    <t>Zadanie obejmuje usunięcie, utylizacja i oczyszczenie pomieszczeń z azbestu, wymianę poszycia dachu, przeprowadzenie niezbędnych prac zgodnie z ekspertyzą budowlaną ściany nośnej, sufitów i ścian po usunięciu azbestu, wymianę instalacji eklektycznej, gazowej, hydraulicznej, modernizację nagłośnienia i oświetlenia sceny, wymianę okien (33) i drzwi (5), przebudowę wyjścia awaryjnego, wymianę podłóg, malowanie ścian, montaż sufitu , ocieplenie budynku, zainstalowanie paneli fotowoltaicznych i windy dla osób niepełnosprawnych.</t>
  </si>
  <si>
    <t>17.</t>
  </si>
  <si>
    <t>Remont Domu Polskiego w Glasgow</t>
  </si>
  <si>
    <t>Zadanie obejmuje wymianę okien w części parterowej i piwnicznej, remont sali wielofunkcyjnej i holu wejściowego.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</si>
</sst>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zł&quot;;[Red]\-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95B3D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5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8" fontId="2" fillId="4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8" fontId="1" fillId="0" borderId="1" xfId="0" applyNumberFormat="1" applyFont="1" applyBorder="1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32" zoomScaleNormal="100" workbookViewId="0">
      <selection activeCell="D51" sqref="D51"/>
    </sheetView>
  </sheetViews>
  <sheetFormatPr defaultRowHeight="15" x14ac:dyDescent="0.25"/>
  <cols>
    <col min="1" max="1" width="3.140625" bestFit="1" customWidth="1"/>
    <col min="2" max="2" width="75.85546875" customWidth="1"/>
    <col min="3" max="3" width="14.28515625" customWidth="1"/>
    <col min="4" max="4" width="17.85546875" customWidth="1"/>
    <col min="5" max="5" width="14.5703125" customWidth="1"/>
    <col min="6" max="6" width="16.7109375" customWidth="1"/>
  </cols>
  <sheetData>
    <row r="1" spans="1:6" x14ac:dyDescent="0.25">
      <c r="A1" s="9" t="s">
        <v>0</v>
      </c>
      <c r="B1" s="10" t="s">
        <v>1</v>
      </c>
      <c r="C1" s="10" t="s">
        <v>2</v>
      </c>
      <c r="D1" s="10"/>
      <c r="E1" s="10"/>
      <c r="F1" s="10"/>
    </row>
    <row r="2" spans="1:6" x14ac:dyDescent="0.25">
      <c r="A2" s="9"/>
      <c r="B2" s="10"/>
      <c r="C2" s="10" t="s">
        <v>3</v>
      </c>
      <c r="D2" s="10"/>
      <c r="E2" s="10"/>
      <c r="F2" s="10"/>
    </row>
    <row r="3" spans="1:6" x14ac:dyDescent="0.25">
      <c r="A3" s="9"/>
      <c r="B3" s="10"/>
      <c r="C3" s="4">
        <v>2023</v>
      </c>
      <c r="D3" s="4">
        <v>2024</v>
      </c>
      <c r="E3" s="4">
        <v>2025</v>
      </c>
      <c r="F3" s="4" t="s">
        <v>4</v>
      </c>
    </row>
    <row r="4" spans="1:6" x14ac:dyDescent="0.25">
      <c r="A4" s="8" t="s">
        <v>5</v>
      </c>
      <c r="B4" s="8"/>
      <c r="C4" s="8"/>
      <c r="D4" s="8"/>
      <c r="E4" s="8"/>
      <c r="F4" s="8"/>
    </row>
    <row r="5" spans="1:6" x14ac:dyDescent="0.25">
      <c r="A5" s="11" t="s">
        <v>6</v>
      </c>
      <c r="B5" s="5" t="s">
        <v>7</v>
      </c>
      <c r="C5" s="12">
        <v>370000</v>
      </c>
      <c r="D5" s="12">
        <v>0</v>
      </c>
      <c r="E5" s="12">
        <v>0</v>
      </c>
      <c r="F5" s="12">
        <v>370000</v>
      </c>
    </row>
    <row r="6" spans="1:6" ht="26.1" customHeight="1" x14ac:dyDescent="0.25">
      <c r="A6" s="11"/>
      <c r="B6" s="6" t="s">
        <v>8</v>
      </c>
      <c r="C6" s="12"/>
      <c r="D6" s="12"/>
      <c r="E6" s="12"/>
      <c r="F6" s="12"/>
    </row>
    <row r="7" spans="1:6" x14ac:dyDescent="0.25">
      <c r="A7" s="11" t="s">
        <v>9</v>
      </c>
      <c r="B7" s="5" t="s">
        <v>10</v>
      </c>
      <c r="C7" s="12">
        <v>260000</v>
      </c>
      <c r="D7" s="12">
        <v>360000</v>
      </c>
      <c r="E7" s="12">
        <v>0</v>
      </c>
      <c r="F7" s="12">
        <v>620000</v>
      </c>
    </row>
    <row r="8" spans="1:6" ht="38.25" x14ac:dyDescent="0.25">
      <c r="A8" s="11"/>
      <c r="B8" s="6" t="s">
        <v>11</v>
      </c>
      <c r="C8" s="12"/>
      <c r="D8" s="12"/>
      <c r="E8" s="12"/>
      <c r="F8" s="12"/>
    </row>
    <row r="9" spans="1:6" x14ac:dyDescent="0.25">
      <c r="A9" s="8" t="s">
        <v>12</v>
      </c>
      <c r="B9" s="8"/>
      <c r="C9" s="8"/>
      <c r="D9" s="8"/>
      <c r="E9" s="8"/>
      <c r="F9" s="8"/>
    </row>
    <row r="10" spans="1:6" x14ac:dyDescent="0.25">
      <c r="A10" s="11" t="s">
        <v>13</v>
      </c>
      <c r="B10" s="5" t="s">
        <v>14</v>
      </c>
      <c r="C10" s="12">
        <v>500000</v>
      </c>
      <c r="D10" s="12">
        <v>0</v>
      </c>
      <c r="E10" s="12">
        <v>0</v>
      </c>
      <c r="F10" s="12">
        <v>500000</v>
      </c>
    </row>
    <row r="11" spans="1:6" ht="25.5" x14ac:dyDescent="0.25">
      <c r="A11" s="11"/>
      <c r="B11" s="6" t="s">
        <v>15</v>
      </c>
      <c r="C11" s="12"/>
      <c r="D11" s="12"/>
      <c r="E11" s="12"/>
      <c r="F11" s="12"/>
    </row>
    <row r="12" spans="1:6" x14ac:dyDescent="0.25">
      <c r="A12" s="11" t="s">
        <v>16</v>
      </c>
      <c r="B12" s="5" t="s">
        <v>17</v>
      </c>
      <c r="C12" s="12">
        <v>2000000</v>
      </c>
      <c r="D12" s="12">
        <v>1400000</v>
      </c>
      <c r="E12" s="12">
        <v>0</v>
      </c>
      <c r="F12" s="12">
        <v>3400000</v>
      </c>
    </row>
    <row r="13" spans="1:6" ht="38.25" x14ac:dyDescent="0.25">
      <c r="A13" s="11"/>
      <c r="B13" s="6" t="s">
        <v>18</v>
      </c>
      <c r="C13" s="12"/>
      <c r="D13" s="12"/>
      <c r="E13" s="12"/>
      <c r="F13" s="12"/>
    </row>
    <row r="14" spans="1:6" x14ac:dyDescent="0.25">
      <c r="A14" s="8" t="s">
        <v>19</v>
      </c>
      <c r="B14" s="8"/>
      <c r="C14" s="8"/>
      <c r="D14" s="8"/>
      <c r="E14" s="8"/>
      <c r="F14" s="8"/>
    </row>
    <row r="15" spans="1:6" x14ac:dyDescent="0.25">
      <c r="A15" s="11" t="s">
        <v>20</v>
      </c>
      <c r="B15" s="5" t="s">
        <v>21</v>
      </c>
      <c r="C15" s="12">
        <v>70000</v>
      </c>
      <c r="D15" s="12">
        <v>0</v>
      </c>
      <c r="E15" s="12">
        <v>0</v>
      </c>
      <c r="F15" s="12">
        <v>70000</v>
      </c>
    </row>
    <row r="16" spans="1:6" ht="31.5" customHeight="1" x14ac:dyDescent="0.25">
      <c r="A16" s="11"/>
      <c r="B16" s="6" t="s">
        <v>22</v>
      </c>
      <c r="C16" s="12"/>
      <c r="D16" s="12"/>
      <c r="E16" s="12"/>
      <c r="F16" s="12"/>
    </row>
    <row r="17" spans="1:6" x14ac:dyDescent="0.25">
      <c r="A17" s="8" t="s">
        <v>23</v>
      </c>
      <c r="B17" s="8"/>
      <c r="C17" s="8"/>
      <c r="D17" s="8"/>
      <c r="E17" s="8"/>
      <c r="F17" s="8"/>
    </row>
    <row r="18" spans="1:6" x14ac:dyDescent="0.25">
      <c r="A18" s="11" t="s">
        <v>24</v>
      </c>
      <c r="B18" s="5" t="s">
        <v>25</v>
      </c>
      <c r="C18" s="12">
        <v>300000</v>
      </c>
      <c r="D18" s="12">
        <v>300000</v>
      </c>
      <c r="E18" s="12">
        <v>0</v>
      </c>
      <c r="F18" s="12">
        <v>600000</v>
      </c>
    </row>
    <row r="19" spans="1:6" x14ac:dyDescent="0.25">
      <c r="A19" s="11"/>
      <c r="B19" s="6" t="s">
        <v>26</v>
      </c>
      <c r="C19" s="12"/>
      <c r="D19" s="12"/>
      <c r="E19" s="12"/>
      <c r="F19" s="12"/>
    </row>
    <row r="20" spans="1:6" x14ac:dyDescent="0.25">
      <c r="A20" s="11" t="s">
        <v>27</v>
      </c>
      <c r="B20" s="5" t="s">
        <v>28</v>
      </c>
      <c r="C20" s="12">
        <v>700000</v>
      </c>
      <c r="D20" s="12">
        <v>280000</v>
      </c>
      <c r="E20" s="12">
        <v>0</v>
      </c>
      <c r="F20" s="12">
        <v>980000</v>
      </c>
    </row>
    <row r="21" spans="1:6" ht="25.5" x14ac:dyDescent="0.25">
      <c r="A21" s="11"/>
      <c r="B21" s="6" t="s">
        <v>29</v>
      </c>
      <c r="C21" s="12"/>
      <c r="D21" s="12"/>
      <c r="E21" s="12"/>
      <c r="F21" s="12"/>
    </row>
    <row r="22" spans="1:6" x14ac:dyDescent="0.25">
      <c r="A22" s="11" t="s">
        <v>30</v>
      </c>
      <c r="B22" s="5" t="s">
        <v>31</v>
      </c>
      <c r="C22" s="12">
        <v>300000</v>
      </c>
      <c r="D22" s="12">
        <v>0</v>
      </c>
      <c r="E22" s="12">
        <v>0</v>
      </c>
      <c r="F22" s="12">
        <v>300000</v>
      </c>
    </row>
    <row r="23" spans="1:6" x14ac:dyDescent="0.25">
      <c r="A23" s="11"/>
      <c r="B23" s="6" t="s">
        <v>32</v>
      </c>
      <c r="C23" s="12"/>
      <c r="D23" s="12"/>
      <c r="E23" s="12"/>
      <c r="F23" s="12"/>
    </row>
    <row r="24" spans="1:6" x14ac:dyDescent="0.25">
      <c r="A24" s="11" t="s">
        <v>33</v>
      </c>
      <c r="B24" s="5" t="s">
        <v>34</v>
      </c>
      <c r="C24" s="12">
        <v>200000</v>
      </c>
      <c r="D24" s="12">
        <v>400000</v>
      </c>
      <c r="E24" s="12">
        <v>700000</v>
      </c>
      <c r="F24" s="12">
        <v>1300000</v>
      </c>
    </row>
    <row r="25" spans="1:6" x14ac:dyDescent="0.25">
      <c r="A25" s="11"/>
      <c r="B25" s="6" t="s">
        <v>35</v>
      </c>
      <c r="C25" s="12"/>
      <c r="D25" s="12"/>
      <c r="E25" s="12"/>
      <c r="F25" s="12"/>
    </row>
    <row r="26" spans="1:6" x14ac:dyDescent="0.25">
      <c r="A26" s="11" t="s">
        <v>36</v>
      </c>
      <c r="B26" s="5" t="s">
        <v>37</v>
      </c>
      <c r="C26" s="12">
        <v>300000</v>
      </c>
      <c r="D26" s="12">
        <v>0</v>
      </c>
      <c r="E26" s="12">
        <v>0</v>
      </c>
      <c r="F26" s="12">
        <v>300000</v>
      </c>
    </row>
    <row r="27" spans="1:6" x14ac:dyDescent="0.25">
      <c r="A27" s="11"/>
      <c r="B27" s="6" t="s">
        <v>38</v>
      </c>
      <c r="C27" s="12"/>
      <c r="D27" s="12"/>
      <c r="E27" s="12"/>
      <c r="F27" s="12"/>
    </row>
    <row r="28" spans="1:6" x14ac:dyDescent="0.25">
      <c r="A28" s="8" t="s">
        <v>39</v>
      </c>
      <c r="B28" s="8"/>
      <c r="C28" s="8"/>
      <c r="D28" s="8"/>
      <c r="E28" s="8"/>
      <c r="F28" s="8"/>
    </row>
    <row r="29" spans="1:6" ht="25.5" x14ac:dyDescent="0.25">
      <c r="A29" s="11" t="s">
        <v>40</v>
      </c>
      <c r="B29" s="5" t="s">
        <v>41</v>
      </c>
      <c r="C29" s="12">
        <v>520000</v>
      </c>
      <c r="D29" s="12">
        <v>0</v>
      </c>
      <c r="E29" s="12">
        <v>0</v>
      </c>
      <c r="F29" s="12">
        <v>520000</v>
      </c>
    </row>
    <row r="30" spans="1:6" ht="38.25" x14ac:dyDescent="0.25">
      <c r="A30" s="11"/>
      <c r="B30" s="6" t="s">
        <v>42</v>
      </c>
      <c r="C30" s="12"/>
      <c r="D30" s="12"/>
      <c r="E30" s="12"/>
      <c r="F30" s="12"/>
    </row>
    <row r="31" spans="1:6" x14ac:dyDescent="0.25">
      <c r="A31" s="8" t="s">
        <v>43</v>
      </c>
      <c r="B31" s="8"/>
      <c r="C31" s="8"/>
      <c r="D31" s="8"/>
      <c r="E31" s="8"/>
      <c r="F31" s="8"/>
    </row>
    <row r="32" spans="1:6" x14ac:dyDescent="0.25">
      <c r="A32" s="11" t="s">
        <v>44</v>
      </c>
      <c r="B32" s="5" t="s">
        <v>45</v>
      </c>
      <c r="C32" s="12">
        <v>1000000</v>
      </c>
      <c r="D32" s="12">
        <v>850000</v>
      </c>
      <c r="E32" s="12">
        <v>0</v>
      </c>
      <c r="F32" s="12">
        <v>1850000</v>
      </c>
    </row>
    <row r="33" spans="1:6" ht="90" customHeight="1" x14ac:dyDescent="0.25">
      <c r="A33" s="11"/>
      <c r="B33" s="6" t="s">
        <v>46</v>
      </c>
      <c r="C33" s="12"/>
      <c r="D33" s="12"/>
      <c r="E33" s="12"/>
      <c r="F33" s="12"/>
    </row>
    <row r="34" spans="1:6" x14ac:dyDescent="0.25">
      <c r="A34" s="8" t="s">
        <v>47</v>
      </c>
      <c r="B34" s="8"/>
      <c r="C34" s="8"/>
      <c r="D34" s="8"/>
      <c r="E34" s="8"/>
      <c r="F34" s="8"/>
    </row>
    <row r="35" spans="1:6" x14ac:dyDescent="0.25">
      <c r="A35" s="11" t="s">
        <v>48</v>
      </c>
      <c r="B35" s="5" t="s">
        <v>49</v>
      </c>
      <c r="C35" s="12">
        <v>500000</v>
      </c>
      <c r="D35" s="12">
        <v>0</v>
      </c>
      <c r="E35" s="12">
        <v>0</v>
      </c>
      <c r="F35" s="12">
        <v>500000</v>
      </c>
    </row>
    <row r="36" spans="1:6" x14ac:dyDescent="0.25">
      <c r="A36" s="11"/>
      <c r="B36" s="6" t="s">
        <v>50</v>
      </c>
      <c r="C36" s="12"/>
      <c r="D36" s="12"/>
      <c r="E36" s="12"/>
      <c r="F36" s="12"/>
    </row>
    <row r="37" spans="1:6" x14ac:dyDescent="0.25">
      <c r="A37" s="11" t="s">
        <v>51</v>
      </c>
      <c r="B37" s="5" t="s">
        <v>52</v>
      </c>
      <c r="C37" s="12">
        <v>110000</v>
      </c>
      <c r="D37" s="12">
        <v>1250000</v>
      </c>
      <c r="E37" s="12">
        <v>0</v>
      </c>
      <c r="F37" s="12">
        <v>1360000</v>
      </c>
    </row>
    <row r="38" spans="1:6" ht="51" x14ac:dyDescent="0.25">
      <c r="A38" s="11"/>
      <c r="B38" s="6" t="s">
        <v>53</v>
      </c>
      <c r="C38" s="12"/>
      <c r="D38" s="12"/>
      <c r="E38" s="12"/>
      <c r="F38" s="12"/>
    </row>
    <row r="39" spans="1:6" ht="25.5" x14ac:dyDescent="0.25">
      <c r="A39" s="11" t="s">
        <v>54</v>
      </c>
      <c r="B39" s="5" t="s">
        <v>55</v>
      </c>
      <c r="C39" s="12">
        <v>300000</v>
      </c>
      <c r="D39" s="12">
        <v>0</v>
      </c>
      <c r="E39" s="12">
        <v>0</v>
      </c>
      <c r="F39" s="12">
        <v>300000</v>
      </c>
    </row>
    <row r="40" spans="1:6" ht="25.5" x14ac:dyDescent="0.25">
      <c r="A40" s="11"/>
      <c r="B40" s="6" t="s">
        <v>56</v>
      </c>
      <c r="C40" s="12"/>
      <c r="D40" s="12"/>
      <c r="E40" s="12"/>
      <c r="F40" s="12"/>
    </row>
    <row r="41" spans="1:6" x14ac:dyDescent="0.25">
      <c r="A41" s="8" t="s">
        <v>57</v>
      </c>
      <c r="B41" s="8"/>
      <c r="C41" s="8"/>
      <c r="D41" s="8"/>
      <c r="E41" s="8"/>
      <c r="F41" s="8"/>
    </row>
    <row r="42" spans="1:6" x14ac:dyDescent="0.25">
      <c r="A42" s="11" t="s">
        <v>58</v>
      </c>
      <c r="B42" s="5" t="s">
        <v>59</v>
      </c>
      <c r="C42" s="12">
        <v>1400000</v>
      </c>
      <c r="D42" s="12">
        <v>350000</v>
      </c>
      <c r="E42" s="12">
        <v>850000</v>
      </c>
      <c r="F42" s="12">
        <v>2600000</v>
      </c>
    </row>
    <row r="43" spans="1:6" ht="89.25" x14ac:dyDescent="0.25">
      <c r="A43" s="11"/>
      <c r="B43" s="6" t="s">
        <v>60</v>
      </c>
      <c r="C43" s="12"/>
      <c r="D43" s="12"/>
      <c r="E43" s="12"/>
      <c r="F43" s="12"/>
    </row>
    <row r="44" spans="1:6" x14ac:dyDescent="0.25">
      <c r="A44" s="11" t="s">
        <v>61</v>
      </c>
      <c r="B44" s="5" t="s">
        <v>62</v>
      </c>
      <c r="C44" s="12">
        <v>600000</v>
      </c>
      <c r="D44" s="12">
        <v>0</v>
      </c>
      <c r="E44" s="12">
        <v>0</v>
      </c>
      <c r="F44" s="12">
        <v>600000</v>
      </c>
    </row>
    <row r="45" spans="1:6" ht="25.5" x14ac:dyDescent="0.25">
      <c r="A45" s="11"/>
      <c r="B45" s="6" t="s">
        <v>63</v>
      </c>
      <c r="C45" s="12"/>
      <c r="D45" s="12"/>
      <c r="E45" s="12"/>
      <c r="F45" s="12"/>
    </row>
    <row r="46" spans="1:6" x14ac:dyDescent="0.25">
      <c r="A46" s="13" t="s">
        <v>4</v>
      </c>
      <c r="B46" s="13"/>
      <c r="C46" s="7">
        <f t="shared" ref="C46:E46" si="0">C5+C7+C10+C12+C15+C18+C20+C22+C24+C26+C29+C32+C35+C37+C39+C42+C44</f>
        <v>9430000</v>
      </c>
      <c r="D46" s="7">
        <f t="shared" si="0"/>
        <v>5190000</v>
      </c>
      <c r="E46" s="7">
        <f t="shared" si="0"/>
        <v>1550000</v>
      </c>
      <c r="F46" s="7">
        <f>F5+F7+F10+F12+F15+F18+F20+F22+F24+F26+F29+F32+F35+F37+F39+F42+F44</f>
        <v>16170000</v>
      </c>
    </row>
    <row r="47" spans="1:6" x14ac:dyDescent="0.25">
      <c r="A47" s="1"/>
    </row>
    <row r="48" spans="1:6" ht="15.75" x14ac:dyDescent="0.25">
      <c r="A48" s="2"/>
    </row>
    <row r="49" spans="1:1" ht="15.75" x14ac:dyDescent="0.25">
      <c r="A49" s="3"/>
    </row>
    <row r="50" spans="1:1" ht="15.75" x14ac:dyDescent="0.25">
      <c r="A50" s="2"/>
    </row>
  </sheetData>
  <mergeCells count="98">
    <mergeCell ref="A46:B46"/>
    <mergeCell ref="A41:F41"/>
    <mergeCell ref="A42:A43"/>
    <mergeCell ref="C42:C43"/>
    <mergeCell ref="D42:D43"/>
    <mergeCell ref="E42:E43"/>
    <mergeCell ref="F42:F43"/>
    <mergeCell ref="A44:A45"/>
    <mergeCell ref="C44:C45"/>
    <mergeCell ref="D44:D45"/>
    <mergeCell ref="E44:E45"/>
    <mergeCell ref="F44:F45"/>
    <mergeCell ref="A37:A38"/>
    <mergeCell ref="C37:C38"/>
    <mergeCell ref="D37:D38"/>
    <mergeCell ref="E37:E38"/>
    <mergeCell ref="F37:F38"/>
    <mergeCell ref="A39:A40"/>
    <mergeCell ref="C39:C40"/>
    <mergeCell ref="D39:D40"/>
    <mergeCell ref="E39:E40"/>
    <mergeCell ref="F39:F40"/>
    <mergeCell ref="A34:F34"/>
    <mergeCell ref="A35:A36"/>
    <mergeCell ref="C35:C36"/>
    <mergeCell ref="D35:D36"/>
    <mergeCell ref="E35:E36"/>
    <mergeCell ref="F35:F36"/>
    <mergeCell ref="A31:F31"/>
    <mergeCell ref="A32:A33"/>
    <mergeCell ref="C32:C33"/>
    <mergeCell ref="D32:D33"/>
    <mergeCell ref="E32:E33"/>
    <mergeCell ref="F32:F33"/>
    <mergeCell ref="A28:F28"/>
    <mergeCell ref="A29:A30"/>
    <mergeCell ref="C29:C30"/>
    <mergeCell ref="D29:D30"/>
    <mergeCell ref="E29:E30"/>
    <mergeCell ref="F29:F30"/>
    <mergeCell ref="A24:A25"/>
    <mergeCell ref="C24:C25"/>
    <mergeCell ref="D24:D25"/>
    <mergeCell ref="E24:E25"/>
    <mergeCell ref="F24:F25"/>
    <mergeCell ref="A26:A27"/>
    <mergeCell ref="C26:C27"/>
    <mergeCell ref="D26:D27"/>
    <mergeCell ref="E26:E27"/>
    <mergeCell ref="F26:F27"/>
    <mergeCell ref="A20:A21"/>
    <mergeCell ref="C20:C21"/>
    <mergeCell ref="D20:D21"/>
    <mergeCell ref="E20:E21"/>
    <mergeCell ref="F20:F21"/>
    <mergeCell ref="A22:A23"/>
    <mergeCell ref="C22:C23"/>
    <mergeCell ref="D22:D23"/>
    <mergeCell ref="E22:E23"/>
    <mergeCell ref="F22:F23"/>
    <mergeCell ref="A17:F17"/>
    <mergeCell ref="A18:A19"/>
    <mergeCell ref="C18:C19"/>
    <mergeCell ref="D18:D19"/>
    <mergeCell ref="E18:E19"/>
    <mergeCell ref="F18:F19"/>
    <mergeCell ref="A14:F14"/>
    <mergeCell ref="A15:A16"/>
    <mergeCell ref="C15:C16"/>
    <mergeCell ref="D15:D16"/>
    <mergeCell ref="E15:E16"/>
    <mergeCell ref="F15:F16"/>
    <mergeCell ref="A10:A11"/>
    <mergeCell ref="C10:C11"/>
    <mergeCell ref="D10:D11"/>
    <mergeCell ref="E10:E11"/>
    <mergeCell ref="F10:F11"/>
    <mergeCell ref="A12:A13"/>
    <mergeCell ref="C12:C13"/>
    <mergeCell ref="D12:D13"/>
    <mergeCell ref="E12:E13"/>
    <mergeCell ref="F12:F13"/>
    <mergeCell ref="A9:F9"/>
    <mergeCell ref="A1:A3"/>
    <mergeCell ref="B1:B3"/>
    <mergeCell ref="C1:F1"/>
    <mergeCell ref="C2:F2"/>
    <mergeCell ref="A4:F4"/>
    <mergeCell ref="A5:A6"/>
    <mergeCell ref="C5:C6"/>
    <mergeCell ref="D5:D6"/>
    <mergeCell ref="E5:E6"/>
    <mergeCell ref="F5:F6"/>
    <mergeCell ref="A7:A8"/>
    <mergeCell ref="C7:C8"/>
    <mergeCell ref="D7:D8"/>
    <mergeCell ref="E7:E8"/>
    <mergeCell ref="F7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Michalczyk Małgorzata</dc:creator>
  <cp:lastModifiedBy>Czerska Anna</cp:lastModifiedBy>
  <dcterms:created xsi:type="dcterms:W3CDTF">2022-09-21T07:25:18Z</dcterms:created>
  <dcterms:modified xsi:type="dcterms:W3CDTF">2022-09-21T08:25:59Z</dcterms:modified>
</cp:coreProperties>
</file>