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olski\Desktop\"/>
    </mc:Choice>
  </mc:AlternateContent>
  <bookViews>
    <workbookView xWindow="0" yWindow="0" windowWidth="19204" windowHeight="6729"/>
  </bookViews>
  <sheets>
    <sheet name="Niezawodność i punktualność " sheetId="1" r:id="rId1"/>
    <sheet name="Odmowa przydzielania trasy" sheetId="2" r:id="rId2"/>
    <sheet name="Bezpieczeństwo prowadz. ruchu" sheetId="4" r:id="rId3"/>
    <sheet name="Przypadki zwrotu wniosków" sheetId="3" r:id="rId4"/>
  </sheets>
  <definedNames>
    <definedName name="_xlnm.Print_Area" localSheetId="0">'Niezawodność i punktualność '!$A$1:$AS$50</definedName>
    <definedName name="Z_2C7824C5_D85E_44CD_B4ED_93BAFBAE9E83_.wvu.PrintArea" localSheetId="0" hidden="1">'Niezawodność i punktualność '!$A$2:$AS$50</definedName>
    <definedName name="Z_DF15F7C6_11C0_464A_978B_F90E6D4949CA_.wvu.PrintArea" localSheetId="0" hidden="1">'Niezawodność i punktualność '!$A$2:$AS$50</definedName>
    <definedName name="Z_E668E072_C9D6_4364_A891_50B52CCAF734_.wvu.PrintArea" localSheetId="0" hidden="1">'Niezawodność i punktualność '!$A$2:$AS$50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3" i="1" l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Q23" i="1" s="1"/>
  <c r="AS22" i="1"/>
  <c r="AR22" i="1"/>
  <c r="AQ22" i="1"/>
  <c r="AS21" i="1"/>
  <c r="AR21" i="1"/>
  <c r="AQ21" i="1"/>
  <c r="AS20" i="1"/>
  <c r="AR20" i="1"/>
  <c r="AQ20" i="1"/>
  <c r="AS19" i="1"/>
  <c r="AR19" i="1"/>
  <c r="AQ19" i="1"/>
  <c r="AS18" i="1"/>
  <c r="AR18" i="1"/>
  <c r="AQ18" i="1"/>
  <c r="AS17" i="1"/>
  <c r="AR17" i="1"/>
  <c r="AQ17" i="1"/>
  <c r="AS16" i="1"/>
  <c r="AR16" i="1"/>
  <c r="AQ16" i="1"/>
  <c r="AS15" i="1"/>
  <c r="AR15" i="1"/>
  <c r="AQ15" i="1"/>
  <c r="AS14" i="1"/>
  <c r="AR14" i="1"/>
  <c r="AQ14" i="1"/>
  <c r="AS13" i="1"/>
  <c r="AR13" i="1"/>
  <c r="AQ13" i="1"/>
  <c r="AS12" i="1"/>
  <c r="AR12" i="1"/>
  <c r="AQ12" i="1"/>
  <c r="AS11" i="1"/>
  <c r="AR11" i="1"/>
  <c r="AQ11" i="1"/>
  <c r="AS23" i="1" l="1"/>
  <c r="AR23" i="1"/>
</calcChain>
</file>

<file path=xl/sharedStrings.xml><?xml version="1.0" encoding="utf-8"?>
<sst xmlns="http://schemas.openxmlformats.org/spreadsheetml/2006/main" count="165" uniqueCount="105">
  <si>
    <t>Lp.</t>
  </si>
  <si>
    <t>Okres</t>
  </si>
  <si>
    <t>Liczba pociągów kursujących</t>
  </si>
  <si>
    <t>Liczba pociągów odwołanych</t>
  </si>
  <si>
    <t>Opóźnione z winy</t>
  </si>
  <si>
    <t>Punktualność Pociągów</t>
  </si>
  <si>
    <t>Punktualność Pociągów Kwalifikowana</t>
  </si>
  <si>
    <t>Opóźnienia Pociągów z winy Zarządcy</t>
  </si>
  <si>
    <t>Dostawcy usług</t>
  </si>
  <si>
    <t>Zagranica</t>
  </si>
  <si>
    <t>Przewoźnicy</t>
  </si>
  <si>
    <t>Inne</t>
  </si>
  <si>
    <t>Ogółem pociągów opóźnionych</t>
  </si>
  <si>
    <t>Organizacja ruchu</t>
  </si>
  <si>
    <t>Urządzenia infrastruktury</t>
  </si>
  <si>
    <t>Inżynieria lądowa</t>
  </si>
  <si>
    <t>Przyczyny pochodne (wtórne)</t>
  </si>
  <si>
    <t>Razem</t>
  </si>
  <si>
    <t>Energetyka</t>
  </si>
  <si>
    <t>Telekomunikacja</t>
  </si>
  <si>
    <t>Inni Zarządcy (zagranica)</t>
  </si>
  <si>
    <t>Przyczyny handlowe</t>
  </si>
  <si>
    <t>Tabor</t>
  </si>
  <si>
    <t>Inni Przewoźnicy (zagranica)</t>
  </si>
  <si>
    <t>Przyczyny zewnętrzne</t>
  </si>
  <si>
    <t>Wypadki</t>
  </si>
  <si>
    <t>Pozostałe</t>
  </si>
  <si>
    <t>[szt.]</t>
  </si>
  <si>
    <t>[l. przyp.]</t>
  </si>
  <si>
    <t>[min.]</t>
  </si>
  <si>
    <t>[l. poc.]</t>
  </si>
  <si>
    <t>[min.] dr. przeb.</t>
  </si>
  <si>
    <t>[min.] ukończ.</t>
  </si>
  <si>
    <t>[%]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</si>
  <si>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</si>
  <si>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</si>
  <si>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</si>
  <si>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</si>
  <si>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</si>
  <si>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</si>
  <si>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</si>
  <si>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</si>
  <si>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</si>
  <si>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</si>
  <si>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</si>
  <si>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</si>
  <si>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NARASTAJĄCO/ROK</t>
  </si>
  <si>
    <t>Stosowane oznaczenia:</t>
  </si>
  <si>
    <r>
      <t xml:space="preserve">l. przyp. – </t>
    </r>
    <r>
      <rPr>
        <sz val="9"/>
        <rFont val="Arial"/>
        <family val="2"/>
        <charset val="238"/>
      </rPr>
      <t>liczba przypadków opóźnienia (1 pociąg może mieć kilka przyczyn opóźnienia)</t>
    </r>
  </si>
  <si>
    <r>
      <t xml:space="preserve">l. poc. – </t>
    </r>
    <r>
      <rPr>
        <sz val="9"/>
        <rFont val="Arial"/>
        <family val="2"/>
        <charset val="238"/>
      </rPr>
      <t>liczba pociągów opóźnionych</t>
    </r>
  </si>
  <si>
    <r>
      <t xml:space="preserve">MIESIĄC – </t>
    </r>
    <r>
      <rPr>
        <sz val="9"/>
        <rFont val="Arial"/>
        <family val="2"/>
        <charset val="238"/>
      </rPr>
      <t>miesiąc, którego dotyczy raport</t>
    </r>
  </si>
  <si>
    <r>
      <t xml:space="preserve">NARASTAJĄCO </t>
    </r>
    <r>
      <rPr>
        <sz val="9"/>
        <rFont val="Arial"/>
        <family val="2"/>
        <charset val="238"/>
      </rPr>
      <t>– suma wartości za wszystkie miesiące od początku roku</t>
    </r>
  </si>
  <si>
    <r>
      <rPr>
        <b/>
        <sz val="9"/>
        <rFont val="Arial"/>
        <family val="2"/>
        <charset val="238"/>
      </rPr>
      <t>Odwołano</t>
    </r>
    <r>
      <rPr>
        <sz val="9"/>
        <rFont val="Arial"/>
        <family val="2"/>
        <charset val="238"/>
      </rPr>
      <t xml:space="preserve"> – liczba pociągów odwołanych (na które nie złożono rezygnacji z trasy), chociażby na części trasy</t>
    </r>
  </si>
  <si>
    <t>opracował:</t>
  </si>
  <si>
    <t>………………………………………………………………………………………</t>
  </si>
  <si>
    <r>
      <rPr>
        <b/>
        <sz val="9"/>
        <rFont val="Arial"/>
        <family val="2"/>
        <charset val="238"/>
      </rPr>
      <t>Organizacja ruchu</t>
    </r>
    <r>
      <rPr>
        <sz val="9"/>
        <rFont val="Arial"/>
        <family val="2"/>
        <charset val="238"/>
      </rPr>
      <t xml:space="preserve"> – kody wg załącznika nr 1A do Ir-14 z grupy  Eksploatacja, planowanie i zarządzanie</t>
    </r>
  </si>
  <si>
    <r>
      <rPr>
        <b/>
        <sz val="9"/>
        <rFont val="Arial"/>
        <family val="2"/>
        <charset val="238"/>
      </rPr>
      <t>Urządzenia infrastruktury</t>
    </r>
    <r>
      <rPr>
        <sz val="9"/>
        <rFont val="Arial"/>
        <family val="2"/>
        <charset val="238"/>
      </rPr>
      <t xml:space="preserve"> – kody wg załącznika nr 1A do Ir-14 z grupy Urządzenia infrastruktury</t>
    </r>
  </si>
  <si>
    <r>
      <rPr>
        <b/>
        <sz val="9"/>
        <rFont val="Arial"/>
        <family val="2"/>
        <charset val="238"/>
      </rPr>
      <t>Inżynieria lądowa</t>
    </r>
    <r>
      <rPr>
        <sz val="9"/>
        <rFont val="Arial"/>
        <family val="2"/>
        <charset val="238"/>
      </rPr>
      <t xml:space="preserve"> – kody wg załącznika nr 1A do Ir-14 z grupy Inżynieria lądowa</t>
    </r>
  </si>
  <si>
    <r>
      <t xml:space="preserve">Przyczyny pochodne (wtórne) </t>
    </r>
    <r>
      <rPr>
        <sz val="9"/>
        <rFont val="Arial"/>
        <family val="2"/>
        <charset val="238"/>
      </rPr>
      <t>– kod 90.4 wg załącznika nr 1A do Ir-14 z grupy Przyczyny pochodne (wtórne)</t>
    </r>
  </si>
  <si>
    <r>
      <rPr>
        <b/>
        <sz val="9"/>
        <rFont val="Arial"/>
        <family val="2"/>
        <charset val="238"/>
      </rPr>
      <t>Dostawcy usług</t>
    </r>
    <r>
      <rPr>
        <sz val="9"/>
        <rFont val="Arial"/>
        <family val="2"/>
        <charset val="238"/>
      </rPr>
      <t xml:space="preserve"> – kody wg załącznika nr 1A do Ir-14 z grupy Urządzenia infrastruktury obciążające dostawców energii elektrycznej i usłg telekomunikacyjnych</t>
    </r>
  </si>
  <si>
    <r>
      <t>Inni Zarządcy</t>
    </r>
    <r>
      <rPr>
        <sz val="9"/>
        <rFont val="Arial"/>
        <family val="2"/>
        <charset val="238"/>
      </rPr>
      <t xml:space="preserve"> – kody wg załącznika nr 1A do Ir-14 z grupy Przyczyny z winy innych zarządców infrastruktury, w tym zagranica</t>
    </r>
  </si>
  <si>
    <t>zatwierdził:</t>
  </si>
  <si>
    <r>
      <t>Przyczyny handlowe</t>
    </r>
    <r>
      <rPr>
        <sz val="9"/>
        <rFont val="Arial"/>
        <family val="2"/>
        <charset val="238"/>
      </rPr>
      <t xml:space="preserve"> – kody wg załącznika nr 1A do Ir-14 z grupy Przyczyny handlowe</t>
    </r>
  </si>
  <si>
    <t>(data, imie i nazwisko, stanowisko, dane kontaktowe)</t>
  </si>
  <si>
    <r>
      <t>Tabor</t>
    </r>
    <r>
      <rPr>
        <sz val="9"/>
        <rFont val="Arial"/>
        <family val="2"/>
        <charset val="238"/>
      </rPr>
      <t xml:space="preserve"> – kody wg załącznika nr 1A do Ir-14 z grupy Tabor</t>
    </r>
  </si>
  <si>
    <r>
      <t>Inni Przewoźnicy</t>
    </r>
    <r>
      <rPr>
        <sz val="9"/>
        <rFont val="Arial"/>
        <family val="2"/>
        <charset val="238"/>
      </rPr>
      <t xml:space="preserve"> – kody wg załącznika nr 1A do Ir-14 z grupy Przyczyny z winy przewoźników z zagranicy</t>
    </r>
  </si>
  <si>
    <r>
      <t>Przyczyny zewnętrzne</t>
    </r>
    <r>
      <rPr>
        <sz val="9"/>
        <rFont val="Arial"/>
        <family val="2"/>
        <charset val="238"/>
      </rPr>
      <t xml:space="preserve"> – kody wg załącznika nr 1A do Ir-14 z grupy Przyczyny zewnętrzne</t>
    </r>
  </si>
  <si>
    <r>
      <t>Przyczyny pochodne</t>
    </r>
    <r>
      <rPr>
        <sz val="9"/>
        <rFont val="Arial"/>
        <family val="2"/>
        <charset val="238"/>
      </rPr>
      <t xml:space="preserve"> – kody wg załącznika nr 1A do Ir-14 z grupy Przyczyny pochodne (wtórne)</t>
    </r>
  </si>
  <si>
    <r>
      <t xml:space="preserve">Punktualność na przybyciu </t>
    </r>
    <r>
      <rPr>
        <sz val="9"/>
        <rFont val="Arial"/>
        <family val="2"/>
        <charset val="238"/>
      </rPr>
      <t xml:space="preserve"> = (liczba poc. kursujących kol. 3. - liczba pociągów opóźnionych kol. 40.) / Liczba poc. kursujących kol. 3. * 100 </t>
    </r>
  </si>
  <si>
    <r>
      <t xml:space="preserve">Punktualność Kwalifikowana </t>
    </r>
    <r>
      <rPr>
        <sz val="9"/>
        <rFont val="Arial"/>
        <family val="2"/>
        <charset val="238"/>
      </rPr>
      <t xml:space="preserve"> = (liczba poc. kursujących kol. 3. - liczba pociągów opóźnionych z winy PLK kol. 14.) / Liczba poc. kursujących kol. 3. * 100 </t>
    </r>
  </si>
  <si>
    <t>Dane wg wniosku/SKRJ</t>
  </si>
  <si>
    <t>Data odmowy</t>
  </si>
  <si>
    <t>Przyczyna odmowy</t>
  </si>
  <si>
    <t>Grupa przyczyn</t>
  </si>
  <si>
    <t>Nr wniosku, wg przewoźnika</t>
  </si>
  <si>
    <t>Nr wniosku, wg SKRJ</t>
  </si>
  <si>
    <t>Data przyjęcia wniosku przewoźnika</t>
  </si>
  <si>
    <t>Rodzaj pociągu (wg klasyfikacji handlowej)</t>
  </si>
  <si>
    <t>Nr pociągu</t>
  </si>
  <si>
    <t>Relacja</t>
  </si>
  <si>
    <t>Termin kursowania</t>
  </si>
  <si>
    <t xml:space="preserve">
</t>
  </si>
  <si>
    <t>Kilometraż, którego zdarzenie dotyczyło</t>
  </si>
  <si>
    <t>Długość odcinka, którego zdarze-nie do-tyczyło</t>
  </si>
  <si>
    <t>(km)</t>
  </si>
  <si>
    <t>Rodzaj zdarzenia, kategoria</t>
  </si>
  <si>
    <t>Przyczyna zaistnienia</t>
  </si>
  <si>
    <t>od</t>
  </si>
  <si>
    <t>do</t>
  </si>
  <si>
    <r>
      <t>Uwaga:</t>
    </r>
    <r>
      <rPr>
        <sz val="11"/>
        <color theme="1"/>
        <rFont val="Arial"/>
        <family val="2"/>
        <charset val="238"/>
      </rPr>
      <t xml:space="preserve"> dla zdarzeń, które nastąpiły z przyczyn leżących po stronie Zarządcy, dla których zostały zakończone postępowania przez Państwową Komisję Badania Wypadków Kolejowych lub komisje kolejową, wraz z raportem miesięcznym przekazywane są informacje szczegółowe, w tym informacje nt. działań do podjęcia (z podaniem terminów) w celu wyeliminowania podobnych zdarzeń w przyszłości.</t>
    </r>
  </si>
  <si>
    <t xml:space="preserve">Raport kwartalny o przebiegu Zarządzania oraz o zakłóceniach tego procesu 
</t>
  </si>
  <si>
    <t>Data wystąpienia, godzina</t>
  </si>
  <si>
    <t>Charakterystyka zdarzenia, w tym ofiary w ludziach i straty ma-terialne</t>
  </si>
  <si>
    <t xml:space="preserve">Raport kwartalny o przebiegu Zarządzania
oraz o zakłóceniach tego procesu 
</t>
  </si>
  <si>
    <t>Odwołano z winy SKM</t>
  </si>
  <si>
    <t>SKM</t>
  </si>
  <si>
    <r>
      <rPr>
        <b/>
        <sz val="9"/>
        <rFont val="Arial"/>
        <family val="2"/>
        <charset val="238"/>
      </rPr>
      <t>Odwołano z winy SKM</t>
    </r>
    <r>
      <rPr>
        <sz val="9"/>
        <rFont val="Arial"/>
        <family val="2"/>
        <charset val="238"/>
      </rPr>
      <t xml:space="preserve"> – liczba pociągów odwołanych z przyczyn leżących po stronie SKM (zgodnie z klasyfikacją przyczyn analogiczną do przyczyn opóźnień), chociażby na części trasy</t>
    </r>
  </si>
  <si>
    <r>
      <t>Opóźnienia Pociągów z winy Zarządcy</t>
    </r>
    <r>
      <rPr>
        <sz val="9"/>
        <rFont val="Arial"/>
        <family val="2"/>
        <charset val="238"/>
      </rPr>
      <t xml:space="preserve">  – udział liczby pociągów opóźnionych przez SKM w  liczbie wszystkich pociagów opóźnionych na sieci zarządzanej przez SKM = SKM razem kol. 14. / Ogółem Pociągów Opóźnionych kol. 40. * 100</t>
    </r>
  </si>
  <si>
    <t xml:space="preserve">Informacja o zdarzeniach wpływających na bezpieczeństwo prowadzenia ruchu pociągów (Poważne Wypadki, Wypadki i Incydenty ) za ….. kwartał  ……… roku    </t>
  </si>
  <si>
    <t>Raport z niezawodności, punktualności i punktualności kwalifikowanej oraz o przyczynach i czasie opóźnień pociągów pasażerskich za …… kwartał ….… roku</t>
  </si>
  <si>
    <t>Propozycja zmiany</t>
  </si>
  <si>
    <t>Informacja o przypadkach odmowy przydzielenia trasy pociągu przewoźnikowi kolejowemu lub innemu uprawnionemu podmiotowi wraz z wyjaśnieniem powodu odmowy za ….. kwartał  ……… roku</t>
  </si>
  <si>
    <t>Informacja o przypadkach zwrotu wniosków o przydzielenie zdolności przepustowej do przewoźnika, z propozycją zmian powodujących rezygnację z wnioskowanej trasy za ….. kwartał  ……… roku</t>
  </si>
  <si>
    <t xml:space="preserve">Załącznik nr 14 do Aneksu nr 1 </t>
  </si>
  <si>
    <t>Załącznik nr 14 do Umowy  z dnia z dnia 30.10.2019 r. na realizację programu "Pomoc w zakresie finansowania kosztów zarządzania infrastrukturą kolejową, w tym jej utrzymania i remontów do 2023 roku”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</si>
</sst>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 Black"/>
      <family val="2"/>
      <charset val="238"/>
    </font>
    <font>
      <sz val="11"/>
      <color theme="1"/>
      <name val="Arial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D9D9D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right" vertical="center"/>
    </xf>
    <xf numFmtId="0" fontId="2" fillId="4" borderId="38" xfId="0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right" vertical="center"/>
    </xf>
    <xf numFmtId="0" fontId="2" fillId="4" borderId="39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right" vertical="center"/>
    </xf>
    <xf numFmtId="0" fontId="2" fillId="4" borderId="44" xfId="0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right" vertical="center"/>
    </xf>
    <xf numFmtId="0" fontId="2" fillId="4" borderId="45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4" borderId="51" xfId="0" applyFont="1" applyFill="1" applyBorder="1" applyAlignment="1">
      <alignment horizontal="right" vertical="center"/>
    </xf>
    <xf numFmtId="0" fontId="2" fillId="4" borderId="52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6" fillId="0" borderId="4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6" fillId="5" borderId="26" xfId="0" applyFont="1" applyFill="1" applyBorder="1" applyAlignment="1">
      <alignment horizontal="center" vertical="center" textRotation="90" wrapText="1"/>
    </xf>
    <xf numFmtId="0" fontId="6" fillId="5" borderId="26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justify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right" vertical="center" wrapText="1"/>
    </xf>
    <xf numFmtId="0" fontId="13" fillId="0" borderId="38" xfId="0" applyFont="1" applyBorder="1" applyAlignment="1">
      <alignment horizontal="justify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right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6" fillId="5" borderId="26" xfId="0" applyFont="1" applyFill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top" wrapText="1"/>
    </xf>
    <xf numFmtId="0" fontId="13" fillId="5" borderId="4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42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2"/>
  <sheetViews>
    <sheetView showGridLines="0" tabSelected="1" view="pageBreakPreview" topLeftCell="AA1" zoomScale="80" zoomScaleNormal="86" zoomScaleSheetLayoutView="80" zoomScalePageLayoutView="80" workbookViewId="0">
      <selection activeCell="AJ2" sqref="AJ2:AS2"/>
    </sheetView>
  </sheetViews>
  <sheetFormatPr defaultColWidth="9" defaultRowHeight="11.8"/>
  <cols>
    <col min="1" max="1" width="5.21875" style="97" customWidth="1"/>
    <col min="2" max="2" width="13.33203125" style="2" customWidth="1"/>
    <col min="3" max="4" width="12.6640625" style="97" customWidth="1"/>
    <col min="5" max="5" width="10.88671875" style="97" customWidth="1"/>
    <col min="6" max="6" width="10.88671875" style="3" customWidth="1"/>
    <col min="7" max="40" width="8.6640625" style="3" customWidth="1"/>
    <col min="41" max="41" width="15" style="3" customWidth="1"/>
    <col min="42" max="44" width="12.6640625" style="3" customWidth="1"/>
    <col min="45" max="45" width="12.77734375" style="3" customWidth="1"/>
    <col min="46" max="55" width="5.6640625" style="3" customWidth="1"/>
    <col min="56" max="57" width="5.6640625" style="97" customWidth="1"/>
    <col min="58" max="58" width="5.6640625" style="3" customWidth="1"/>
    <col min="59" max="59" width="5.88671875" style="3" customWidth="1"/>
    <col min="60" max="62" width="10.6640625" style="3" customWidth="1"/>
    <col min="63" max="63" width="9.77734375" style="3" bestFit="1" customWidth="1"/>
    <col min="64" max="16384" width="9" style="3"/>
  </cols>
  <sheetData>
    <row r="1" spans="1:62" ht="33.049999999999997" customHeight="1">
      <c r="A1" s="135"/>
      <c r="B1" s="135"/>
      <c r="C1" s="135"/>
      <c r="D1" s="135"/>
      <c r="E1" s="135"/>
      <c r="F1" s="135"/>
      <c r="G1" s="97"/>
      <c r="H1" s="97"/>
      <c r="I1" s="97"/>
      <c r="J1" s="97"/>
      <c r="K1" s="97"/>
      <c r="L1" s="97"/>
      <c r="M1" s="97"/>
      <c r="N1" s="97"/>
      <c r="O1" s="97"/>
      <c r="R1" s="97"/>
      <c r="S1" s="97"/>
      <c r="AM1" s="122"/>
      <c r="AN1" s="122"/>
      <c r="AO1" s="122"/>
      <c r="AP1" s="122"/>
      <c r="AQ1" s="122"/>
      <c r="AR1" s="123"/>
      <c r="AS1" s="124" t="s">
        <v>103</v>
      </c>
      <c r="AT1" s="122"/>
    </row>
    <row r="2" spans="1:62" ht="50.25" customHeight="1">
      <c r="B2" s="97"/>
      <c r="K2" s="138" t="s">
        <v>93</v>
      </c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162" t="s">
        <v>104</v>
      </c>
      <c r="AK2" s="162"/>
      <c r="AL2" s="162"/>
      <c r="AM2" s="162"/>
      <c r="AN2" s="162"/>
      <c r="AO2" s="162"/>
      <c r="AP2" s="162"/>
      <c r="AQ2" s="162"/>
      <c r="AR2" s="162"/>
      <c r="AS2" s="162"/>
    </row>
    <row r="3" spans="1:62" s="102" customFormat="1" ht="37" customHeight="1">
      <c r="A3" s="156" t="s">
        <v>99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</row>
    <row r="4" spans="1:62" ht="20.149999999999999" customHeight="1" thickBot="1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1:62" s="6" customFormat="1" ht="20.149999999999999" customHeight="1" thickBot="1">
      <c r="A5" s="150" t="s">
        <v>0</v>
      </c>
      <c r="B5" s="150" t="s">
        <v>1</v>
      </c>
      <c r="C5" s="150" t="s">
        <v>2</v>
      </c>
      <c r="D5" s="150" t="s">
        <v>3</v>
      </c>
      <c r="E5" s="150" t="s">
        <v>94</v>
      </c>
      <c r="F5" s="153" t="s">
        <v>4</v>
      </c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5"/>
      <c r="AQ5" s="150" t="s">
        <v>5</v>
      </c>
      <c r="AR5" s="150" t="s">
        <v>6</v>
      </c>
      <c r="AS5" s="150" t="s">
        <v>7</v>
      </c>
    </row>
    <row r="6" spans="1:62" s="6" customFormat="1" ht="20.149999999999999" customHeight="1" thickBot="1">
      <c r="A6" s="151"/>
      <c r="B6" s="151"/>
      <c r="C6" s="151"/>
      <c r="D6" s="151"/>
      <c r="E6" s="151"/>
      <c r="F6" s="153" t="s">
        <v>95</v>
      </c>
      <c r="G6" s="154"/>
      <c r="H6" s="154"/>
      <c r="I6" s="154"/>
      <c r="J6" s="154"/>
      <c r="K6" s="154"/>
      <c r="L6" s="154"/>
      <c r="M6" s="154"/>
      <c r="N6" s="154"/>
      <c r="O6" s="155"/>
      <c r="P6" s="153" t="s">
        <v>8</v>
      </c>
      <c r="Q6" s="154"/>
      <c r="R6" s="154"/>
      <c r="S6" s="155"/>
      <c r="T6" s="153" t="s">
        <v>9</v>
      </c>
      <c r="U6" s="155"/>
      <c r="V6" s="153" t="s">
        <v>10</v>
      </c>
      <c r="W6" s="154"/>
      <c r="X6" s="154"/>
      <c r="Y6" s="154"/>
      <c r="Z6" s="154"/>
      <c r="AA6" s="154"/>
      <c r="AB6" s="154"/>
      <c r="AC6" s="155"/>
      <c r="AD6" s="153" t="s">
        <v>9</v>
      </c>
      <c r="AE6" s="155"/>
      <c r="AF6" s="153" t="s">
        <v>11</v>
      </c>
      <c r="AG6" s="154"/>
      <c r="AH6" s="154"/>
      <c r="AI6" s="154"/>
      <c r="AJ6" s="154"/>
      <c r="AK6" s="154"/>
      <c r="AL6" s="154"/>
      <c r="AM6" s="155"/>
      <c r="AN6" s="142" t="s">
        <v>12</v>
      </c>
      <c r="AO6" s="164"/>
      <c r="AP6" s="147"/>
      <c r="AQ6" s="151"/>
      <c r="AR6" s="151"/>
      <c r="AS6" s="151"/>
    </row>
    <row r="7" spans="1:62" s="6" customFormat="1" ht="20.149999999999999" customHeight="1">
      <c r="A7" s="151"/>
      <c r="B7" s="151"/>
      <c r="C7" s="151"/>
      <c r="D7" s="151"/>
      <c r="E7" s="151"/>
      <c r="F7" s="142" t="s">
        <v>13</v>
      </c>
      <c r="G7" s="143"/>
      <c r="H7" s="146" t="s">
        <v>14</v>
      </c>
      <c r="I7" s="143"/>
      <c r="J7" s="146" t="s">
        <v>15</v>
      </c>
      <c r="K7" s="143"/>
      <c r="L7" s="146" t="s">
        <v>16</v>
      </c>
      <c r="M7" s="143"/>
      <c r="N7" s="146" t="s">
        <v>17</v>
      </c>
      <c r="O7" s="147"/>
      <c r="P7" s="142" t="s">
        <v>18</v>
      </c>
      <c r="Q7" s="143"/>
      <c r="R7" s="146" t="s">
        <v>19</v>
      </c>
      <c r="S7" s="147"/>
      <c r="T7" s="142" t="s">
        <v>20</v>
      </c>
      <c r="U7" s="147"/>
      <c r="V7" s="142" t="s">
        <v>21</v>
      </c>
      <c r="W7" s="143"/>
      <c r="X7" s="146" t="s">
        <v>22</v>
      </c>
      <c r="Y7" s="143"/>
      <c r="Z7" s="146" t="s">
        <v>16</v>
      </c>
      <c r="AA7" s="143"/>
      <c r="AB7" s="146" t="s">
        <v>17</v>
      </c>
      <c r="AC7" s="147"/>
      <c r="AD7" s="142" t="s">
        <v>23</v>
      </c>
      <c r="AE7" s="147"/>
      <c r="AF7" s="142" t="s">
        <v>24</v>
      </c>
      <c r="AG7" s="143"/>
      <c r="AH7" s="157" t="s">
        <v>16</v>
      </c>
      <c r="AI7" s="158"/>
      <c r="AJ7" s="158"/>
      <c r="AK7" s="158"/>
      <c r="AL7" s="158"/>
      <c r="AM7" s="159"/>
      <c r="AN7" s="165"/>
      <c r="AO7" s="166"/>
      <c r="AP7" s="167"/>
      <c r="AQ7" s="151"/>
      <c r="AR7" s="151"/>
      <c r="AS7" s="151"/>
    </row>
    <row r="8" spans="1:62" s="6" customFormat="1" ht="20.149999999999999" customHeight="1" thickBot="1">
      <c r="A8" s="151"/>
      <c r="B8" s="151"/>
      <c r="C8" s="152"/>
      <c r="D8" s="152"/>
      <c r="E8" s="152"/>
      <c r="F8" s="144"/>
      <c r="G8" s="145"/>
      <c r="H8" s="148"/>
      <c r="I8" s="145"/>
      <c r="J8" s="148"/>
      <c r="K8" s="145"/>
      <c r="L8" s="148"/>
      <c r="M8" s="145"/>
      <c r="N8" s="148"/>
      <c r="O8" s="149"/>
      <c r="P8" s="144"/>
      <c r="Q8" s="145"/>
      <c r="R8" s="148"/>
      <c r="S8" s="149"/>
      <c r="T8" s="144"/>
      <c r="U8" s="149"/>
      <c r="V8" s="144"/>
      <c r="W8" s="145"/>
      <c r="X8" s="148"/>
      <c r="Y8" s="145"/>
      <c r="Z8" s="148"/>
      <c r="AA8" s="145"/>
      <c r="AB8" s="148"/>
      <c r="AC8" s="149"/>
      <c r="AD8" s="144"/>
      <c r="AE8" s="149"/>
      <c r="AF8" s="144"/>
      <c r="AG8" s="145"/>
      <c r="AH8" s="160" t="s">
        <v>25</v>
      </c>
      <c r="AI8" s="161"/>
      <c r="AJ8" s="160" t="s">
        <v>26</v>
      </c>
      <c r="AK8" s="161"/>
      <c r="AL8" s="160" t="s">
        <v>17</v>
      </c>
      <c r="AM8" s="163"/>
      <c r="AN8" s="144"/>
      <c r="AO8" s="168"/>
      <c r="AP8" s="149"/>
      <c r="AQ8" s="152"/>
      <c r="AR8" s="152"/>
      <c r="AS8" s="152"/>
    </row>
    <row r="9" spans="1:62" s="6" customFormat="1" ht="20.149999999999999" customHeight="1" thickBot="1">
      <c r="A9" s="152"/>
      <c r="B9" s="152"/>
      <c r="C9" s="153" t="s">
        <v>27</v>
      </c>
      <c r="D9" s="154"/>
      <c r="E9" s="155"/>
      <c r="F9" s="7" t="s">
        <v>28</v>
      </c>
      <c r="G9" s="8" t="s">
        <v>29</v>
      </c>
      <c r="H9" s="8" t="s">
        <v>28</v>
      </c>
      <c r="I9" s="8" t="s">
        <v>29</v>
      </c>
      <c r="J9" s="8" t="s">
        <v>28</v>
      </c>
      <c r="K9" s="8" t="s">
        <v>29</v>
      </c>
      <c r="L9" s="8" t="s">
        <v>28</v>
      </c>
      <c r="M9" s="8" t="s">
        <v>29</v>
      </c>
      <c r="N9" s="8" t="s">
        <v>30</v>
      </c>
      <c r="O9" s="9" t="s">
        <v>29</v>
      </c>
      <c r="P9" s="7" t="s">
        <v>28</v>
      </c>
      <c r="Q9" s="8" t="s">
        <v>29</v>
      </c>
      <c r="R9" s="8" t="s">
        <v>28</v>
      </c>
      <c r="S9" s="9" t="s">
        <v>29</v>
      </c>
      <c r="T9" s="7" t="s">
        <v>28</v>
      </c>
      <c r="U9" s="9" t="s">
        <v>29</v>
      </c>
      <c r="V9" s="7" t="s">
        <v>28</v>
      </c>
      <c r="W9" s="8" t="s">
        <v>29</v>
      </c>
      <c r="X9" s="8" t="s">
        <v>28</v>
      </c>
      <c r="Y9" s="8" t="s">
        <v>29</v>
      </c>
      <c r="Z9" s="8" t="s">
        <v>28</v>
      </c>
      <c r="AA9" s="8" t="s">
        <v>29</v>
      </c>
      <c r="AB9" s="8" t="s">
        <v>30</v>
      </c>
      <c r="AC9" s="9" t="s">
        <v>29</v>
      </c>
      <c r="AD9" s="7" t="s">
        <v>28</v>
      </c>
      <c r="AE9" s="9" t="s">
        <v>29</v>
      </c>
      <c r="AF9" s="7" t="s">
        <v>28</v>
      </c>
      <c r="AG9" s="8" t="s">
        <v>29</v>
      </c>
      <c r="AH9" s="8" t="s">
        <v>28</v>
      </c>
      <c r="AI9" s="8" t="s">
        <v>29</v>
      </c>
      <c r="AJ9" s="8" t="s">
        <v>28</v>
      </c>
      <c r="AK9" s="8" t="s">
        <v>29</v>
      </c>
      <c r="AL9" s="8" t="s">
        <v>28</v>
      </c>
      <c r="AM9" s="9" t="s">
        <v>29</v>
      </c>
      <c r="AN9" s="7" t="s">
        <v>30</v>
      </c>
      <c r="AO9" s="8" t="s">
        <v>31</v>
      </c>
      <c r="AP9" s="9" t="s">
        <v>32</v>
      </c>
      <c r="AQ9" s="153" t="s">
        <v>33</v>
      </c>
      <c r="AR9" s="154"/>
      <c r="AS9" s="155"/>
    </row>
    <row r="10" spans="1:62" s="19" customFormat="1" ht="11.15" customHeight="1" thickBot="1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1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3">
        <v>13</v>
      </c>
      <c r="N10" s="14">
        <v>14</v>
      </c>
      <c r="O10" s="15">
        <v>15</v>
      </c>
      <c r="P10" s="16">
        <v>16</v>
      </c>
      <c r="Q10" s="14">
        <v>17</v>
      </c>
      <c r="R10" s="14">
        <v>18</v>
      </c>
      <c r="S10" s="15">
        <v>19</v>
      </c>
      <c r="T10" s="16">
        <v>20</v>
      </c>
      <c r="U10" s="15">
        <v>21</v>
      </c>
      <c r="V10" s="17">
        <v>22</v>
      </c>
      <c r="W10" s="12">
        <v>23</v>
      </c>
      <c r="X10" s="12">
        <v>24</v>
      </c>
      <c r="Y10" s="12">
        <v>25</v>
      </c>
      <c r="Z10" s="12">
        <v>26</v>
      </c>
      <c r="AA10" s="12">
        <v>27</v>
      </c>
      <c r="AB10" s="12">
        <v>28</v>
      </c>
      <c r="AC10" s="13">
        <v>29</v>
      </c>
      <c r="AD10" s="16">
        <v>30</v>
      </c>
      <c r="AE10" s="15">
        <v>31</v>
      </c>
      <c r="AF10" s="16">
        <v>32</v>
      </c>
      <c r="AG10" s="14">
        <v>33</v>
      </c>
      <c r="AH10" s="12">
        <v>34</v>
      </c>
      <c r="AI10" s="12">
        <v>35</v>
      </c>
      <c r="AJ10" s="12">
        <v>36</v>
      </c>
      <c r="AK10" s="12">
        <v>37</v>
      </c>
      <c r="AL10" s="12">
        <v>38</v>
      </c>
      <c r="AM10" s="18">
        <v>39</v>
      </c>
      <c r="AN10" s="16">
        <v>40</v>
      </c>
      <c r="AO10" s="14">
        <v>41</v>
      </c>
      <c r="AP10" s="15">
        <v>42</v>
      </c>
      <c r="AQ10" s="10">
        <v>43</v>
      </c>
      <c r="AR10" s="10">
        <v>43</v>
      </c>
      <c r="AS10" s="10">
        <v>44</v>
      </c>
    </row>
    <row r="11" spans="1:62" s="6" customFormat="1" ht="18" customHeight="1">
      <c r="A11" s="20">
        <v>1</v>
      </c>
      <c r="B11" s="21" t="s">
        <v>34</v>
      </c>
      <c r="C11" s="22"/>
      <c r="D11" s="22"/>
      <c r="E11" s="22"/>
      <c r="F11" s="23"/>
      <c r="G11" s="24"/>
      <c r="H11" s="24"/>
      <c r="I11" s="24"/>
      <c r="J11" s="24"/>
      <c r="K11" s="24"/>
      <c r="L11" s="24"/>
      <c r="M11" s="25"/>
      <c r="N11" s="24"/>
      <c r="O11" s="26"/>
      <c r="P11" s="27"/>
      <c r="Q11" s="28"/>
      <c r="R11" s="28"/>
      <c r="S11" s="29"/>
      <c r="T11" s="27"/>
      <c r="U11" s="29"/>
      <c r="V11" s="30"/>
      <c r="W11" s="31"/>
      <c r="X11" s="31"/>
      <c r="Y11" s="31"/>
      <c r="Z11" s="31"/>
      <c r="AA11" s="31"/>
      <c r="AB11" s="32"/>
      <c r="AC11" s="33"/>
      <c r="AD11" s="34"/>
      <c r="AE11" s="35"/>
      <c r="AF11" s="27"/>
      <c r="AG11" s="28"/>
      <c r="AH11" s="28"/>
      <c r="AI11" s="28"/>
      <c r="AJ11" s="28"/>
      <c r="AK11" s="28"/>
      <c r="AL11" s="36"/>
      <c r="AM11" s="35"/>
      <c r="AN11" s="37"/>
      <c r="AO11" s="38"/>
      <c r="AP11" s="39"/>
      <c r="AQ11" s="40" t="e">
        <f>(C11-AN11)/C11*100</f>
        <v>#DIV/0!</v>
      </c>
      <c r="AR11" s="40" t="e">
        <f>(C11-N11)/C11*100</f>
        <v>#DIV/0!</v>
      </c>
      <c r="AS11" s="40" t="e">
        <f>N11/AN11*100</f>
        <v>#DIV/0!</v>
      </c>
    </row>
    <row r="12" spans="1:62" s="6" customFormat="1" ht="18" customHeight="1">
      <c r="A12" s="41">
        <v>2</v>
      </c>
      <c r="B12" s="42" t="s">
        <v>35</v>
      </c>
      <c r="C12" s="43"/>
      <c r="D12" s="43"/>
      <c r="E12" s="43"/>
      <c r="F12" s="44"/>
      <c r="G12" s="45"/>
      <c r="H12" s="45"/>
      <c r="I12" s="45"/>
      <c r="J12" s="45"/>
      <c r="K12" s="45"/>
      <c r="L12" s="45"/>
      <c r="M12" s="46"/>
      <c r="N12" s="45"/>
      <c r="O12" s="47"/>
      <c r="P12" s="48"/>
      <c r="Q12" s="49"/>
      <c r="R12" s="49"/>
      <c r="S12" s="50"/>
      <c r="T12" s="48"/>
      <c r="U12" s="50"/>
      <c r="V12" s="51"/>
      <c r="W12" s="49"/>
      <c r="X12" s="49"/>
      <c r="Y12" s="49"/>
      <c r="Z12" s="49"/>
      <c r="AA12" s="49"/>
      <c r="AB12" s="52"/>
      <c r="AC12" s="53"/>
      <c r="AD12" s="54"/>
      <c r="AE12" s="55"/>
      <c r="AF12" s="48"/>
      <c r="AG12" s="49"/>
      <c r="AH12" s="49"/>
      <c r="AI12" s="49"/>
      <c r="AJ12" s="49"/>
      <c r="AK12" s="49"/>
      <c r="AL12" s="52"/>
      <c r="AM12" s="55"/>
      <c r="AN12" s="56"/>
      <c r="AO12" s="57"/>
      <c r="AP12" s="58"/>
      <c r="AQ12" s="59" t="e">
        <f t="shared" ref="AQ12:AQ23" si="0">(C12-AN12)/C12*100</f>
        <v>#DIV/0!</v>
      </c>
      <c r="AR12" s="59" t="e">
        <f t="shared" ref="AR12:AR23" si="1">(C12-N12)/C12*100</f>
        <v>#DIV/0!</v>
      </c>
      <c r="AS12" s="59" t="e">
        <f t="shared" ref="AS12:AS23" si="2">N12/AN12*100</f>
        <v>#DIV/0!</v>
      </c>
    </row>
    <row r="13" spans="1:62" s="6" customFormat="1" ht="18" customHeight="1">
      <c r="A13" s="41">
        <v>3</v>
      </c>
      <c r="B13" s="42" t="s">
        <v>36</v>
      </c>
      <c r="C13" s="43"/>
      <c r="D13" s="43"/>
      <c r="E13" s="43"/>
      <c r="F13" s="44"/>
      <c r="G13" s="45"/>
      <c r="H13" s="45"/>
      <c r="I13" s="45"/>
      <c r="J13" s="45"/>
      <c r="K13" s="45"/>
      <c r="L13" s="45"/>
      <c r="M13" s="46"/>
      <c r="N13" s="45"/>
      <c r="O13" s="47"/>
      <c r="P13" s="48"/>
      <c r="Q13" s="49"/>
      <c r="R13" s="49"/>
      <c r="S13" s="50"/>
      <c r="T13" s="48"/>
      <c r="U13" s="50"/>
      <c r="V13" s="51"/>
      <c r="W13" s="49"/>
      <c r="X13" s="49"/>
      <c r="Y13" s="49"/>
      <c r="Z13" s="49"/>
      <c r="AA13" s="49"/>
      <c r="AB13" s="52"/>
      <c r="AC13" s="53"/>
      <c r="AD13" s="54"/>
      <c r="AE13" s="55"/>
      <c r="AF13" s="48"/>
      <c r="AG13" s="49"/>
      <c r="AH13" s="49"/>
      <c r="AI13" s="49"/>
      <c r="AJ13" s="49"/>
      <c r="AK13" s="49"/>
      <c r="AL13" s="52"/>
      <c r="AM13" s="55"/>
      <c r="AN13" s="56"/>
      <c r="AO13" s="57"/>
      <c r="AP13" s="58"/>
      <c r="AQ13" s="59" t="e">
        <f t="shared" si="0"/>
        <v>#DIV/0!</v>
      </c>
      <c r="AR13" s="59" t="e">
        <f t="shared" si="1"/>
        <v>#DIV/0!</v>
      </c>
      <c r="AS13" s="59" t="e">
        <f t="shared" si="2"/>
        <v>#DIV/0!</v>
      </c>
    </row>
    <row r="14" spans="1:62" s="6" customFormat="1" ht="18" customHeight="1">
      <c r="A14" s="41">
        <v>4</v>
      </c>
      <c r="B14" s="42" t="s">
        <v>37</v>
      </c>
      <c r="C14" s="43"/>
      <c r="D14" s="43"/>
      <c r="E14" s="43"/>
      <c r="F14" s="44"/>
      <c r="G14" s="45"/>
      <c r="H14" s="45"/>
      <c r="I14" s="45"/>
      <c r="J14" s="45"/>
      <c r="K14" s="45"/>
      <c r="L14" s="45"/>
      <c r="M14" s="46"/>
      <c r="N14" s="45"/>
      <c r="O14" s="47"/>
      <c r="P14" s="48"/>
      <c r="Q14" s="49"/>
      <c r="R14" s="49"/>
      <c r="S14" s="50"/>
      <c r="T14" s="48"/>
      <c r="U14" s="50"/>
      <c r="V14" s="51"/>
      <c r="W14" s="49"/>
      <c r="X14" s="49"/>
      <c r="Y14" s="49"/>
      <c r="Z14" s="49"/>
      <c r="AA14" s="49"/>
      <c r="AB14" s="52"/>
      <c r="AC14" s="53"/>
      <c r="AD14" s="54"/>
      <c r="AE14" s="55"/>
      <c r="AF14" s="48"/>
      <c r="AG14" s="49"/>
      <c r="AH14" s="49"/>
      <c r="AI14" s="49"/>
      <c r="AJ14" s="49"/>
      <c r="AK14" s="49"/>
      <c r="AL14" s="52"/>
      <c r="AM14" s="55"/>
      <c r="AN14" s="56"/>
      <c r="AO14" s="57"/>
      <c r="AP14" s="58"/>
      <c r="AQ14" s="59" t="e">
        <f t="shared" si="0"/>
        <v>#DIV/0!</v>
      </c>
      <c r="AR14" s="59" t="e">
        <f t="shared" si="1"/>
        <v>#DIV/0!</v>
      </c>
      <c r="AS14" s="59" t="e">
        <f t="shared" si="2"/>
        <v>#DIV/0!</v>
      </c>
    </row>
    <row r="15" spans="1:62" s="6" customFormat="1" ht="18" customHeight="1">
      <c r="A15" s="41">
        <v>5</v>
      </c>
      <c r="B15" s="42" t="s">
        <v>38</v>
      </c>
      <c r="C15" s="43"/>
      <c r="D15" s="43"/>
      <c r="E15" s="43"/>
      <c r="F15" s="44"/>
      <c r="G15" s="45"/>
      <c r="H15" s="45"/>
      <c r="I15" s="45"/>
      <c r="J15" s="45"/>
      <c r="K15" s="45"/>
      <c r="L15" s="45"/>
      <c r="M15" s="46"/>
      <c r="N15" s="45"/>
      <c r="O15" s="47"/>
      <c r="P15" s="48"/>
      <c r="Q15" s="49"/>
      <c r="R15" s="49"/>
      <c r="S15" s="50"/>
      <c r="T15" s="48"/>
      <c r="U15" s="50"/>
      <c r="V15" s="51"/>
      <c r="W15" s="49"/>
      <c r="X15" s="49"/>
      <c r="Y15" s="49"/>
      <c r="Z15" s="49"/>
      <c r="AA15" s="49"/>
      <c r="AB15" s="52"/>
      <c r="AC15" s="53"/>
      <c r="AD15" s="54"/>
      <c r="AE15" s="55"/>
      <c r="AF15" s="48"/>
      <c r="AG15" s="49"/>
      <c r="AH15" s="49"/>
      <c r="AI15" s="49"/>
      <c r="AJ15" s="49"/>
      <c r="AK15" s="49"/>
      <c r="AL15" s="52"/>
      <c r="AM15" s="55"/>
      <c r="AN15" s="56"/>
      <c r="AO15" s="57"/>
      <c r="AP15" s="58"/>
      <c r="AQ15" s="59" t="e">
        <f t="shared" si="0"/>
        <v>#DIV/0!</v>
      </c>
      <c r="AR15" s="59" t="e">
        <f t="shared" si="1"/>
        <v>#DIV/0!</v>
      </c>
      <c r="AS15" s="59" t="e">
        <f t="shared" si="2"/>
        <v>#DIV/0!</v>
      </c>
    </row>
    <row r="16" spans="1:62" s="6" customFormat="1" ht="18" customHeight="1">
      <c r="A16" s="41">
        <v>6</v>
      </c>
      <c r="B16" s="42" t="s">
        <v>39</v>
      </c>
      <c r="C16" s="43"/>
      <c r="D16" s="43"/>
      <c r="E16" s="43"/>
      <c r="F16" s="44"/>
      <c r="G16" s="45"/>
      <c r="H16" s="45"/>
      <c r="I16" s="45"/>
      <c r="J16" s="45"/>
      <c r="K16" s="45"/>
      <c r="L16" s="45"/>
      <c r="M16" s="46"/>
      <c r="N16" s="45"/>
      <c r="O16" s="47"/>
      <c r="P16" s="48"/>
      <c r="Q16" s="49"/>
      <c r="R16" s="49"/>
      <c r="S16" s="50"/>
      <c r="T16" s="48"/>
      <c r="U16" s="50"/>
      <c r="V16" s="51"/>
      <c r="W16" s="49"/>
      <c r="X16" s="49"/>
      <c r="Y16" s="49"/>
      <c r="Z16" s="49"/>
      <c r="AA16" s="49"/>
      <c r="AB16" s="52"/>
      <c r="AC16" s="53"/>
      <c r="AD16" s="54"/>
      <c r="AE16" s="55"/>
      <c r="AF16" s="48"/>
      <c r="AG16" s="49"/>
      <c r="AH16" s="49"/>
      <c r="AI16" s="49"/>
      <c r="AJ16" s="49"/>
      <c r="AK16" s="49"/>
      <c r="AL16" s="52"/>
      <c r="AM16" s="55"/>
      <c r="AN16" s="56"/>
      <c r="AO16" s="57"/>
      <c r="AP16" s="58"/>
      <c r="AQ16" s="59" t="e">
        <f t="shared" si="0"/>
        <v>#DIV/0!</v>
      </c>
      <c r="AR16" s="59" t="e">
        <f t="shared" si="1"/>
        <v>#DIV/0!</v>
      </c>
      <c r="AS16" s="59" t="e">
        <f t="shared" si="2"/>
        <v>#DIV/0!</v>
      </c>
    </row>
    <row r="17" spans="1:62" s="6" customFormat="1" ht="18" customHeight="1">
      <c r="A17" s="41">
        <v>7</v>
      </c>
      <c r="B17" s="42" t="s">
        <v>40</v>
      </c>
      <c r="C17" s="43"/>
      <c r="D17" s="43"/>
      <c r="E17" s="43"/>
      <c r="F17" s="98"/>
      <c r="G17" s="45"/>
      <c r="H17" s="45"/>
      <c r="I17" s="45"/>
      <c r="J17" s="45"/>
      <c r="K17" s="45"/>
      <c r="L17" s="45"/>
      <c r="M17" s="46"/>
      <c r="N17" s="45"/>
      <c r="O17" s="47"/>
      <c r="P17" s="48"/>
      <c r="Q17" s="49"/>
      <c r="R17" s="49"/>
      <c r="S17" s="50"/>
      <c r="T17" s="48"/>
      <c r="U17" s="50"/>
      <c r="V17" s="51"/>
      <c r="W17" s="49"/>
      <c r="X17" s="49"/>
      <c r="Y17" s="49"/>
      <c r="Z17" s="49"/>
      <c r="AA17" s="49"/>
      <c r="AB17" s="52"/>
      <c r="AC17" s="53"/>
      <c r="AD17" s="54"/>
      <c r="AE17" s="55"/>
      <c r="AF17" s="48"/>
      <c r="AG17" s="49"/>
      <c r="AH17" s="49"/>
      <c r="AI17" s="49"/>
      <c r="AJ17" s="49"/>
      <c r="AK17" s="49"/>
      <c r="AL17" s="52"/>
      <c r="AM17" s="55"/>
      <c r="AN17" s="56"/>
      <c r="AO17" s="57"/>
      <c r="AP17" s="58"/>
      <c r="AQ17" s="59" t="e">
        <f t="shared" si="0"/>
        <v>#DIV/0!</v>
      </c>
      <c r="AR17" s="59" t="e">
        <f t="shared" si="1"/>
        <v>#DIV/0!</v>
      </c>
      <c r="AS17" s="59" t="e">
        <f t="shared" si="2"/>
        <v>#DIV/0!</v>
      </c>
    </row>
    <row r="18" spans="1:62" s="6" customFormat="1" ht="18" customHeight="1">
      <c r="A18" s="41">
        <v>8</v>
      </c>
      <c r="B18" s="42" t="s">
        <v>41</v>
      </c>
      <c r="C18" s="43"/>
      <c r="D18" s="43"/>
      <c r="E18" s="43"/>
      <c r="F18" s="44"/>
      <c r="G18" s="45"/>
      <c r="H18" s="45"/>
      <c r="I18" s="45"/>
      <c r="J18" s="45"/>
      <c r="K18" s="45"/>
      <c r="L18" s="45"/>
      <c r="M18" s="46"/>
      <c r="N18" s="45"/>
      <c r="O18" s="47"/>
      <c r="P18" s="48"/>
      <c r="Q18" s="49"/>
      <c r="R18" s="49"/>
      <c r="S18" s="50"/>
      <c r="T18" s="48"/>
      <c r="U18" s="50"/>
      <c r="V18" s="51"/>
      <c r="W18" s="49"/>
      <c r="X18" s="49"/>
      <c r="Y18" s="49"/>
      <c r="Z18" s="49"/>
      <c r="AA18" s="49"/>
      <c r="AB18" s="52"/>
      <c r="AC18" s="53"/>
      <c r="AD18" s="54"/>
      <c r="AE18" s="55"/>
      <c r="AF18" s="48"/>
      <c r="AG18" s="49"/>
      <c r="AH18" s="49"/>
      <c r="AI18" s="49"/>
      <c r="AJ18" s="49"/>
      <c r="AK18" s="49"/>
      <c r="AL18" s="52"/>
      <c r="AM18" s="55"/>
      <c r="AN18" s="56"/>
      <c r="AO18" s="57"/>
      <c r="AP18" s="58"/>
      <c r="AQ18" s="59" t="e">
        <f t="shared" si="0"/>
        <v>#DIV/0!</v>
      </c>
      <c r="AR18" s="59" t="e">
        <f t="shared" si="1"/>
        <v>#DIV/0!</v>
      </c>
      <c r="AS18" s="59" t="e">
        <f t="shared" si="2"/>
        <v>#DIV/0!</v>
      </c>
    </row>
    <row r="19" spans="1:62" s="6" customFormat="1" ht="18" customHeight="1">
      <c r="A19" s="41">
        <v>9</v>
      </c>
      <c r="B19" s="42" t="s">
        <v>42</v>
      </c>
      <c r="C19" s="43"/>
      <c r="D19" s="43"/>
      <c r="E19" s="43"/>
      <c r="F19" s="44"/>
      <c r="G19" s="45"/>
      <c r="H19" s="45"/>
      <c r="I19" s="45"/>
      <c r="J19" s="45"/>
      <c r="K19" s="45"/>
      <c r="L19" s="45"/>
      <c r="M19" s="46"/>
      <c r="N19" s="45"/>
      <c r="O19" s="47"/>
      <c r="P19" s="48"/>
      <c r="Q19" s="49"/>
      <c r="R19" s="49"/>
      <c r="S19" s="50"/>
      <c r="T19" s="48"/>
      <c r="U19" s="50"/>
      <c r="V19" s="51"/>
      <c r="W19" s="49"/>
      <c r="X19" s="49"/>
      <c r="Y19" s="49"/>
      <c r="Z19" s="49"/>
      <c r="AA19" s="49"/>
      <c r="AB19" s="52"/>
      <c r="AC19" s="53"/>
      <c r="AD19" s="54"/>
      <c r="AE19" s="55"/>
      <c r="AF19" s="48"/>
      <c r="AG19" s="49"/>
      <c r="AH19" s="49"/>
      <c r="AI19" s="49"/>
      <c r="AJ19" s="49"/>
      <c r="AK19" s="49"/>
      <c r="AL19" s="52"/>
      <c r="AM19" s="55"/>
      <c r="AN19" s="56"/>
      <c r="AO19" s="57"/>
      <c r="AP19" s="58"/>
      <c r="AQ19" s="59" t="e">
        <f t="shared" si="0"/>
        <v>#DIV/0!</v>
      </c>
      <c r="AR19" s="59" t="e">
        <f t="shared" si="1"/>
        <v>#DIV/0!</v>
      </c>
      <c r="AS19" s="59" t="e">
        <f t="shared" si="2"/>
        <v>#DIV/0!</v>
      </c>
    </row>
    <row r="20" spans="1:62" s="6" customFormat="1" ht="18" customHeight="1">
      <c r="A20" s="41">
        <v>10</v>
      </c>
      <c r="B20" s="42" t="s">
        <v>43</v>
      </c>
      <c r="C20" s="43"/>
      <c r="D20" s="43"/>
      <c r="E20" s="43"/>
      <c r="F20" s="44"/>
      <c r="G20" s="45"/>
      <c r="H20" s="45"/>
      <c r="I20" s="45"/>
      <c r="J20" s="45"/>
      <c r="K20" s="45"/>
      <c r="L20" s="45"/>
      <c r="M20" s="46"/>
      <c r="N20" s="45"/>
      <c r="O20" s="47"/>
      <c r="P20" s="48"/>
      <c r="Q20" s="49"/>
      <c r="R20" s="49"/>
      <c r="S20" s="50"/>
      <c r="T20" s="48"/>
      <c r="U20" s="50"/>
      <c r="V20" s="51"/>
      <c r="W20" s="49"/>
      <c r="X20" s="49"/>
      <c r="Y20" s="49"/>
      <c r="Z20" s="49"/>
      <c r="AA20" s="49"/>
      <c r="AB20" s="52"/>
      <c r="AC20" s="53"/>
      <c r="AD20" s="54"/>
      <c r="AE20" s="55"/>
      <c r="AF20" s="48"/>
      <c r="AG20" s="49"/>
      <c r="AH20" s="49"/>
      <c r="AI20" s="49"/>
      <c r="AJ20" s="49"/>
      <c r="AK20" s="49"/>
      <c r="AL20" s="52"/>
      <c r="AM20" s="55"/>
      <c r="AN20" s="56"/>
      <c r="AO20" s="57"/>
      <c r="AP20" s="58"/>
      <c r="AQ20" s="59" t="e">
        <f t="shared" si="0"/>
        <v>#DIV/0!</v>
      </c>
      <c r="AR20" s="59" t="e">
        <f t="shared" si="1"/>
        <v>#DIV/0!</v>
      </c>
      <c r="AS20" s="59" t="e">
        <f t="shared" si="2"/>
        <v>#DIV/0!</v>
      </c>
    </row>
    <row r="21" spans="1:62" s="4" customFormat="1" ht="18" customHeight="1">
      <c r="A21" s="41">
        <v>11</v>
      </c>
      <c r="B21" s="42" t="s">
        <v>44</v>
      </c>
      <c r="C21" s="43"/>
      <c r="D21" s="43"/>
      <c r="E21" s="43"/>
      <c r="F21" s="44"/>
      <c r="G21" s="45"/>
      <c r="H21" s="45"/>
      <c r="I21" s="45"/>
      <c r="J21" s="45"/>
      <c r="K21" s="45"/>
      <c r="L21" s="45"/>
      <c r="M21" s="46"/>
      <c r="N21" s="45"/>
      <c r="O21" s="47"/>
      <c r="P21" s="48"/>
      <c r="Q21" s="49"/>
      <c r="R21" s="49"/>
      <c r="S21" s="50"/>
      <c r="T21" s="48"/>
      <c r="U21" s="50"/>
      <c r="V21" s="51"/>
      <c r="W21" s="49"/>
      <c r="X21" s="49"/>
      <c r="Y21" s="49"/>
      <c r="Z21" s="49"/>
      <c r="AA21" s="49"/>
      <c r="AB21" s="52"/>
      <c r="AC21" s="53"/>
      <c r="AD21" s="54"/>
      <c r="AE21" s="55"/>
      <c r="AF21" s="48"/>
      <c r="AG21" s="49"/>
      <c r="AH21" s="49"/>
      <c r="AI21" s="49"/>
      <c r="AJ21" s="49"/>
      <c r="AK21" s="49"/>
      <c r="AL21" s="52"/>
      <c r="AM21" s="55"/>
      <c r="AN21" s="56"/>
      <c r="AO21" s="57"/>
      <c r="AP21" s="58"/>
      <c r="AQ21" s="59" t="e">
        <f t="shared" si="0"/>
        <v>#DIV/0!</v>
      </c>
      <c r="AR21" s="59" t="e">
        <f t="shared" si="1"/>
        <v>#DIV/0!</v>
      </c>
      <c r="AS21" s="59" t="e">
        <f t="shared" si="2"/>
        <v>#DIV/0!</v>
      </c>
    </row>
    <row r="22" spans="1:62" s="4" customFormat="1" ht="18" customHeight="1" thickBot="1">
      <c r="A22" s="60">
        <v>12</v>
      </c>
      <c r="B22" s="61" t="s">
        <v>45</v>
      </c>
      <c r="C22" s="62"/>
      <c r="D22" s="62"/>
      <c r="E22" s="62"/>
      <c r="F22" s="63"/>
      <c r="G22" s="64"/>
      <c r="H22" s="64"/>
      <c r="I22" s="64"/>
      <c r="J22" s="64"/>
      <c r="K22" s="64"/>
      <c r="L22" s="64"/>
      <c r="M22" s="65"/>
      <c r="N22" s="64"/>
      <c r="O22" s="66"/>
      <c r="P22" s="67"/>
      <c r="Q22" s="68"/>
      <c r="R22" s="68"/>
      <c r="S22" s="69"/>
      <c r="T22" s="67"/>
      <c r="U22" s="69"/>
      <c r="V22" s="70"/>
      <c r="W22" s="71"/>
      <c r="X22" s="71"/>
      <c r="Y22" s="71"/>
      <c r="Z22" s="71"/>
      <c r="AA22" s="71"/>
      <c r="AB22" s="72"/>
      <c r="AC22" s="73"/>
      <c r="AD22" s="74"/>
      <c r="AE22" s="75"/>
      <c r="AF22" s="67"/>
      <c r="AG22" s="68"/>
      <c r="AH22" s="68"/>
      <c r="AI22" s="68"/>
      <c r="AJ22" s="68"/>
      <c r="AK22" s="68"/>
      <c r="AL22" s="76"/>
      <c r="AM22" s="75"/>
      <c r="AN22" s="77"/>
      <c r="AO22" s="78"/>
      <c r="AP22" s="79"/>
      <c r="AQ22" s="80" t="e">
        <f t="shared" si="0"/>
        <v>#DIV/0!</v>
      </c>
      <c r="AR22" s="80" t="e">
        <f t="shared" si="1"/>
        <v>#DIV/0!</v>
      </c>
      <c r="AS22" s="80" t="e">
        <f t="shared" si="2"/>
        <v>#DIV/0!</v>
      </c>
    </row>
    <row r="23" spans="1:62" s="4" customFormat="1" ht="20.149999999999999" customHeight="1" thickBot="1">
      <c r="A23" s="140" t="s">
        <v>46</v>
      </c>
      <c r="B23" s="141"/>
      <c r="C23" s="81">
        <f>SUM(C11:C22)</f>
        <v>0</v>
      </c>
      <c r="D23" s="81">
        <f t="shared" ref="D23:AP23" si="3">SUM(D11:D22)</f>
        <v>0</v>
      </c>
      <c r="E23" s="81">
        <f t="shared" si="3"/>
        <v>0</v>
      </c>
      <c r="F23" s="82">
        <f t="shared" si="3"/>
        <v>0</v>
      </c>
      <c r="G23" s="83">
        <f t="shared" si="3"/>
        <v>0</v>
      </c>
      <c r="H23" s="83">
        <f t="shared" si="3"/>
        <v>0</v>
      </c>
      <c r="I23" s="83">
        <f t="shared" si="3"/>
        <v>0</v>
      </c>
      <c r="J23" s="83">
        <f t="shared" si="3"/>
        <v>0</v>
      </c>
      <c r="K23" s="83">
        <f t="shared" si="3"/>
        <v>0</v>
      </c>
      <c r="L23" s="83">
        <f t="shared" si="3"/>
        <v>0</v>
      </c>
      <c r="M23" s="84">
        <f t="shared" si="3"/>
        <v>0</v>
      </c>
      <c r="N23" s="83">
        <f t="shared" si="3"/>
        <v>0</v>
      </c>
      <c r="O23" s="85">
        <f t="shared" si="3"/>
        <v>0</v>
      </c>
      <c r="P23" s="82">
        <f t="shared" si="3"/>
        <v>0</v>
      </c>
      <c r="Q23" s="83">
        <f t="shared" si="3"/>
        <v>0</v>
      </c>
      <c r="R23" s="83">
        <f t="shared" si="3"/>
        <v>0</v>
      </c>
      <c r="S23" s="85">
        <f t="shared" si="3"/>
        <v>0</v>
      </c>
      <c r="T23" s="82">
        <f t="shared" si="3"/>
        <v>0</v>
      </c>
      <c r="U23" s="85">
        <f t="shared" si="3"/>
        <v>0</v>
      </c>
      <c r="V23" s="82">
        <f t="shared" si="3"/>
        <v>0</v>
      </c>
      <c r="W23" s="83">
        <f t="shared" si="3"/>
        <v>0</v>
      </c>
      <c r="X23" s="83">
        <f t="shared" si="3"/>
        <v>0</v>
      </c>
      <c r="Y23" s="83">
        <f t="shared" si="3"/>
        <v>0</v>
      </c>
      <c r="Z23" s="83">
        <f t="shared" si="3"/>
        <v>0</v>
      </c>
      <c r="AA23" s="83">
        <f t="shared" si="3"/>
        <v>0</v>
      </c>
      <c r="AB23" s="86">
        <f t="shared" si="3"/>
        <v>0</v>
      </c>
      <c r="AC23" s="87">
        <f t="shared" si="3"/>
        <v>0</v>
      </c>
      <c r="AD23" s="88">
        <f t="shared" si="3"/>
        <v>0</v>
      </c>
      <c r="AE23" s="87">
        <f t="shared" si="3"/>
        <v>0</v>
      </c>
      <c r="AF23" s="82">
        <f t="shared" si="3"/>
        <v>0</v>
      </c>
      <c r="AG23" s="83">
        <f t="shared" si="3"/>
        <v>0</v>
      </c>
      <c r="AH23" s="83">
        <f t="shared" si="3"/>
        <v>0</v>
      </c>
      <c r="AI23" s="83">
        <f t="shared" si="3"/>
        <v>0</v>
      </c>
      <c r="AJ23" s="83">
        <f t="shared" si="3"/>
        <v>0</v>
      </c>
      <c r="AK23" s="83">
        <f t="shared" si="3"/>
        <v>0</v>
      </c>
      <c r="AL23" s="86">
        <f t="shared" si="3"/>
        <v>0</v>
      </c>
      <c r="AM23" s="87">
        <f t="shared" si="3"/>
        <v>0</v>
      </c>
      <c r="AN23" s="82">
        <f t="shared" si="3"/>
        <v>0</v>
      </c>
      <c r="AO23" s="83">
        <f t="shared" si="3"/>
        <v>0</v>
      </c>
      <c r="AP23" s="85">
        <f t="shared" si="3"/>
        <v>0</v>
      </c>
      <c r="AQ23" s="89" t="e">
        <f t="shared" si="0"/>
        <v>#DIV/0!</v>
      </c>
      <c r="AR23" s="89" t="e">
        <f t="shared" si="1"/>
        <v>#DIV/0!</v>
      </c>
      <c r="AS23" s="89" t="e">
        <f t="shared" si="2"/>
        <v>#DIV/0!</v>
      </c>
    </row>
    <row r="24" spans="1:62" ht="20.149999999999999" customHeight="1"/>
    <row r="25" spans="1:62" s="120" customFormat="1" ht="20.149999999999999" customHeight="1">
      <c r="A25" s="97"/>
      <c r="B25" s="2"/>
      <c r="C25" s="97"/>
      <c r="D25" s="97"/>
      <c r="E25" s="9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62" ht="20.149999999999999" customHeight="1"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</row>
    <row r="27" spans="1:62" ht="20.149999999999999" customHeight="1"/>
    <row r="28" spans="1:62" ht="20.149999999999999" customHeight="1">
      <c r="A28" s="91"/>
      <c r="B28" s="91"/>
      <c r="C28" s="92"/>
      <c r="D28" s="92"/>
      <c r="E28" s="92"/>
      <c r="F28" s="121"/>
      <c r="G28" s="121"/>
      <c r="H28" s="121"/>
      <c r="I28" s="121"/>
      <c r="J28" s="121"/>
      <c r="K28" s="121"/>
      <c r="M28" s="121"/>
      <c r="N28" s="121"/>
      <c r="O28" s="121"/>
      <c r="P28" s="121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</row>
    <row r="29" spans="1:62" ht="20.149999999999999" customHeight="1">
      <c r="A29" s="90" t="s">
        <v>47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</row>
    <row r="30" spans="1:62" ht="20.149999999999999" customHeight="1">
      <c r="A30" s="90" t="s">
        <v>48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</row>
    <row r="31" spans="1:62" ht="20.149999999999999" customHeight="1">
      <c r="A31" s="90" t="s">
        <v>49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</row>
    <row r="32" spans="1:62" ht="20.149999999999999" customHeight="1">
      <c r="A32" s="90" t="s">
        <v>50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</row>
    <row r="33" spans="1:46" ht="20.149999999999999" customHeight="1">
      <c r="A33" s="90" t="s">
        <v>51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T33" s="94"/>
    </row>
    <row r="34" spans="1:46" ht="20.149999999999999" customHeight="1">
      <c r="A34" s="95" t="s">
        <v>52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</row>
    <row r="35" spans="1:46" ht="20.149999999999999" customHeight="1">
      <c r="A35" s="95" t="s">
        <v>96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6" t="s">
        <v>53</v>
      </c>
      <c r="AP35" s="136" t="s">
        <v>54</v>
      </c>
      <c r="AQ35" s="136"/>
      <c r="AR35" s="136"/>
      <c r="AS35" s="136"/>
    </row>
    <row r="36" spans="1:46" ht="20.149999999999999" customHeight="1">
      <c r="A36" s="95" t="s">
        <v>55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2"/>
    </row>
    <row r="37" spans="1:46" ht="20.149999999999999" customHeight="1">
      <c r="A37" s="95" t="s">
        <v>56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2"/>
    </row>
    <row r="38" spans="1:46" ht="20.149999999999999" customHeight="1">
      <c r="A38" s="95" t="s">
        <v>57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</row>
    <row r="39" spans="1:46" ht="20.149999999999999" customHeight="1">
      <c r="A39" s="90" t="s">
        <v>58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</row>
    <row r="40" spans="1:46" ht="20.149999999999999" customHeight="1">
      <c r="A40" s="95" t="s">
        <v>59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</row>
    <row r="41" spans="1:46" ht="20.149999999999999" customHeight="1">
      <c r="A41" s="90" t="s">
        <v>60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0" t="s">
        <v>61</v>
      </c>
      <c r="AP41" s="136" t="s">
        <v>54</v>
      </c>
      <c r="AQ41" s="136"/>
      <c r="AR41" s="136"/>
      <c r="AS41" s="136"/>
    </row>
    <row r="42" spans="1:46" ht="20.149999999999999" customHeight="1">
      <c r="A42" s="90" t="s">
        <v>62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P42" s="137" t="s">
        <v>63</v>
      </c>
      <c r="AQ42" s="137"/>
      <c r="AR42" s="137"/>
      <c r="AS42" s="137"/>
    </row>
    <row r="43" spans="1:46" ht="20.149999999999999" customHeight="1">
      <c r="A43" s="90" t="s">
        <v>64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</row>
    <row r="44" spans="1:46" ht="20.149999999999999" customHeight="1">
      <c r="A44" s="90" t="s">
        <v>58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</row>
    <row r="45" spans="1:46" ht="20.149999999999999" customHeight="1">
      <c r="A45" s="90" t="s">
        <v>65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</row>
    <row r="46" spans="1:46" ht="20.149999999999999" customHeight="1">
      <c r="A46" s="90" t="s">
        <v>66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</row>
    <row r="47" spans="1:46" ht="20.149999999999999" customHeight="1">
      <c r="A47" s="90" t="s">
        <v>67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</row>
    <row r="48" spans="1:46" ht="20.149999999999999" customHeight="1">
      <c r="A48" s="90" t="s">
        <v>68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</row>
    <row r="49" spans="1:62" ht="20.149999999999999" customHeight="1">
      <c r="A49" s="90" t="s">
        <v>69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</row>
    <row r="50" spans="1:62" ht="20.149999999999999" customHeight="1">
      <c r="A50" s="90" t="s">
        <v>97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</row>
    <row r="51" spans="1:62" ht="20.149999999999999" customHeight="1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</row>
    <row r="52" spans="1:62" ht="20.149999999999999" customHeight="1">
      <c r="A52" s="2"/>
    </row>
    <row r="53" spans="1:62" ht="20.149999999999999" customHeight="1"/>
    <row r="54" spans="1:62" ht="20.149999999999999" customHeight="1"/>
    <row r="55" spans="1:62" s="97" customFormat="1" ht="20.149999999999999" customHeight="1">
      <c r="B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F55" s="3"/>
      <c r="BG55" s="3"/>
      <c r="BH55" s="3"/>
      <c r="BI55" s="3"/>
      <c r="BJ55" s="3"/>
    </row>
    <row r="56" spans="1:62" s="97" customFormat="1" ht="20.149999999999999" customHeight="1">
      <c r="B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F56" s="3"/>
      <c r="BG56" s="3"/>
      <c r="BH56" s="3"/>
      <c r="BI56" s="3"/>
      <c r="BJ56" s="3"/>
    </row>
    <row r="57" spans="1:62" s="97" customFormat="1" ht="20.149999999999999" customHeight="1">
      <c r="B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F57" s="3"/>
      <c r="BG57" s="3"/>
      <c r="BH57" s="3"/>
      <c r="BI57" s="3"/>
      <c r="BJ57" s="3"/>
    </row>
    <row r="58" spans="1:62" s="97" customFormat="1" ht="20.149999999999999" customHeight="1">
      <c r="B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F58" s="3"/>
      <c r="BG58" s="3"/>
      <c r="BH58" s="3"/>
      <c r="BI58" s="3"/>
      <c r="BJ58" s="3"/>
    </row>
    <row r="59" spans="1:62" s="97" customFormat="1" ht="20.149999999999999" customHeight="1">
      <c r="B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F59" s="3"/>
      <c r="BG59" s="3"/>
      <c r="BH59" s="3"/>
      <c r="BI59" s="3"/>
      <c r="BJ59" s="3"/>
    </row>
    <row r="60" spans="1:62" s="97" customFormat="1" ht="20.149999999999999" customHeight="1">
      <c r="B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F60" s="3"/>
      <c r="BG60" s="3"/>
      <c r="BH60" s="3"/>
      <c r="BI60" s="3"/>
      <c r="BJ60" s="3"/>
    </row>
    <row r="61" spans="1:62" s="97" customFormat="1" ht="20.149999999999999" customHeight="1">
      <c r="B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F61" s="3"/>
      <c r="BG61" s="3"/>
      <c r="BH61" s="3"/>
      <c r="BI61" s="3"/>
      <c r="BJ61" s="3"/>
    </row>
    <row r="62" spans="1:62" s="97" customFormat="1" ht="20.149999999999999" customHeight="1">
      <c r="B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F62" s="3"/>
      <c r="BG62" s="3"/>
      <c r="BH62" s="3"/>
      <c r="BI62" s="3"/>
      <c r="BJ62" s="3"/>
    </row>
  </sheetData>
  <mergeCells count="44">
    <mergeCell ref="AJ2:AS2"/>
    <mergeCell ref="AL8:AM8"/>
    <mergeCell ref="C9:E9"/>
    <mergeCell ref="AQ9:AS9"/>
    <mergeCell ref="V7:W8"/>
    <mergeCell ref="X7:Y8"/>
    <mergeCell ref="Z7:AA8"/>
    <mergeCell ref="AB7:AC8"/>
    <mergeCell ref="AD7:AE8"/>
    <mergeCell ref="AF7:AG8"/>
    <mergeCell ref="J7:K8"/>
    <mergeCell ref="L7:M8"/>
    <mergeCell ref="N7:O8"/>
    <mergeCell ref="AF6:AM6"/>
    <mergeCell ref="AN6:AP8"/>
    <mergeCell ref="F7:G8"/>
    <mergeCell ref="A3:AS3"/>
    <mergeCell ref="A5:A9"/>
    <mergeCell ref="B5:B9"/>
    <mergeCell ref="C5:C8"/>
    <mergeCell ref="D5:D8"/>
    <mergeCell ref="E5:E8"/>
    <mergeCell ref="F5:AP5"/>
    <mergeCell ref="AQ5:AQ8"/>
    <mergeCell ref="AR5:AR8"/>
    <mergeCell ref="AH7:AM7"/>
    <mergeCell ref="AH8:AI8"/>
    <mergeCell ref="AJ8:AK8"/>
    <mergeCell ref="A1:F1"/>
    <mergeCell ref="AP35:AS35"/>
    <mergeCell ref="AP41:AS41"/>
    <mergeCell ref="AP42:AS42"/>
    <mergeCell ref="K2:X2"/>
    <mergeCell ref="A23:B23"/>
    <mergeCell ref="P7:Q8"/>
    <mergeCell ref="R7:S8"/>
    <mergeCell ref="T7:U8"/>
    <mergeCell ref="AS5:AS8"/>
    <mergeCell ref="F6:O6"/>
    <mergeCell ref="P6:S6"/>
    <mergeCell ref="T6:U6"/>
    <mergeCell ref="V6:AC6"/>
    <mergeCell ref="AD6:AE6"/>
    <mergeCell ref="H7:I8"/>
  </mergeCells>
  <printOptions horizontalCentered="1"/>
  <pageMargins left="3.937007874015748E-2" right="3.937007874015748E-2" top="0.55118110236220474" bottom="0.35433070866141736" header="0.31496062992125984" footer="0.31496062992125984"/>
  <pageSetup paperSize="8" scale="44" orientation="landscape" r:id="rId1"/>
  <headerFooter differentOddEven="1">
    <evenFooter>&amp;R&amp;P z &amp;N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view="pageBreakPreview" zoomScale="90" zoomScaleNormal="100" zoomScaleSheetLayoutView="90" workbookViewId="0">
      <selection activeCell="E2" sqref="E2:K2"/>
    </sheetView>
  </sheetViews>
  <sheetFormatPr defaultRowHeight="14.4"/>
  <sheetData>
    <row r="1" spans="1:46" ht="17.7">
      <c r="A1" s="135"/>
      <c r="B1" s="135"/>
      <c r="C1" s="135"/>
      <c r="D1" s="135"/>
      <c r="E1" s="135"/>
      <c r="F1" s="135"/>
      <c r="G1" s="3"/>
      <c r="J1" s="1"/>
      <c r="K1" s="99" t="s">
        <v>103</v>
      </c>
      <c r="L1" s="1"/>
      <c r="M1" s="1"/>
      <c r="N1" s="1"/>
      <c r="O1" s="1"/>
      <c r="P1" s="3"/>
      <c r="Q1" s="3"/>
      <c r="R1" s="1"/>
      <c r="S1" s="1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6" ht="45" customHeight="1">
      <c r="A2" s="1"/>
      <c r="B2" s="2"/>
      <c r="C2" s="100" t="s">
        <v>81</v>
      </c>
      <c r="D2" s="100"/>
      <c r="E2" s="170" t="s">
        <v>104</v>
      </c>
      <c r="F2" s="170"/>
      <c r="G2" s="170"/>
      <c r="H2" s="170"/>
      <c r="I2" s="170"/>
      <c r="J2" s="170"/>
      <c r="K2" s="170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6" ht="25.55" customHeight="1">
      <c r="A3" s="169" t="s">
        <v>90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</row>
    <row r="4" spans="1:46" ht="38.299999999999997" customHeight="1">
      <c r="A4" s="171" t="s">
        <v>101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03"/>
      <c r="M4" s="103"/>
      <c r="N4" s="103"/>
      <c r="O4" s="103"/>
      <c r="P4" s="103"/>
    </row>
    <row r="5" spans="1:46" ht="15.05" thickBot="1"/>
    <row r="6" spans="1:46">
      <c r="A6" s="172" t="s">
        <v>0</v>
      </c>
      <c r="B6" s="174" t="s">
        <v>70</v>
      </c>
      <c r="C6" s="174"/>
      <c r="D6" s="174"/>
      <c r="E6" s="174"/>
      <c r="F6" s="174"/>
      <c r="G6" s="174"/>
      <c r="H6" s="174"/>
      <c r="I6" s="174" t="s">
        <v>71</v>
      </c>
      <c r="J6" s="174" t="s">
        <v>72</v>
      </c>
      <c r="K6" s="176" t="s">
        <v>73</v>
      </c>
    </row>
    <row r="7" spans="1:46" ht="55" thickBot="1">
      <c r="A7" s="173"/>
      <c r="B7" s="108" t="s">
        <v>74</v>
      </c>
      <c r="C7" s="108" t="s">
        <v>75</v>
      </c>
      <c r="D7" s="108" t="s">
        <v>76</v>
      </c>
      <c r="E7" s="108" t="s">
        <v>77</v>
      </c>
      <c r="F7" s="108" t="s">
        <v>78</v>
      </c>
      <c r="G7" s="109" t="s">
        <v>79</v>
      </c>
      <c r="H7" s="108" t="s">
        <v>80</v>
      </c>
      <c r="I7" s="175"/>
      <c r="J7" s="175"/>
      <c r="K7" s="177"/>
    </row>
    <row r="8" spans="1:46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46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46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46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46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46">
      <c r="A13" s="104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46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46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46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1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1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1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1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1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1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</sheetData>
  <mergeCells count="9">
    <mergeCell ref="A1:F1"/>
    <mergeCell ref="A3:K3"/>
    <mergeCell ref="E2:K2"/>
    <mergeCell ref="A4:K4"/>
    <mergeCell ref="A6:A7"/>
    <mergeCell ref="B6:H6"/>
    <mergeCell ref="I6:I7"/>
    <mergeCell ref="J6:J7"/>
    <mergeCell ref="K6:K7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workbookViewId="0">
      <selection activeCell="B2" sqref="B2:H2"/>
    </sheetView>
  </sheetViews>
  <sheetFormatPr defaultRowHeight="14.4"/>
  <cols>
    <col min="1" max="1" width="4.44140625" customWidth="1"/>
    <col min="2" max="2" width="12" customWidth="1"/>
    <col min="3" max="3" width="11.44140625" customWidth="1"/>
    <col min="4" max="4" width="9.88671875" customWidth="1"/>
    <col min="5" max="5" width="10.21875" customWidth="1"/>
    <col min="7" max="7" width="12.33203125" customWidth="1"/>
    <col min="8" max="8" width="11.77734375" customWidth="1"/>
  </cols>
  <sheetData>
    <row r="1" spans="1:43" ht="17.7">
      <c r="A1" s="135"/>
      <c r="B1" s="135"/>
      <c r="C1" s="135"/>
      <c r="D1" s="3"/>
      <c r="G1" s="1"/>
      <c r="H1" s="99" t="s">
        <v>103</v>
      </c>
      <c r="I1" s="1"/>
      <c r="J1" s="1"/>
      <c r="K1" s="1"/>
      <c r="L1" s="1"/>
      <c r="M1" s="3"/>
      <c r="N1" s="3"/>
      <c r="O1" s="1"/>
      <c r="P1" s="1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43" ht="45" customHeight="1">
      <c r="A2" s="1"/>
      <c r="B2" s="181" t="s">
        <v>104</v>
      </c>
      <c r="C2" s="181"/>
      <c r="D2" s="181"/>
      <c r="E2" s="181"/>
      <c r="F2" s="181"/>
      <c r="G2" s="181"/>
      <c r="H2" s="18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43" ht="24.75" customHeight="1">
      <c r="A3" s="182" t="s">
        <v>90</v>
      </c>
      <c r="B3" s="182"/>
      <c r="C3" s="182"/>
      <c r="D3" s="182"/>
      <c r="E3" s="182"/>
      <c r="F3" s="182"/>
      <c r="G3" s="182"/>
      <c r="H3" s="18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</row>
    <row r="4" spans="1:43" ht="38.299999999999997" customHeight="1">
      <c r="A4" s="171" t="s">
        <v>98</v>
      </c>
      <c r="B4" s="171"/>
      <c r="C4" s="171"/>
      <c r="D4" s="171"/>
      <c r="E4" s="171"/>
      <c r="F4" s="171"/>
      <c r="G4" s="171"/>
      <c r="H4" s="171"/>
      <c r="I4" s="103"/>
      <c r="J4" s="125"/>
      <c r="K4" s="103"/>
      <c r="L4" s="103"/>
      <c r="M4" s="103"/>
    </row>
    <row r="5" spans="1:43" ht="15.05" thickBot="1"/>
    <row r="6" spans="1:43" ht="81" customHeight="1">
      <c r="A6" s="183" t="s">
        <v>0</v>
      </c>
      <c r="B6" s="178" t="s">
        <v>82</v>
      </c>
      <c r="C6" s="178"/>
      <c r="D6" s="118" t="s">
        <v>83</v>
      </c>
      <c r="E6" s="178" t="s">
        <v>91</v>
      </c>
      <c r="F6" s="178" t="s">
        <v>85</v>
      </c>
      <c r="G6" s="178" t="s">
        <v>92</v>
      </c>
      <c r="H6" s="185" t="s">
        <v>86</v>
      </c>
    </row>
    <row r="7" spans="1:43" ht="15.05" thickBot="1">
      <c r="A7" s="184"/>
      <c r="B7" s="119" t="s">
        <v>87</v>
      </c>
      <c r="C7" s="119" t="s">
        <v>88</v>
      </c>
      <c r="D7" s="119" t="s">
        <v>84</v>
      </c>
      <c r="E7" s="179"/>
      <c r="F7" s="179"/>
      <c r="G7" s="179"/>
      <c r="H7" s="186"/>
    </row>
    <row r="8" spans="1:43">
      <c r="A8" s="114"/>
      <c r="B8" s="116"/>
      <c r="C8" s="116"/>
      <c r="D8" s="117"/>
      <c r="E8" s="114"/>
      <c r="F8" s="115"/>
      <c r="G8" s="115"/>
      <c r="H8" s="115"/>
    </row>
    <row r="9" spans="1:43">
      <c r="A9" s="110"/>
      <c r="B9" s="112"/>
      <c r="C9" s="112"/>
      <c r="D9" s="113"/>
      <c r="E9" s="110"/>
      <c r="F9" s="111"/>
      <c r="G9" s="111"/>
      <c r="H9" s="111"/>
    </row>
    <row r="10" spans="1:43">
      <c r="A10" s="110"/>
      <c r="B10" s="112"/>
      <c r="C10" s="112"/>
      <c r="D10" s="113"/>
      <c r="E10" s="110"/>
      <c r="F10" s="111"/>
      <c r="G10" s="111"/>
      <c r="H10" s="111"/>
    </row>
    <row r="11" spans="1:43">
      <c r="A11" s="110"/>
      <c r="B11" s="112"/>
      <c r="C11" s="112"/>
      <c r="D11" s="113"/>
      <c r="E11" s="110"/>
      <c r="F11" s="111"/>
      <c r="G11" s="111"/>
      <c r="H11" s="111"/>
    </row>
    <row r="12" spans="1:43">
      <c r="A12" s="110"/>
      <c r="B12" s="112"/>
      <c r="C12" s="112"/>
      <c r="D12" s="113"/>
      <c r="E12" s="110"/>
      <c r="F12" s="111"/>
      <c r="G12" s="111"/>
      <c r="H12" s="111"/>
    </row>
    <row r="13" spans="1:43">
      <c r="A13" s="110"/>
      <c r="B13" s="112"/>
      <c r="C13" s="112"/>
      <c r="D13" s="113"/>
      <c r="E13" s="110"/>
      <c r="F13" s="111"/>
      <c r="G13" s="111"/>
      <c r="H13" s="111"/>
    </row>
    <row r="14" spans="1:43">
      <c r="A14" s="110"/>
      <c r="B14" s="112"/>
      <c r="C14" s="112"/>
      <c r="D14" s="113"/>
      <c r="E14" s="110"/>
      <c r="F14" s="111"/>
      <c r="G14" s="111"/>
      <c r="H14" s="111"/>
    </row>
    <row r="15" spans="1:43">
      <c r="A15" s="104"/>
      <c r="B15" s="105"/>
      <c r="C15" s="105"/>
      <c r="D15" s="105"/>
      <c r="E15" s="105"/>
      <c r="F15" s="105"/>
      <c r="G15" s="105"/>
      <c r="H15" s="105"/>
    </row>
    <row r="16" spans="1:43">
      <c r="A16" s="104"/>
      <c r="B16" s="105"/>
      <c r="C16" s="105"/>
      <c r="D16" s="105"/>
      <c r="E16" s="105"/>
      <c r="F16" s="105"/>
      <c r="G16" s="105"/>
      <c r="H16" s="105"/>
    </row>
    <row r="17" spans="1:8">
      <c r="A17" s="104"/>
      <c r="B17" s="105"/>
      <c r="C17" s="105"/>
      <c r="D17" s="105"/>
      <c r="E17" s="105"/>
      <c r="F17" s="105"/>
      <c r="G17" s="105"/>
      <c r="H17" s="105"/>
    </row>
    <row r="18" spans="1:8">
      <c r="A18" s="104"/>
      <c r="B18" s="105"/>
      <c r="C18" s="105"/>
      <c r="D18" s="105"/>
      <c r="E18" s="105"/>
      <c r="F18" s="105"/>
      <c r="G18" s="105"/>
      <c r="H18" s="105"/>
    </row>
    <row r="19" spans="1:8">
      <c r="A19" s="104"/>
      <c r="B19" s="105"/>
      <c r="C19" s="105"/>
      <c r="D19" s="105"/>
      <c r="E19" s="105"/>
      <c r="F19" s="105"/>
      <c r="G19" s="105"/>
      <c r="H19" s="105"/>
    </row>
    <row r="20" spans="1:8">
      <c r="A20" s="104"/>
      <c r="B20" s="105"/>
      <c r="C20" s="105"/>
      <c r="D20" s="105"/>
      <c r="E20" s="105"/>
      <c r="F20" s="105"/>
      <c r="G20" s="105"/>
      <c r="H20" s="105"/>
    </row>
    <row r="21" spans="1:8">
      <c r="A21" s="104"/>
      <c r="B21" s="105"/>
      <c r="C21" s="105"/>
      <c r="D21" s="105"/>
      <c r="E21" s="105"/>
      <c r="F21" s="105"/>
      <c r="G21" s="105"/>
      <c r="H21" s="105"/>
    </row>
    <row r="22" spans="1:8">
      <c r="A22" s="104"/>
      <c r="B22" s="105"/>
      <c r="C22" s="105"/>
      <c r="D22" s="105"/>
      <c r="E22" s="105"/>
      <c r="F22" s="105"/>
      <c r="G22" s="105"/>
      <c r="H22" s="105"/>
    </row>
    <row r="23" spans="1:8">
      <c r="A23" s="104"/>
      <c r="B23" s="105"/>
      <c r="C23" s="105"/>
      <c r="D23" s="105"/>
      <c r="E23" s="105"/>
      <c r="F23" s="105"/>
      <c r="G23" s="105"/>
      <c r="H23" s="105"/>
    </row>
    <row r="24" spans="1:8">
      <c r="A24" s="104"/>
      <c r="B24" s="105"/>
      <c r="C24" s="105"/>
      <c r="D24" s="105"/>
      <c r="E24" s="105"/>
      <c r="F24" s="105"/>
      <c r="G24" s="105"/>
      <c r="H24" s="105"/>
    </row>
    <row r="26" spans="1:8" ht="33.75" customHeight="1">
      <c r="A26" s="180" t="s">
        <v>89</v>
      </c>
      <c r="B26" s="180"/>
      <c r="C26" s="180"/>
      <c r="D26" s="180"/>
      <c r="E26" s="180"/>
      <c r="F26" s="180"/>
      <c r="G26" s="180"/>
      <c r="H26" s="180"/>
    </row>
    <row r="27" spans="1:8" ht="43.85" customHeight="1">
      <c r="A27" s="180"/>
      <c r="B27" s="180"/>
      <c r="C27" s="180"/>
      <c r="D27" s="180"/>
      <c r="E27" s="180"/>
      <c r="F27" s="180"/>
      <c r="G27" s="180"/>
      <c r="H27" s="180"/>
    </row>
  </sheetData>
  <mergeCells count="11">
    <mergeCell ref="A1:C1"/>
    <mergeCell ref="B6:C6"/>
    <mergeCell ref="E6:E7"/>
    <mergeCell ref="A26:H27"/>
    <mergeCell ref="B2:H2"/>
    <mergeCell ref="A3:H3"/>
    <mergeCell ref="A4:H4"/>
    <mergeCell ref="A6:A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L2" sqref="L2"/>
    </sheetView>
  </sheetViews>
  <sheetFormatPr defaultRowHeight="14.4"/>
  <sheetData>
    <row r="1" spans="1:11" ht="17.7">
      <c r="A1" s="6"/>
      <c r="B1" s="6"/>
      <c r="C1" s="6"/>
      <c r="D1" s="6"/>
      <c r="E1" s="6"/>
      <c r="F1" s="6"/>
      <c r="G1" s="3"/>
      <c r="J1" s="126"/>
      <c r="K1" s="99" t="s">
        <v>103</v>
      </c>
    </row>
    <row r="2" spans="1:11" ht="66.45" customHeight="1">
      <c r="A2" s="126"/>
      <c r="B2" s="2"/>
      <c r="C2" s="100" t="s">
        <v>81</v>
      </c>
      <c r="D2" s="100"/>
      <c r="E2" s="181" t="s">
        <v>104</v>
      </c>
      <c r="F2" s="181"/>
      <c r="G2" s="181"/>
      <c r="H2" s="181"/>
      <c r="I2" s="181"/>
      <c r="J2" s="181"/>
      <c r="K2" s="181"/>
    </row>
    <row r="3" spans="1:11" ht="17.7">
      <c r="A3" s="169" t="s">
        <v>90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28.8" customHeight="1">
      <c r="A4" s="171" t="s">
        <v>102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1" ht="15.05" thickBot="1"/>
    <row r="6" spans="1:11">
      <c r="A6" s="172" t="s">
        <v>0</v>
      </c>
      <c r="B6" s="187" t="s">
        <v>70</v>
      </c>
      <c r="C6" s="188"/>
      <c r="D6" s="188"/>
      <c r="E6" s="188"/>
      <c r="F6" s="188"/>
      <c r="G6" s="188"/>
      <c r="H6" s="189" t="s">
        <v>71</v>
      </c>
      <c r="I6" s="189" t="s">
        <v>72</v>
      </c>
      <c r="J6" s="189" t="s">
        <v>100</v>
      </c>
    </row>
    <row r="7" spans="1:11" ht="59.6" thickBot="1">
      <c r="A7" s="173"/>
      <c r="B7" s="127" t="s">
        <v>74</v>
      </c>
      <c r="C7" s="127" t="s">
        <v>75</v>
      </c>
      <c r="D7" s="127" t="s">
        <v>76</v>
      </c>
      <c r="E7" s="127" t="s">
        <v>77</v>
      </c>
      <c r="F7" s="127" t="s">
        <v>79</v>
      </c>
      <c r="G7" s="128" t="s">
        <v>80</v>
      </c>
      <c r="H7" s="190"/>
      <c r="I7" s="190"/>
      <c r="J7" s="190"/>
    </row>
    <row r="8" spans="1:11">
      <c r="A8" s="129"/>
      <c r="B8" s="105"/>
      <c r="C8" s="105"/>
      <c r="D8" s="105"/>
      <c r="E8" s="105"/>
      <c r="F8" s="105"/>
      <c r="G8" s="105"/>
      <c r="H8" s="105"/>
      <c r="I8" s="105"/>
      <c r="J8" s="130"/>
      <c r="K8" s="131"/>
    </row>
    <row r="9" spans="1:11">
      <c r="A9" s="129"/>
      <c r="B9" s="105"/>
      <c r="C9" s="105"/>
      <c r="D9" s="105"/>
      <c r="E9" s="105"/>
      <c r="F9" s="105"/>
      <c r="G9" s="105"/>
      <c r="H9" s="105"/>
      <c r="I9" s="105"/>
      <c r="J9" s="130"/>
      <c r="K9" s="131"/>
    </row>
    <row r="10" spans="1:11">
      <c r="A10" s="129"/>
      <c r="B10" s="105"/>
      <c r="C10" s="105"/>
      <c r="D10" s="105"/>
      <c r="E10" s="105"/>
      <c r="F10" s="105"/>
      <c r="G10" s="105"/>
      <c r="H10" s="105"/>
      <c r="I10" s="105"/>
      <c r="J10" s="130"/>
      <c r="K10" s="131"/>
    </row>
    <row r="11" spans="1:11">
      <c r="A11" s="129"/>
      <c r="B11" s="105"/>
      <c r="C11" s="105"/>
      <c r="D11" s="105"/>
      <c r="E11" s="105"/>
      <c r="F11" s="105"/>
      <c r="G11" s="105"/>
      <c r="H11" s="105"/>
      <c r="I11" s="105"/>
      <c r="J11" s="130"/>
      <c r="K11" s="131"/>
    </row>
    <row r="12" spans="1:11">
      <c r="A12" s="129"/>
      <c r="B12" s="105"/>
      <c r="C12" s="105"/>
      <c r="D12" s="105"/>
      <c r="E12" s="105"/>
      <c r="F12" s="105"/>
      <c r="G12" s="105"/>
      <c r="H12" s="105"/>
      <c r="I12" s="105"/>
      <c r="J12" s="130"/>
      <c r="K12" s="131"/>
    </row>
    <row r="13" spans="1:11">
      <c r="A13" s="129"/>
      <c r="B13" s="105"/>
      <c r="C13" s="105"/>
      <c r="D13" s="105"/>
      <c r="E13" s="105"/>
      <c r="F13" s="105"/>
      <c r="G13" s="105"/>
      <c r="H13" s="105"/>
      <c r="I13" s="105"/>
      <c r="J13" s="130"/>
      <c r="K13" s="131"/>
    </row>
    <row r="14" spans="1:11">
      <c r="A14" s="129"/>
      <c r="B14" s="105"/>
      <c r="C14" s="105"/>
      <c r="D14" s="105"/>
      <c r="E14" s="105"/>
      <c r="F14" s="105"/>
      <c r="G14" s="105"/>
      <c r="H14" s="105"/>
      <c r="I14" s="105"/>
      <c r="J14" s="130"/>
      <c r="K14" s="131"/>
    </row>
    <row r="15" spans="1:11">
      <c r="A15" s="129"/>
      <c r="B15" s="105"/>
      <c r="C15" s="105"/>
      <c r="D15" s="105"/>
      <c r="E15" s="105"/>
      <c r="F15" s="105"/>
      <c r="G15" s="105"/>
      <c r="H15" s="105"/>
      <c r="I15" s="105"/>
      <c r="J15" s="130"/>
      <c r="K15" s="131"/>
    </row>
    <row r="16" spans="1:11">
      <c r="A16" s="129"/>
      <c r="B16" s="105"/>
      <c r="C16" s="105"/>
      <c r="D16" s="105"/>
      <c r="E16" s="105"/>
      <c r="F16" s="105"/>
      <c r="G16" s="105"/>
      <c r="H16" s="105"/>
      <c r="I16" s="105"/>
      <c r="J16" s="130"/>
      <c r="K16" s="131"/>
    </row>
    <row r="17" spans="1:11">
      <c r="A17" s="129"/>
      <c r="B17" s="105"/>
      <c r="C17" s="105"/>
      <c r="D17" s="105"/>
      <c r="E17" s="105"/>
      <c r="F17" s="105"/>
      <c r="G17" s="105"/>
      <c r="H17" s="105"/>
      <c r="I17" s="105"/>
      <c r="J17" s="130"/>
      <c r="K17" s="131"/>
    </row>
    <row r="18" spans="1:11">
      <c r="A18" s="129"/>
      <c r="B18" s="105"/>
      <c r="C18" s="105"/>
      <c r="D18" s="105"/>
      <c r="E18" s="105"/>
      <c r="F18" s="105"/>
      <c r="G18" s="105"/>
      <c r="H18" s="105"/>
      <c r="I18" s="105"/>
      <c r="J18" s="130"/>
      <c r="K18" s="131"/>
    </row>
    <row r="19" spans="1:11">
      <c r="A19" s="129"/>
      <c r="B19" s="105"/>
      <c r="C19" s="105"/>
      <c r="D19" s="105"/>
      <c r="E19" s="105"/>
      <c r="F19" s="105"/>
      <c r="G19" s="105"/>
      <c r="H19" s="105"/>
      <c r="I19" s="105"/>
      <c r="J19" s="130"/>
      <c r="K19" s="131"/>
    </row>
    <row r="20" spans="1:11">
      <c r="A20" s="129"/>
      <c r="B20" s="105"/>
      <c r="C20" s="105"/>
      <c r="D20" s="105"/>
      <c r="E20" s="105"/>
      <c r="F20" s="105"/>
      <c r="G20" s="105"/>
      <c r="H20" s="105"/>
      <c r="I20" s="105"/>
      <c r="J20" s="130"/>
      <c r="K20" s="131"/>
    </row>
    <row r="21" spans="1:11">
      <c r="A21" s="129"/>
      <c r="B21" s="105"/>
      <c r="C21" s="105"/>
      <c r="D21" s="105"/>
      <c r="E21" s="105"/>
      <c r="F21" s="105"/>
      <c r="G21" s="105"/>
      <c r="H21" s="105"/>
      <c r="I21" s="105"/>
      <c r="J21" s="130"/>
      <c r="K21" s="131"/>
    </row>
    <row r="22" spans="1:11" ht="15.05" thickBot="1">
      <c r="A22" s="132"/>
      <c r="B22" s="133"/>
      <c r="C22" s="133"/>
      <c r="D22" s="133"/>
      <c r="E22" s="133"/>
      <c r="F22" s="133"/>
      <c r="G22" s="133"/>
      <c r="H22" s="133"/>
      <c r="I22" s="133"/>
      <c r="J22" s="134"/>
      <c r="K22" s="131"/>
    </row>
  </sheetData>
  <mergeCells count="8">
    <mergeCell ref="E2:K2"/>
    <mergeCell ref="A3:K3"/>
    <mergeCell ref="A4:K4"/>
    <mergeCell ref="A6:A7"/>
    <mergeCell ref="B6:G6"/>
    <mergeCell ref="H6:H7"/>
    <mergeCell ref="I6:I7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Niezawodność i punktualność </vt:lpstr>
      <vt:lpstr>Odmowa przydzielania trasy</vt:lpstr>
      <vt:lpstr>Bezpieczeństwo prowadz. ruchu</vt:lpstr>
      <vt:lpstr>Przypadki zwrotu wniosków</vt:lpstr>
      <vt:lpstr>'Niezawodność i punktualność '!Obszar_wydruku</vt:lpstr>
    </vt:vector>
  </TitlesOfParts>
  <Company>PKP PLK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Mateusiak Piotr</dc:creator>
  <cp:lastModifiedBy>Solski Jan</cp:lastModifiedBy>
  <cp:lastPrinted>2018-12-18T13:24:15Z</cp:lastPrinted>
  <dcterms:created xsi:type="dcterms:W3CDTF">2018-01-10T07:07:31Z</dcterms:created>
  <dcterms:modified xsi:type="dcterms:W3CDTF">2021-01-27T14:16:27Z</dcterms:modified>
</cp:coreProperties>
</file>