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" l="1"/>
  <c r="K82" i="1" s="1"/>
  <c r="I81" i="1"/>
  <c r="I80" i="1"/>
  <c r="I79" i="1"/>
  <c r="K79" i="1" s="1"/>
  <c r="K78" i="1"/>
  <c r="L78" i="1" s="1"/>
  <c r="I78" i="1"/>
  <c r="I77" i="1"/>
  <c r="I76" i="1"/>
  <c r="K76" i="1" s="1"/>
  <c r="L76" i="1" s="1"/>
  <c r="I75" i="1"/>
  <c r="I74" i="1"/>
  <c r="I73" i="1"/>
  <c r="I72" i="1"/>
  <c r="K71" i="1"/>
  <c r="L71" i="1" s="1"/>
  <c r="I71" i="1"/>
  <c r="I70" i="1"/>
  <c r="I69" i="1"/>
  <c r="I68" i="1"/>
  <c r="L67" i="1"/>
  <c r="K67" i="1"/>
  <c r="I67" i="1"/>
  <c r="I66" i="1"/>
  <c r="I65" i="1"/>
  <c r="I64" i="1"/>
  <c r="I63" i="1"/>
  <c r="L62" i="1"/>
  <c r="K62" i="1"/>
  <c r="I62" i="1"/>
  <c r="I61" i="1"/>
  <c r="I60" i="1"/>
  <c r="K60" i="1" s="1"/>
  <c r="L60" i="1" s="1"/>
  <c r="I59" i="1"/>
  <c r="K59" i="1" s="1"/>
  <c r="I58" i="1"/>
  <c r="I55" i="1"/>
  <c r="I50" i="1"/>
  <c r="K45" i="1"/>
  <c r="L45" i="1" s="1"/>
  <c r="I45" i="1"/>
  <c r="I44" i="1"/>
  <c r="K44" i="1" s="1"/>
  <c r="I39" i="1"/>
  <c r="I38" i="1"/>
  <c r="L33" i="1"/>
  <c r="K33" i="1"/>
  <c r="I33" i="1"/>
  <c r="I32" i="1"/>
  <c r="F84" i="1" s="1"/>
  <c r="L39" i="1" l="1"/>
  <c r="L66" i="1"/>
  <c r="L80" i="1"/>
  <c r="L69" i="1"/>
  <c r="L70" i="1"/>
  <c r="L61" i="1"/>
  <c r="L72" i="1"/>
  <c r="L38" i="1"/>
  <c r="K63" i="1"/>
  <c r="L63" i="1" s="1"/>
  <c r="L79" i="1"/>
  <c r="K64" i="1"/>
  <c r="L64" i="1" s="1"/>
  <c r="K80" i="1"/>
  <c r="K75" i="1"/>
  <c r="L75" i="1" s="1"/>
  <c r="L59" i="1"/>
  <c r="K70" i="1"/>
  <c r="L44" i="1"/>
  <c r="K65" i="1"/>
  <c r="L65" i="1" s="1"/>
  <c r="K81" i="1"/>
  <c r="L81" i="1" s="1"/>
  <c r="K55" i="1"/>
  <c r="L55" i="1" s="1"/>
  <c r="K73" i="1"/>
  <c r="L73" i="1" s="1"/>
  <c r="K38" i="1"/>
  <c r="K39" i="1"/>
  <c r="K69" i="1"/>
  <c r="K32" i="1"/>
  <c r="K66" i="1"/>
  <c r="L32" i="1"/>
  <c r="K61" i="1"/>
  <c r="K77" i="1"/>
  <c r="L77" i="1" s="1"/>
  <c r="L82" i="1"/>
  <c r="K50" i="1"/>
  <c r="L50" i="1" s="1"/>
  <c r="K72" i="1"/>
  <c r="K68" i="1"/>
  <c r="L68" i="1" s="1"/>
  <c r="K58" i="1"/>
  <c r="L58" i="1" s="1"/>
  <c r="K74" i="1"/>
  <c r="L74" i="1" s="1"/>
  <c r="F85" i="1" l="1"/>
  <c r="B26" i="1" s="1"/>
</calcChain>
</file>

<file path=xl/sharedStrings.xml><?xml version="1.0" encoding="utf-8"?>
<sst xmlns="http://schemas.openxmlformats.org/spreadsheetml/2006/main" count="231" uniqueCount="132">
  <si>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</si>
  <si>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</si>
  <si>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</si>
  <si>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</si>
  <si>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</si>
  <si>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</si>
  <si>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</si>
  <si>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</si>
  <si>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8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</si>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</sst>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4" t="s">
        <v>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5" t="s">
        <v>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9" t="s">
        <v>4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5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6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7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9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1604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7">
        <f>ROUND(I32+ K32,2)</f>
        <v>0</v>
      </c>
      <c r="M32" s="28"/>
    </row>
    <row r="33" spans="2:13" s="1" customFormat="1" ht="19.7" customHeight="1" x14ac:dyDescent="0.2">
      <c r="B33" s="5">
        <v>2</v>
      </c>
      <c r="C33" s="6" t="s">
        <v>25</v>
      </c>
      <c r="D33" s="6" t="s">
        <v>26</v>
      </c>
      <c r="E33" s="7" t="s">
        <v>27</v>
      </c>
      <c r="F33" s="6" t="s">
        <v>24</v>
      </c>
      <c r="G33" s="8">
        <v>409</v>
      </c>
      <c r="H33" s="9">
        <v>0</v>
      </c>
      <c r="I33" s="10">
        <f>ROUND(G33* H33,2)</f>
        <v>0</v>
      </c>
      <c r="J33" s="5">
        <v>8</v>
      </c>
      <c r="K33" s="10">
        <f>ROUND(I33* J33/100,2)</f>
        <v>0</v>
      </c>
      <c r="L33" s="27">
        <f>ROUND(I33+ K33,2)</f>
        <v>0</v>
      </c>
      <c r="M33" s="28"/>
    </row>
    <row r="34" spans="2:13" s="1" customFormat="1" ht="3.2" customHeight="1" x14ac:dyDescent="0.2"/>
    <row r="35" spans="2:13" s="1" customFormat="1" ht="18.2" customHeight="1" x14ac:dyDescent="0.2">
      <c r="B35" s="29" t="s">
        <v>28</v>
      </c>
      <c r="C35" s="29"/>
      <c r="D35" s="29"/>
      <c r="E35" s="29"/>
      <c r="F35" s="29"/>
      <c r="G35" s="29"/>
      <c r="H35" s="29"/>
      <c r="I35" s="29"/>
      <c r="J35" s="29"/>
      <c r="K35" s="29"/>
    </row>
    <row r="36" spans="2:13" s="1" customFormat="1" ht="5.25" customHeight="1" x14ac:dyDescent="0.2"/>
    <row r="37" spans="2:13" s="1" customFormat="1" ht="45.4" customHeight="1" x14ac:dyDescent="0.2">
      <c r="B37" s="2" t="s">
        <v>10</v>
      </c>
      <c r="C37" s="3" t="s">
        <v>11</v>
      </c>
      <c r="D37" s="4" t="s">
        <v>12</v>
      </c>
      <c r="E37" s="4" t="s">
        <v>13</v>
      </c>
      <c r="F37" s="4" t="s">
        <v>14</v>
      </c>
      <c r="G37" s="4" t="s">
        <v>15</v>
      </c>
      <c r="H37" s="4" t="s">
        <v>16</v>
      </c>
      <c r="I37" s="3" t="s">
        <v>17</v>
      </c>
      <c r="J37" s="4" t="s">
        <v>18</v>
      </c>
      <c r="K37" s="4" t="s">
        <v>19</v>
      </c>
      <c r="L37" s="30" t="s">
        <v>20</v>
      </c>
      <c r="M37" s="30"/>
    </row>
    <row r="38" spans="2:13" s="1" customFormat="1" ht="19.7" customHeight="1" x14ac:dyDescent="0.2">
      <c r="B38" s="5">
        <v>3</v>
      </c>
      <c r="C38" s="6" t="s">
        <v>21</v>
      </c>
      <c r="D38" s="6" t="s">
        <v>22</v>
      </c>
      <c r="E38" s="7" t="s">
        <v>23</v>
      </c>
      <c r="F38" s="6" t="s">
        <v>24</v>
      </c>
      <c r="G38" s="8">
        <v>407</v>
      </c>
      <c r="H38" s="9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7">
        <f>ROUND(I38+ K38,2)</f>
        <v>0</v>
      </c>
      <c r="M38" s="28"/>
    </row>
    <row r="39" spans="2:13" s="1" customFormat="1" ht="19.7" customHeight="1" x14ac:dyDescent="0.2">
      <c r="B39" s="5">
        <v>4</v>
      </c>
      <c r="C39" s="6" t="s">
        <v>25</v>
      </c>
      <c r="D39" s="6" t="s">
        <v>26</v>
      </c>
      <c r="E39" s="7" t="s">
        <v>27</v>
      </c>
      <c r="F39" s="6" t="s">
        <v>24</v>
      </c>
      <c r="G39" s="8">
        <v>2907</v>
      </c>
      <c r="H39" s="9">
        <v>0</v>
      </c>
      <c r="I39" s="10">
        <f>ROUND(G39* H39,2)</f>
        <v>0</v>
      </c>
      <c r="J39" s="5">
        <v>8</v>
      </c>
      <c r="K39" s="10">
        <f>ROUND(I39* J39/100,2)</f>
        <v>0</v>
      </c>
      <c r="L39" s="27">
        <f>ROUND(I39+ K39,2)</f>
        <v>0</v>
      </c>
      <c r="M39" s="28"/>
    </row>
    <row r="40" spans="2:13" s="1" customFormat="1" ht="3.2" customHeight="1" x14ac:dyDescent="0.2"/>
    <row r="41" spans="2:13" s="1" customFormat="1" ht="18.2" customHeight="1" x14ac:dyDescent="0.2">
      <c r="B41" s="29" t="s">
        <v>29</v>
      </c>
      <c r="C41" s="29"/>
      <c r="D41" s="29"/>
      <c r="E41" s="29"/>
      <c r="F41" s="29"/>
      <c r="G41" s="29"/>
      <c r="H41" s="29"/>
      <c r="I41" s="29"/>
      <c r="J41" s="29"/>
      <c r="K41" s="29"/>
    </row>
    <row r="42" spans="2:13" s="1" customFormat="1" ht="5.25" customHeight="1" x14ac:dyDescent="0.2"/>
    <row r="43" spans="2:13" s="1" customFormat="1" ht="45.4" customHeight="1" x14ac:dyDescent="0.2">
      <c r="B43" s="2" t="s">
        <v>10</v>
      </c>
      <c r="C43" s="3" t="s">
        <v>11</v>
      </c>
      <c r="D43" s="4" t="s">
        <v>12</v>
      </c>
      <c r="E43" s="4" t="s">
        <v>13</v>
      </c>
      <c r="F43" s="4" t="s">
        <v>14</v>
      </c>
      <c r="G43" s="4" t="s">
        <v>15</v>
      </c>
      <c r="H43" s="4" t="s">
        <v>16</v>
      </c>
      <c r="I43" s="3" t="s">
        <v>17</v>
      </c>
      <c r="J43" s="4" t="s">
        <v>18</v>
      </c>
      <c r="K43" s="4" t="s">
        <v>19</v>
      </c>
      <c r="L43" s="30" t="s">
        <v>20</v>
      </c>
      <c r="M43" s="30"/>
    </row>
    <row r="44" spans="2:13" s="1" customFormat="1" ht="19.7" customHeight="1" x14ac:dyDescent="0.2">
      <c r="B44" s="5">
        <v>5</v>
      </c>
      <c r="C44" s="6" t="s">
        <v>21</v>
      </c>
      <c r="D44" s="6" t="s">
        <v>22</v>
      </c>
      <c r="E44" s="7" t="s">
        <v>23</v>
      </c>
      <c r="F44" s="6" t="s">
        <v>24</v>
      </c>
      <c r="G44" s="8">
        <v>104</v>
      </c>
      <c r="H44" s="9">
        <v>0</v>
      </c>
      <c r="I44" s="10">
        <f>ROUND(G44* H44,2)</f>
        <v>0</v>
      </c>
      <c r="J44" s="5">
        <v>8</v>
      </c>
      <c r="K44" s="10">
        <f>ROUND(I44* J44/100,2)</f>
        <v>0</v>
      </c>
      <c r="L44" s="27">
        <f>ROUND(I44+ K44,2)</f>
        <v>0</v>
      </c>
      <c r="M44" s="28"/>
    </row>
    <row r="45" spans="2:13" s="1" customFormat="1" ht="19.7" customHeight="1" x14ac:dyDescent="0.2">
      <c r="B45" s="5">
        <v>6</v>
      </c>
      <c r="C45" s="6" t="s">
        <v>25</v>
      </c>
      <c r="D45" s="6" t="s">
        <v>26</v>
      </c>
      <c r="E45" s="7" t="s">
        <v>27</v>
      </c>
      <c r="F45" s="6" t="s">
        <v>24</v>
      </c>
      <c r="G45" s="8">
        <v>963</v>
      </c>
      <c r="H45" s="9">
        <v>0</v>
      </c>
      <c r="I45" s="10">
        <f>ROUND(G45* H45,2)</f>
        <v>0</v>
      </c>
      <c r="J45" s="5">
        <v>8</v>
      </c>
      <c r="K45" s="10">
        <f>ROUND(I45* J45/100,2)</f>
        <v>0</v>
      </c>
      <c r="L45" s="27">
        <f>ROUND(I45+ K45,2)</f>
        <v>0</v>
      </c>
      <c r="M45" s="28"/>
    </row>
    <row r="46" spans="2:13" s="1" customFormat="1" ht="3.2" customHeight="1" x14ac:dyDescent="0.2"/>
    <row r="47" spans="2:13" s="1" customFormat="1" ht="18.2" customHeight="1" x14ac:dyDescent="0.2">
      <c r="B47" s="29" t="s">
        <v>30</v>
      </c>
      <c r="C47" s="29"/>
      <c r="D47" s="29"/>
      <c r="E47" s="29"/>
      <c r="F47" s="29"/>
      <c r="G47" s="29"/>
      <c r="H47" s="29"/>
      <c r="I47" s="29"/>
      <c r="J47" s="29"/>
      <c r="K47" s="29"/>
    </row>
    <row r="48" spans="2:13" s="1" customFormat="1" ht="5.25" customHeight="1" x14ac:dyDescent="0.2"/>
    <row r="49" spans="2:13" s="1" customFormat="1" ht="45.4" customHeight="1" x14ac:dyDescent="0.2">
      <c r="B49" s="2" t="s">
        <v>10</v>
      </c>
      <c r="C49" s="3" t="s">
        <v>11</v>
      </c>
      <c r="D49" s="4" t="s">
        <v>12</v>
      </c>
      <c r="E49" s="4" t="s">
        <v>13</v>
      </c>
      <c r="F49" s="4" t="s">
        <v>14</v>
      </c>
      <c r="G49" s="4" t="s">
        <v>15</v>
      </c>
      <c r="H49" s="4" t="s">
        <v>16</v>
      </c>
      <c r="I49" s="3" t="s">
        <v>17</v>
      </c>
      <c r="J49" s="4" t="s">
        <v>18</v>
      </c>
      <c r="K49" s="4" t="s">
        <v>19</v>
      </c>
      <c r="L49" s="30" t="s">
        <v>20</v>
      </c>
      <c r="M49" s="30"/>
    </row>
    <row r="50" spans="2:13" s="1" customFormat="1" ht="19.7" customHeight="1" x14ac:dyDescent="0.2">
      <c r="B50" s="5">
        <v>7</v>
      </c>
      <c r="C50" s="6" t="s">
        <v>25</v>
      </c>
      <c r="D50" s="6" t="s">
        <v>26</v>
      </c>
      <c r="E50" s="7" t="s">
        <v>27</v>
      </c>
      <c r="F50" s="6" t="s">
        <v>24</v>
      </c>
      <c r="G50" s="8">
        <v>2170</v>
      </c>
      <c r="H50" s="9">
        <v>0</v>
      </c>
      <c r="I50" s="10">
        <f>ROUND(G50* H50,2)</f>
        <v>0</v>
      </c>
      <c r="J50" s="5">
        <v>8</v>
      </c>
      <c r="K50" s="10">
        <f>ROUND(I50* J50/100,2)</f>
        <v>0</v>
      </c>
      <c r="L50" s="27">
        <f>ROUND(I50+ K50,2)</f>
        <v>0</v>
      </c>
      <c r="M50" s="28"/>
    </row>
    <row r="51" spans="2:13" s="1" customFormat="1" ht="3.2" customHeight="1" x14ac:dyDescent="0.2"/>
    <row r="52" spans="2:13" s="1" customFormat="1" ht="18.2" customHeight="1" x14ac:dyDescent="0.2">
      <c r="B52" s="29" t="s">
        <v>31</v>
      </c>
      <c r="C52" s="29"/>
      <c r="D52" s="29"/>
      <c r="E52" s="29"/>
      <c r="F52" s="29"/>
      <c r="G52" s="29"/>
      <c r="H52" s="29"/>
      <c r="I52" s="29"/>
      <c r="J52" s="29"/>
      <c r="K52" s="29"/>
    </row>
    <row r="53" spans="2:13" s="1" customFormat="1" ht="5.25" customHeight="1" x14ac:dyDescent="0.2"/>
    <row r="54" spans="2:13" s="1" customFormat="1" ht="45.4" customHeight="1" x14ac:dyDescent="0.2">
      <c r="B54" s="2" t="s">
        <v>10</v>
      </c>
      <c r="C54" s="3" t="s">
        <v>11</v>
      </c>
      <c r="D54" s="4" t="s">
        <v>12</v>
      </c>
      <c r="E54" s="4" t="s">
        <v>13</v>
      </c>
      <c r="F54" s="4" t="s">
        <v>14</v>
      </c>
      <c r="G54" s="4" t="s">
        <v>15</v>
      </c>
      <c r="H54" s="4" t="s">
        <v>16</v>
      </c>
      <c r="I54" s="3" t="s">
        <v>17</v>
      </c>
      <c r="J54" s="4" t="s">
        <v>18</v>
      </c>
      <c r="K54" s="4" t="s">
        <v>19</v>
      </c>
      <c r="L54" s="30" t="s">
        <v>20</v>
      </c>
      <c r="M54" s="30"/>
    </row>
    <row r="55" spans="2:13" s="1" customFormat="1" ht="19.7" customHeight="1" x14ac:dyDescent="0.2">
      <c r="B55" s="5">
        <v>8</v>
      </c>
      <c r="C55" s="6" t="s">
        <v>25</v>
      </c>
      <c r="D55" s="6" t="s">
        <v>26</v>
      </c>
      <c r="E55" s="7" t="s">
        <v>27</v>
      </c>
      <c r="F55" s="6" t="s">
        <v>24</v>
      </c>
      <c r="G55" s="8">
        <v>585</v>
      </c>
      <c r="H55" s="9">
        <v>0</v>
      </c>
      <c r="I55" s="10">
        <f>ROUND(G55* H55,2)</f>
        <v>0</v>
      </c>
      <c r="J55" s="5">
        <v>8</v>
      </c>
      <c r="K55" s="10">
        <f>ROUND(I55* J55/100,2)</f>
        <v>0</v>
      </c>
      <c r="L55" s="27">
        <f>ROUND(I55+ K55,2)</f>
        <v>0</v>
      </c>
      <c r="M55" s="28"/>
    </row>
    <row r="56" spans="2:13" s="1" customFormat="1" ht="9" customHeight="1" x14ac:dyDescent="0.2"/>
    <row r="57" spans="2:13" s="1" customFormat="1" ht="45.4" customHeight="1" x14ac:dyDescent="0.2">
      <c r="B57" s="2" t="s">
        <v>10</v>
      </c>
      <c r="C57" s="3" t="s">
        <v>11</v>
      </c>
      <c r="D57" s="4" t="s">
        <v>12</v>
      </c>
      <c r="E57" s="4" t="s">
        <v>13</v>
      </c>
      <c r="F57" s="4" t="s">
        <v>14</v>
      </c>
      <c r="G57" s="4" t="s">
        <v>15</v>
      </c>
      <c r="H57" s="4" t="s">
        <v>16</v>
      </c>
      <c r="I57" s="3" t="s">
        <v>17</v>
      </c>
      <c r="J57" s="4" t="s">
        <v>18</v>
      </c>
      <c r="K57" s="4" t="s">
        <v>19</v>
      </c>
      <c r="L57" s="30" t="s">
        <v>20</v>
      </c>
      <c r="M57" s="30"/>
    </row>
    <row r="58" spans="2:13" s="1" customFormat="1" ht="19.7" customHeight="1" x14ac:dyDescent="0.2">
      <c r="B58" s="5">
        <v>9</v>
      </c>
      <c r="C58" s="6" t="s">
        <v>32</v>
      </c>
      <c r="D58" s="6" t="s">
        <v>33</v>
      </c>
      <c r="E58" s="7" t="s">
        <v>34</v>
      </c>
      <c r="F58" s="6" t="s">
        <v>35</v>
      </c>
      <c r="G58" s="8">
        <v>10.59</v>
      </c>
      <c r="H58" s="9">
        <v>0</v>
      </c>
      <c r="I58" s="10">
        <f t="shared" ref="I58:I82" si="0">ROUND(G58* H58,2)</f>
        <v>0</v>
      </c>
      <c r="J58" s="5">
        <v>8</v>
      </c>
      <c r="K58" s="10">
        <f t="shared" ref="K58:K82" si="1">ROUND(I58* J58/100,2)</f>
        <v>0</v>
      </c>
      <c r="L58" s="27">
        <f t="shared" ref="L58:L82" si="2">ROUND(I58+ K58,2)</f>
        <v>0</v>
      </c>
      <c r="M58" s="28"/>
    </row>
    <row r="59" spans="2:13" s="1" customFormat="1" ht="38.85" customHeight="1" x14ac:dyDescent="0.2">
      <c r="B59" s="5">
        <v>10</v>
      </c>
      <c r="C59" s="6" t="s">
        <v>36</v>
      </c>
      <c r="D59" s="6" t="s">
        <v>37</v>
      </c>
      <c r="E59" s="7" t="s">
        <v>38</v>
      </c>
      <c r="F59" s="6" t="s">
        <v>35</v>
      </c>
      <c r="G59" s="8">
        <v>4.26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7">
        <f t="shared" si="2"/>
        <v>0</v>
      </c>
      <c r="M59" s="28"/>
    </row>
    <row r="60" spans="2:13" s="1" customFormat="1" ht="19.7" customHeight="1" x14ac:dyDescent="0.2">
      <c r="B60" s="5">
        <v>11</v>
      </c>
      <c r="C60" s="6" t="s">
        <v>39</v>
      </c>
      <c r="D60" s="6" t="s">
        <v>40</v>
      </c>
      <c r="E60" s="7" t="s">
        <v>41</v>
      </c>
      <c r="F60" s="6" t="s">
        <v>35</v>
      </c>
      <c r="G60" s="8">
        <v>3.01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12</v>
      </c>
      <c r="C61" s="6" t="s">
        <v>42</v>
      </c>
      <c r="D61" s="6" t="s">
        <v>43</v>
      </c>
      <c r="E61" s="7" t="s">
        <v>44</v>
      </c>
      <c r="F61" s="6" t="s">
        <v>35</v>
      </c>
      <c r="G61" s="8">
        <v>0.94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7">
        <f t="shared" si="2"/>
        <v>0</v>
      </c>
      <c r="M61" s="28"/>
    </row>
    <row r="62" spans="2:13" s="1" customFormat="1" ht="19.7" customHeight="1" x14ac:dyDescent="0.2">
      <c r="B62" s="5">
        <v>13</v>
      </c>
      <c r="C62" s="6" t="s">
        <v>45</v>
      </c>
      <c r="D62" s="6" t="s">
        <v>46</v>
      </c>
      <c r="E62" s="7" t="s">
        <v>47</v>
      </c>
      <c r="F62" s="6" t="s">
        <v>48</v>
      </c>
      <c r="G62" s="8">
        <v>1.5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7">
        <f t="shared" si="2"/>
        <v>0</v>
      </c>
      <c r="M62" s="28"/>
    </row>
    <row r="63" spans="2:13" s="1" customFormat="1" ht="28.7" customHeight="1" x14ac:dyDescent="0.2">
      <c r="B63" s="5">
        <v>14</v>
      </c>
      <c r="C63" s="6" t="s">
        <v>49</v>
      </c>
      <c r="D63" s="6" t="s">
        <v>50</v>
      </c>
      <c r="E63" s="7" t="s">
        <v>51</v>
      </c>
      <c r="F63" s="6" t="s">
        <v>52</v>
      </c>
      <c r="G63" s="8">
        <v>12.12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7">
        <f t="shared" si="2"/>
        <v>0</v>
      </c>
      <c r="M63" s="28"/>
    </row>
    <row r="64" spans="2:13" s="1" customFormat="1" ht="28.7" customHeight="1" x14ac:dyDescent="0.2">
      <c r="B64" s="5">
        <v>15</v>
      </c>
      <c r="C64" s="6" t="s">
        <v>53</v>
      </c>
      <c r="D64" s="6" t="s">
        <v>54</v>
      </c>
      <c r="E64" s="7" t="s">
        <v>55</v>
      </c>
      <c r="F64" s="6" t="s">
        <v>52</v>
      </c>
      <c r="G64" s="8">
        <v>25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7">
        <f t="shared" si="2"/>
        <v>0</v>
      </c>
      <c r="M64" s="28"/>
    </row>
    <row r="65" spans="2:13" s="1" customFormat="1" ht="19.7" customHeight="1" x14ac:dyDescent="0.2">
      <c r="B65" s="5">
        <v>16</v>
      </c>
      <c r="C65" s="6" t="s">
        <v>56</v>
      </c>
      <c r="D65" s="6" t="s">
        <v>57</v>
      </c>
      <c r="E65" s="7" t="s">
        <v>58</v>
      </c>
      <c r="F65" s="6" t="s">
        <v>48</v>
      </c>
      <c r="G65" s="8">
        <v>22.55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7">
        <f t="shared" si="2"/>
        <v>0</v>
      </c>
      <c r="M65" s="28"/>
    </row>
    <row r="66" spans="2:13" s="1" customFormat="1" ht="19.7" customHeight="1" x14ac:dyDescent="0.2">
      <c r="B66" s="5">
        <v>17</v>
      </c>
      <c r="C66" s="6" t="s">
        <v>59</v>
      </c>
      <c r="D66" s="6" t="s">
        <v>60</v>
      </c>
      <c r="E66" s="7" t="s">
        <v>61</v>
      </c>
      <c r="F66" s="6" t="s">
        <v>48</v>
      </c>
      <c r="G66" s="8">
        <v>89.64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7">
        <f t="shared" si="2"/>
        <v>0</v>
      </c>
      <c r="M66" s="28"/>
    </row>
    <row r="67" spans="2:13" s="1" customFormat="1" ht="28.7" customHeight="1" x14ac:dyDescent="0.2">
      <c r="B67" s="5">
        <v>18</v>
      </c>
      <c r="C67" s="6" t="s">
        <v>62</v>
      </c>
      <c r="D67" s="6" t="s">
        <v>63</v>
      </c>
      <c r="E67" s="7" t="s">
        <v>64</v>
      </c>
      <c r="F67" s="6" t="s">
        <v>48</v>
      </c>
      <c r="G67" s="8">
        <v>1.5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19</v>
      </c>
      <c r="C68" s="6" t="s">
        <v>65</v>
      </c>
      <c r="D68" s="6" t="s">
        <v>66</v>
      </c>
      <c r="E68" s="7" t="s">
        <v>67</v>
      </c>
      <c r="F68" s="6" t="s">
        <v>48</v>
      </c>
      <c r="G68" s="8">
        <v>0.88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20</v>
      </c>
      <c r="C69" s="6" t="s">
        <v>68</v>
      </c>
      <c r="D69" s="6" t="s">
        <v>69</v>
      </c>
      <c r="E69" s="7" t="s">
        <v>70</v>
      </c>
      <c r="F69" s="6" t="s">
        <v>48</v>
      </c>
      <c r="G69" s="8">
        <v>114.57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7">
        <f t="shared" si="2"/>
        <v>0</v>
      </c>
      <c r="M69" s="28"/>
    </row>
    <row r="70" spans="2:13" s="1" customFormat="1" ht="19.7" customHeight="1" x14ac:dyDescent="0.2">
      <c r="B70" s="5">
        <v>21</v>
      </c>
      <c r="C70" s="6" t="s">
        <v>71</v>
      </c>
      <c r="D70" s="6" t="s">
        <v>72</v>
      </c>
      <c r="E70" s="7" t="s">
        <v>73</v>
      </c>
      <c r="F70" s="6" t="s">
        <v>35</v>
      </c>
      <c r="G70" s="8">
        <v>54.43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7">
        <f t="shared" si="2"/>
        <v>0</v>
      </c>
      <c r="M70" s="28"/>
    </row>
    <row r="71" spans="2:13" s="1" customFormat="1" ht="28.7" customHeight="1" x14ac:dyDescent="0.2">
      <c r="B71" s="5">
        <v>22</v>
      </c>
      <c r="C71" s="6" t="s">
        <v>74</v>
      </c>
      <c r="D71" s="6" t="s">
        <v>75</v>
      </c>
      <c r="E71" s="7" t="s">
        <v>76</v>
      </c>
      <c r="F71" s="6" t="s">
        <v>35</v>
      </c>
      <c r="G71" s="8">
        <v>1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7">
        <f t="shared" si="2"/>
        <v>0</v>
      </c>
      <c r="M71" s="28"/>
    </row>
    <row r="72" spans="2:13" s="1" customFormat="1" ht="28.7" customHeight="1" x14ac:dyDescent="0.2">
      <c r="B72" s="5">
        <v>23</v>
      </c>
      <c r="C72" s="6" t="s">
        <v>77</v>
      </c>
      <c r="D72" s="6" t="s">
        <v>78</v>
      </c>
      <c r="E72" s="7" t="s">
        <v>79</v>
      </c>
      <c r="F72" s="6" t="s">
        <v>35</v>
      </c>
      <c r="G72" s="8">
        <v>25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7">
        <f t="shared" si="2"/>
        <v>0</v>
      </c>
      <c r="M72" s="28"/>
    </row>
    <row r="73" spans="2:13" s="1" customFormat="1" ht="28.7" customHeight="1" x14ac:dyDescent="0.2">
      <c r="B73" s="5">
        <v>24</v>
      </c>
      <c r="C73" s="6" t="s">
        <v>80</v>
      </c>
      <c r="D73" s="6" t="s">
        <v>81</v>
      </c>
      <c r="E73" s="7" t="s">
        <v>82</v>
      </c>
      <c r="F73" s="6" t="s">
        <v>35</v>
      </c>
      <c r="G73" s="8">
        <v>5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25</v>
      </c>
      <c r="C74" s="6" t="s">
        <v>83</v>
      </c>
      <c r="D74" s="6" t="s">
        <v>84</v>
      </c>
      <c r="E74" s="7" t="s">
        <v>85</v>
      </c>
      <c r="F74" s="6" t="s">
        <v>35</v>
      </c>
      <c r="G74" s="8">
        <v>16.350000000000001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7">
        <f t="shared" si="2"/>
        <v>0</v>
      </c>
      <c r="M74" s="28"/>
    </row>
    <row r="75" spans="2:13" s="1" customFormat="1" ht="19.7" customHeight="1" x14ac:dyDescent="0.2">
      <c r="B75" s="5">
        <v>26</v>
      </c>
      <c r="C75" s="6" t="s">
        <v>86</v>
      </c>
      <c r="D75" s="6" t="s">
        <v>87</v>
      </c>
      <c r="E75" s="7" t="s">
        <v>88</v>
      </c>
      <c r="F75" s="6" t="s">
        <v>35</v>
      </c>
      <c r="G75" s="8">
        <v>26.73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7">
        <f t="shared" si="2"/>
        <v>0</v>
      </c>
      <c r="M75" s="28"/>
    </row>
    <row r="76" spans="2:13" s="1" customFormat="1" ht="28.7" customHeight="1" x14ac:dyDescent="0.2">
      <c r="B76" s="5">
        <v>27</v>
      </c>
      <c r="C76" s="6" t="s">
        <v>89</v>
      </c>
      <c r="D76" s="6" t="s">
        <v>90</v>
      </c>
      <c r="E76" s="7" t="s">
        <v>91</v>
      </c>
      <c r="F76" s="6" t="s">
        <v>35</v>
      </c>
      <c r="G76" s="8">
        <v>61.04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28</v>
      </c>
      <c r="C77" s="6" t="s">
        <v>92</v>
      </c>
      <c r="D77" s="6" t="s">
        <v>93</v>
      </c>
      <c r="E77" s="7" t="s">
        <v>94</v>
      </c>
      <c r="F77" s="6" t="s">
        <v>95</v>
      </c>
      <c r="G77" s="8">
        <v>18.45</v>
      </c>
      <c r="H77" s="9">
        <v>0</v>
      </c>
      <c r="I77" s="10">
        <f t="shared" si="0"/>
        <v>0</v>
      </c>
      <c r="J77" s="5">
        <v>23</v>
      </c>
      <c r="K77" s="10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29</v>
      </c>
      <c r="C78" s="6" t="s">
        <v>96</v>
      </c>
      <c r="D78" s="6" t="s">
        <v>97</v>
      </c>
      <c r="E78" s="7" t="s">
        <v>98</v>
      </c>
      <c r="F78" s="6" t="s">
        <v>99</v>
      </c>
      <c r="G78" s="8">
        <v>3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30</v>
      </c>
      <c r="C79" s="6" t="s">
        <v>100</v>
      </c>
      <c r="D79" s="6" t="s">
        <v>101</v>
      </c>
      <c r="E79" s="7" t="s">
        <v>102</v>
      </c>
      <c r="F79" s="6" t="s">
        <v>35</v>
      </c>
      <c r="G79" s="8">
        <v>3.09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27">
        <f t="shared" si="2"/>
        <v>0</v>
      </c>
      <c r="M79" s="28"/>
    </row>
    <row r="80" spans="2:13" s="1" customFormat="1" ht="19.7" customHeight="1" x14ac:dyDescent="0.2">
      <c r="B80" s="5">
        <v>31</v>
      </c>
      <c r="C80" s="6" t="s">
        <v>103</v>
      </c>
      <c r="D80" s="6" t="s">
        <v>104</v>
      </c>
      <c r="E80" s="7" t="s">
        <v>105</v>
      </c>
      <c r="F80" s="6" t="s">
        <v>106</v>
      </c>
      <c r="G80" s="8">
        <v>422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27">
        <f t="shared" si="2"/>
        <v>0</v>
      </c>
      <c r="M80" s="28"/>
    </row>
    <row r="81" spans="2:14" s="1" customFormat="1" ht="19.7" customHeight="1" x14ac:dyDescent="0.2">
      <c r="B81" s="5">
        <v>32</v>
      </c>
      <c r="C81" s="6" t="s">
        <v>107</v>
      </c>
      <c r="D81" s="6" t="s">
        <v>108</v>
      </c>
      <c r="E81" s="7" t="s">
        <v>109</v>
      </c>
      <c r="F81" s="6" t="s">
        <v>106</v>
      </c>
      <c r="G81" s="8">
        <v>10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27">
        <f t="shared" si="2"/>
        <v>0</v>
      </c>
      <c r="M81" s="28"/>
    </row>
    <row r="82" spans="2:14" s="1" customFormat="1" ht="19.7" customHeight="1" x14ac:dyDescent="0.2">
      <c r="B82" s="5">
        <v>33</v>
      </c>
      <c r="C82" s="6" t="s">
        <v>110</v>
      </c>
      <c r="D82" s="6" t="s">
        <v>111</v>
      </c>
      <c r="E82" s="7" t="s">
        <v>112</v>
      </c>
      <c r="F82" s="6" t="s">
        <v>106</v>
      </c>
      <c r="G82" s="8">
        <v>52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27">
        <f t="shared" si="2"/>
        <v>0</v>
      </c>
      <c r="M82" s="28"/>
    </row>
    <row r="83" spans="2:14" s="1" customFormat="1" ht="55.9" customHeight="1" x14ac:dyDescent="0.2"/>
    <row r="84" spans="2:14" s="1" customFormat="1" ht="21.4" customHeight="1" x14ac:dyDescent="0.2">
      <c r="B84" s="20" t="s">
        <v>113</v>
      </c>
      <c r="C84" s="20"/>
      <c r="D84" s="20"/>
      <c r="E84" s="20"/>
      <c r="F84" s="21">
        <f>ROUND(I32+I33+I38+I39+I44+I45+I50+I55+I58+I59+I60+I61+I62+I63+I64+I65+I66+I67+I68+I69+I70+I71+I72+I73+I74+I75+I76+I77+I78+I79+I80+I81+I82,2)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21.4" customHeight="1" x14ac:dyDescent="0.2">
      <c r="B85" s="20" t="s">
        <v>114</v>
      </c>
      <c r="C85" s="20"/>
      <c r="D85" s="20"/>
      <c r="E85" s="20"/>
      <c r="F85" s="24">
        <f>ROUND(L32+L33+L38+L39+L44+L45+L50+L55+L58+L59+L60+L61+L62+L63+L64+L65+L66+L67+L68+L69+L70+L71+L72+L73+L74+L75+L76+L77+L78+L79+L80+L81+L82,2)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11.1" customHeight="1" x14ac:dyDescent="0.2"/>
    <row r="87" spans="2:14" s="1" customFormat="1" ht="80.099999999999994" customHeight="1" x14ac:dyDescent="0.2">
      <c r="B87" s="12" t="s">
        <v>115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65" customHeight="1" x14ac:dyDescent="0.2"/>
    <row r="89" spans="2:14" s="1" customFormat="1" ht="110.1" customHeight="1" x14ac:dyDescent="0.2">
      <c r="B89" s="12" t="s">
        <v>116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5.25" customHeight="1" x14ac:dyDescent="0.2"/>
    <row r="91" spans="2:14" s="1" customFormat="1" ht="110.1" customHeight="1" x14ac:dyDescent="0.2">
      <c r="B91" s="11" t="s">
        <v>117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16" t="s">
        <v>118</v>
      </c>
      <c r="C93" s="16"/>
      <c r="D93" s="16"/>
      <c r="E93" s="16"/>
      <c r="F93" s="19" t="s">
        <v>119</v>
      </c>
      <c r="G93" s="19"/>
      <c r="H93" s="19"/>
      <c r="I93" s="19"/>
      <c r="J93" s="19"/>
      <c r="K93" s="19"/>
      <c r="L93" s="19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65" customHeight="1" x14ac:dyDescent="0.2"/>
    <row r="99" spans="2:14" s="1" customFormat="1" ht="203.1" customHeight="1" x14ac:dyDescent="0.2">
      <c r="B99" s="12" t="s">
        <v>120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36.950000000000003" customHeight="1" x14ac:dyDescent="0.2">
      <c r="B101" s="18" t="s">
        <v>121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"/>
    <row r="103" spans="2:14" s="1" customFormat="1" ht="37.9" customHeight="1" x14ac:dyDescent="0.2">
      <c r="B103" s="16" t="s">
        <v>122</v>
      </c>
      <c r="C103" s="16"/>
      <c r="D103" s="16"/>
      <c r="E103" s="16"/>
      <c r="F103" s="17" t="s">
        <v>123</v>
      </c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7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.65" customHeight="1" x14ac:dyDescent="0.2"/>
    <row r="109" spans="2:14" s="1" customFormat="1" ht="159.94999999999999" customHeight="1" x14ac:dyDescent="0.2">
      <c r="B109" s="12" t="s">
        <v>124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65" customHeight="1" x14ac:dyDescent="0.2"/>
    <row r="111" spans="2:14" s="1" customFormat="1" ht="54.95" customHeight="1" x14ac:dyDescent="0.2">
      <c r="B111" s="12" t="s">
        <v>125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60" customHeight="1" x14ac:dyDescent="0.2">
      <c r="B113" s="11" t="s">
        <v>126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127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12" t="s">
        <v>128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"/>
    <row r="119" spans="2:14" s="1" customFormat="1" ht="84.95" customHeight="1" x14ac:dyDescent="0.2">
      <c r="B119" s="12" t="s">
        <v>129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86.85" customHeight="1" x14ac:dyDescent="0.2"/>
    <row r="121" spans="2:14" s="1" customFormat="1" ht="17.649999999999999" customHeight="1" x14ac:dyDescent="0.2">
      <c r="I121" s="13" t="s">
        <v>130</v>
      </c>
      <c r="J121" s="13"/>
    </row>
    <row r="122" spans="2:14" s="1" customFormat="1" ht="145.15" customHeight="1" x14ac:dyDescent="0.2"/>
    <row r="123" spans="2:14" s="1" customFormat="1" ht="81.599999999999994" customHeight="1" x14ac:dyDescent="0.2">
      <c r="B123" s="14" t="s">
        <v>131</v>
      </c>
      <c r="C123" s="14"/>
      <c r="D123" s="14"/>
      <c r="E123" s="14"/>
      <c r="F123" s="14"/>
      <c r="G123" s="14"/>
      <c r="H123" s="14"/>
      <c r="I123" s="14"/>
      <c r="J123" s="14"/>
    </row>
  </sheetData>
  <sheetProtection algorithmName="SHA-512" hashValue="FcEZwoGq8d82oRgprG+7tR3MdS98uscLj8Ixk0urcHNuD+n8kUEKn2UmsV654+GIFwqGVb3qzgtLu69XJq1IYg==" saltValue="Xmi1pzAGpA6zSNDSdUXkdQ==" spinCount="100000" sheet="1" objects="1" scenarios="1"/>
  <mergeCells count="97">
    <mergeCell ref="B7:E7"/>
    <mergeCell ref="I2:O2"/>
    <mergeCell ref="B3:E3"/>
    <mergeCell ref="B4:D4"/>
    <mergeCell ref="B5:E5"/>
    <mergeCell ref="B6:D6"/>
    <mergeCell ref="L31:M31"/>
    <mergeCell ref="B8:D8"/>
    <mergeCell ref="B10:D11"/>
    <mergeCell ref="G11:N12"/>
    <mergeCell ref="E14:G14"/>
    <mergeCell ref="B16:I16"/>
    <mergeCell ref="B18:I18"/>
    <mergeCell ref="B20:I20"/>
    <mergeCell ref="B22:I22"/>
    <mergeCell ref="B24:L24"/>
    <mergeCell ref="B26:L26"/>
    <mergeCell ref="B29:K29"/>
    <mergeCell ref="L49:M49"/>
    <mergeCell ref="L32:M32"/>
    <mergeCell ref="L33:M33"/>
    <mergeCell ref="B35:K35"/>
    <mergeCell ref="L37:M37"/>
    <mergeCell ref="L38:M38"/>
    <mergeCell ref="L39:M39"/>
    <mergeCell ref="B41:K41"/>
    <mergeCell ref="L43:M43"/>
    <mergeCell ref="L44:M44"/>
    <mergeCell ref="L45:M45"/>
    <mergeCell ref="B47:K47"/>
    <mergeCell ref="L64:M64"/>
    <mergeCell ref="L50:M50"/>
    <mergeCell ref="B52:K52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L76:M76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89:N89"/>
    <mergeCell ref="L77:M77"/>
    <mergeCell ref="L78:M78"/>
    <mergeCell ref="L79:M79"/>
    <mergeCell ref="L80:M80"/>
    <mergeCell ref="L81:M81"/>
    <mergeCell ref="L82:M82"/>
    <mergeCell ref="B84:E84"/>
    <mergeCell ref="F84:M84"/>
    <mergeCell ref="B85:E85"/>
    <mergeCell ref="F85:M85"/>
    <mergeCell ref="B87:N87"/>
    <mergeCell ref="B101:N101"/>
    <mergeCell ref="B91:N91"/>
    <mergeCell ref="B93:E93"/>
    <mergeCell ref="F93:L93"/>
    <mergeCell ref="B94:E94"/>
    <mergeCell ref="F94:L94"/>
    <mergeCell ref="B95:E95"/>
    <mergeCell ref="F95:L95"/>
    <mergeCell ref="B96:E96"/>
    <mergeCell ref="F96:L96"/>
    <mergeCell ref="B97:E97"/>
    <mergeCell ref="F97:L97"/>
    <mergeCell ref="B99:N99"/>
    <mergeCell ref="B103:E103"/>
    <mergeCell ref="F103:L103"/>
    <mergeCell ref="B104:E104"/>
    <mergeCell ref="F104:L104"/>
    <mergeCell ref="B105:E105"/>
    <mergeCell ref="F105:L105"/>
    <mergeCell ref="B123:J123"/>
    <mergeCell ref="B106:E106"/>
    <mergeCell ref="F106:L106"/>
    <mergeCell ref="B107:E107"/>
    <mergeCell ref="F107:L107"/>
    <mergeCell ref="B109:N109"/>
    <mergeCell ref="B111:N111"/>
    <mergeCell ref="B113:N113"/>
    <mergeCell ref="B115:N115"/>
    <mergeCell ref="B117:N117"/>
    <mergeCell ref="B119:N119"/>
    <mergeCell ref="I121:J12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2024-10-23T19:38:04Z</dcterms:created>
  <dcterms:modified xsi:type="dcterms:W3CDTF">2024-10-23T19:56:43Z</dcterms:modified>
</cp:coreProperties>
</file>