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1\"/>
    </mc:Choice>
  </mc:AlternateContent>
  <bookViews>
    <workbookView xWindow="-2505" yWindow="8325" windowWidth="14520" windowHeight="1185" activeTab="2"/>
  </bookViews>
  <sheets>
    <sheet name="Info" sheetId="1" r:id="rId1"/>
    <sheet name="biuletyn_12.07.21 - 18.07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'biuletyn_12.07.21 - 18.07.21 r'!#REF!</definedName>
  </definedNames>
  <calcPr calcId="152511"/>
</workbook>
</file>

<file path=xl/calcChain.xml><?xml version="1.0" encoding="utf-8"?>
<calcChain xmlns="http://schemas.openxmlformats.org/spreadsheetml/2006/main">
  <c r="G25" i="2" l="1"/>
  <c r="F25" i="2"/>
  <c r="F20" i="2"/>
  <c r="G15" i="2"/>
  <c r="F15" i="2"/>
  <c r="G9" i="2"/>
</calcChain>
</file>

<file path=xl/sharedStrings.xml><?xml version="1.0" encoding="utf-8"?>
<sst xmlns="http://schemas.openxmlformats.org/spreadsheetml/2006/main" count="532" uniqueCount="106">
  <si>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</si>
  <si>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</si>
  <si>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</si>
  <si>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</si>
  <si>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</si>
  <si>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</si>
  <si>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</si>
  <si>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</si>
  <si>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</si>
  <si>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</si>
  <si>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</si>
  <si>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</si>
  <si>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</si>
  <si>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</si>
  <si>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</si>
  <si>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</si>
  <si>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</si>
  <si>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</si>
  <si>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</si>
  <si>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</si>
  <si>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</si>
  <si>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</si>
  <si>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</si>
  <si>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</si>
  <si>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</si>
  <si>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</si>
  <si>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</si>
  <si>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</si>
  <si>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</si>
  <si>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</si>
  <si>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</si>
  <si>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</si>
  <si>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</si>
  <si>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</si>
  <si>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</si>
  <si>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</si>
  <si>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</si>
  <si>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</si>
  <si>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</si>
  <si>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</si>
  <si>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</si>
  <si>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</si>
  <si>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</si>
  <si>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</si>
  <si>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</si>
  <si>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</si>
  <si>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</si>
  <si>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</si>
  <si>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</si>
  <si>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</si>
  <si>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</si>
  <si>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</si>
  <si>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</si>
  <si>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</si>
  <si>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</si>
  <si>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</si>
  <si>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</si>
  <si>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</si>
  <si>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</si>
  <si>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</si>
  <si>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</si>
  <si>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</si>
  <si>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</si>
  <si>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</si>
  <si>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</si>
  <si>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</si>
  <si>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</si>
  <si>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</si>
  <si>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</si>
  <si>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</si>
  <si>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</si>
  <si>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</si>
  <si>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</si>
  <si>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</si>
  <si>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</si>
  <si>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</si>
  <si>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</si>
  <si>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</si>
  <si>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</si>
  <si>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</si>
  <si>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</si>
  <si>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</si>
  <si>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</si>
  <si>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</si>
  <si>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</si>
  <si>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</si>
  <si>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</si>
  <si>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</si>
  <si>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</si>
  <si>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</si>
  <si>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</si>
  <si>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</si>
  <si>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</si>
  <si>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</si>
  <si>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</si>
  <si>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</si>
  <si>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</si>
  <si>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</si>
  <si>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</si>
  <si>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</si>
  <si>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</si>
  <si>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bn</t>
  </si>
  <si>
    <t>NR 28/2021</t>
  </si>
  <si>
    <t>Notowania z okresu: 12.07.2021 - 18.07.2021 r.</t>
  </si>
  <si>
    <t xml:space="preserve"> śruty rzepakowej, makuchu rzepakowego: 12.07.2021 - 18.07.2021 r.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</si>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</sst>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workbookViewId="0">
      <selection activeCell="E8" sqref="E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102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103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showGridLines="0" zoomScaleNormal="100" workbookViewId="0">
      <selection activeCell="B28" sqref="B28:G30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3" spans="1:10" ht="14.25">
      <c r="A3" s="11" t="s">
        <v>100</v>
      </c>
      <c r="B3" s="11"/>
      <c r="C3" s="11"/>
      <c r="D3" s="11"/>
      <c r="E3" s="11"/>
      <c r="F3" s="11"/>
      <c r="G3" s="38"/>
      <c r="H3" s="11"/>
    </row>
    <row r="4" spans="1:10" ht="14.25">
      <c r="A4" s="11"/>
      <c r="B4" s="11" t="s">
        <v>104</v>
      </c>
      <c r="C4" s="11"/>
      <c r="D4" s="11"/>
      <c r="E4" s="11"/>
      <c r="F4" s="11"/>
      <c r="G4" s="38"/>
      <c r="H4" s="11"/>
    </row>
    <row r="5" spans="1:10" ht="14.25">
      <c r="A5" s="44"/>
      <c r="B5" s="45"/>
      <c r="C5" s="45"/>
      <c r="D5" s="45"/>
      <c r="E5" s="45"/>
      <c r="F5" s="45"/>
      <c r="G5" s="46"/>
      <c r="H5" s="5"/>
    </row>
    <row r="6" spans="1:10" ht="16.5" thickBot="1">
      <c r="A6" s="12"/>
      <c r="F6" s="13"/>
      <c r="G6" s="2"/>
      <c r="H6" s="5"/>
      <c r="I6" s="144"/>
    </row>
    <row r="7" spans="1:10" ht="15">
      <c r="A7" s="12"/>
      <c r="B7" s="161" t="s">
        <v>7</v>
      </c>
      <c r="C7" s="163" t="s">
        <v>28</v>
      </c>
      <c r="D7" s="163"/>
      <c r="E7" s="163"/>
      <c r="F7" s="158" t="s">
        <v>29</v>
      </c>
      <c r="G7" s="37" t="s">
        <v>30</v>
      </c>
      <c r="H7" s="5"/>
    </row>
    <row r="8" spans="1:10" ht="15">
      <c r="A8" s="12"/>
      <c r="B8" s="162"/>
      <c r="C8" s="112">
        <v>44395</v>
      </c>
      <c r="D8" s="112">
        <v>44388</v>
      </c>
      <c r="E8" s="112">
        <v>44024</v>
      </c>
      <c r="F8" s="48" t="s">
        <v>8</v>
      </c>
      <c r="G8" s="49" t="s">
        <v>8</v>
      </c>
      <c r="H8" s="5"/>
    </row>
    <row r="9" spans="1:10" ht="16.5" thickBot="1">
      <c r="A9" s="12"/>
      <c r="B9" s="47" t="s">
        <v>12</v>
      </c>
      <c r="C9" s="139">
        <v>2497</v>
      </c>
      <c r="D9" s="139" t="s">
        <v>101</v>
      </c>
      <c r="E9" s="109">
        <v>1715</v>
      </c>
      <c r="F9" s="50" t="s">
        <v>105</v>
      </c>
      <c r="G9" s="51">
        <f>((C9-E9)/E9)*100</f>
        <v>45.597667638483962</v>
      </c>
      <c r="H9" s="5"/>
      <c r="J9" s="159"/>
    </row>
    <row r="10" spans="1:10" ht="15">
      <c r="A10" s="12"/>
      <c r="B10" s="36" t="s">
        <v>13</v>
      </c>
      <c r="C10" s="36"/>
      <c r="D10" s="36"/>
      <c r="E10" s="36"/>
      <c r="F10" s="36"/>
      <c r="H10" s="5"/>
      <c r="J10" s="159"/>
    </row>
    <row r="11" spans="1:10" ht="15.75">
      <c r="A11" s="12"/>
      <c r="B11" s="61"/>
      <c r="D11" s="141"/>
      <c r="E11" s="142"/>
      <c r="F11" s="61"/>
      <c r="G11" s="61"/>
      <c r="H11" s="5"/>
      <c r="J11" s="159"/>
    </row>
    <row r="12" spans="1:10" ht="16.5" thickBot="1">
      <c r="A12" s="12"/>
      <c r="B12" s="2"/>
      <c r="C12" s="141"/>
      <c r="D12" s="141"/>
      <c r="E12" s="141"/>
      <c r="F12" s="2"/>
      <c r="G12" s="2"/>
      <c r="H12" s="5"/>
      <c r="J12" s="159"/>
    </row>
    <row r="13" spans="1:10" ht="15">
      <c r="A13" s="12"/>
      <c r="B13" s="161" t="s">
        <v>7</v>
      </c>
      <c r="C13" s="164" t="s">
        <v>28</v>
      </c>
      <c r="D13" s="164"/>
      <c r="E13" s="164"/>
      <c r="F13" s="158" t="s">
        <v>29</v>
      </c>
      <c r="G13" s="37" t="s">
        <v>30</v>
      </c>
      <c r="H13" s="5"/>
      <c r="J13" s="159"/>
    </row>
    <row r="14" spans="1:10" ht="15.75">
      <c r="A14" s="12"/>
      <c r="B14" s="162"/>
      <c r="C14" s="112">
        <v>44395</v>
      </c>
      <c r="D14" s="112">
        <v>44388</v>
      </c>
      <c r="E14" s="112">
        <v>44024</v>
      </c>
      <c r="F14" s="48" t="s">
        <v>8</v>
      </c>
      <c r="G14" s="49" t="s">
        <v>8</v>
      </c>
      <c r="H14" s="5"/>
      <c r="I14" s="144"/>
      <c r="J14" s="159"/>
    </row>
    <row r="15" spans="1:10" ht="32.25" thickBot="1">
      <c r="A15" s="140"/>
      <c r="B15" s="47" t="s">
        <v>9</v>
      </c>
      <c r="C15" s="139">
        <v>4577</v>
      </c>
      <c r="D15" s="139">
        <v>4654</v>
      </c>
      <c r="E15" s="109">
        <v>3721</v>
      </c>
      <c r="F15" s="52">
        <f>((C15-D15)/D15)*100</f>
        <v>-1.654490760636012</v>
      </c>
      <c r="G15" s="53">
        <f>((C15-E15)/E15)*100</f>
        <v>23.004568664337544</v>
      </c>
      <c r="H15" s="14"/>
      <c r="J15" s="159"/>
    </row>
    <row r="16" spans="1:10">
      <c r="A16" s="140"/>
      <c r="F16" s="143"/>
      <c r="G16" s="143"/>
      <c r="H16" s="5"/>
      <c r="J16" s="159"/>
    </row>
    <row r="17" spans="1:10" ht="15.75" thickBot="1">
      <c r="A17" s="13"/>
      <c r="B17" s="2"/>
      <c r="C17" s="2"/>
      <c r="D17" s="2"/>
      <c r="E17" s="36"/>
      <c r="F17" s="36"/>
      <c r="H17" s="5"/>
    </row>
    <row r="18" spans="1:10">
      <c r="A18" s="5"/>
      <c r="B18" s="161" t="s">
        <v>7</v>
      </c>
      <c r="C18" s="163" t="s">
        <v>28</v>
      </c>
      <c r="D18" s="163"/>
      <c r="E18" s="163"/>
      <c r="F18" s="158" t="s">
        <v>29</v>
      </c>
      <c r="G18" s="37" t="s">
        <v>30</v>
      </c>
      <c r="H18" s="5"/>
    </row>
    <row r="19" spans="1:10">
      <c r="A19" s="5"/>
      <c r="B19" s="162"/>
      <c r="C19" s="112">
        <v>44395</v>
      </c>
      <c r="D19" s="112">
        <v>44388</v>
      </c>
      <c r="E19" s="112">
        <v>44024</v>
      </c>
      <c r="F19" s="48" t="s">
        <v>8</v>
      </c>
      <c r="G19" s="49" t="s">
        <v>8</v>
      </c>
      <c r="H19" s="5"/>
    </row>
    <row r="20" spans="1:10" ht="16.5" thickBot="1">
      <c r="A20" s="5"/>
      <c r="B20" s="47" t="s">
        <v>98</v>
      </c>
      <c r="C20" s="138">
        <v>6115</v>
      </c>
      <c r="D20" s="138">
        <v>5987</v>
      </c>
      <c r="E20" s="109" t="s">
        <v>99</v>
      </c>
      <c r="F20" s="52">
        <f>((C20-D20)/D20)*100</f>
        <v>2.1379655921162519</v>
      </c>
      <c r="G20" s="137" t="s">
        <v>99</v>
      </c>
      <c r="H20" s="5"/>
    </row>
    <row r="21" spans="1:10" ht="15.75">
      <c r="A21" s="5"/>
      <c r="B21" s="153"/>
      <c r="C21" s="154"/>
      <c r="D21" s="154"/>
      <c r="E21" s="155"/>
      <c r="F21" s="156"/>
      <c r="G21" s="157"/>
      <c r="H21" s="5"/>
    </row>
    <row r="22" spans="1:10" ht="15.75" thickBot="1">
      <c r="A22" s="5"/>
      <c r="B22" s="149"/>
      <c r="C22" s="150"/>
      <c r="D22" s="150"/>
      <c r="E22" s="150"/>
      <c r="F22" s="151"/>
      <c r="H22" s="5"/>
      <c r="I22" s="152"/>
      <c r="J22" s="160"/>
    </row>
    <row r="23" spans="1:10">
      <c r="B23" s="161" t="s">
        <v>7</v>
      </c>
      <c r="C23" s="163" t="s">
        <v>28</v>
      </c>
      <c r="D23" s="163"/>
      <c r="E23" s="163"/>
      <c r="F23" s="158" t="s">
        <v>29</v>
      </c>
      <c r="G23" s="37" t="s">
        <v>30</v>
      </c>
      <c r="H23" s="3"/>
      <c r="J23" s="160"/>
    </row>
    <row r="24" spans="1:10">
      <c r="B24" s="162"/>
      <c r="C24" s="112">
        <v>44395</v>
      </c>
      <c r="D24" s="112">
        <v>44388</v>
      </c>
      <c r="E24" s="112">
        <v>44024</v>
      </c>
      <c r="F24" s="48" t="s">
        <v>8</v>
      </c>
      <c r="G24" s="49" t="s">
        <v>8</v>
      </c>
    </row>
    <row r="25" spans="1:10" ht="16.5" thickBot="1">
      <c r="B25" s="47" t="s">
        <v>10</v>
      </c>
      <c r="C25" s="139">
        <v>1182</v>
      </c>
      <c r="D25" s="139">
        <v>1184</v>
      </c>
      <c r="E25" s="109">
        <v>966</v>
      </c>
      <c r="F25" s="52">
        <f>((C25-D25)/D25)*100</f>
        <v>-0.16891891891891891</v>
      </c>
      <c r="G25" s="53">
        <f>((C25-E25)/E25)*100</f>
        <v>22.36024844720497</v>
      </c>
    </row>
    <row r="27" spans="1:10" ht="13.5" thickBot="1"/>
    <row r="28" spans="1:10">
      <c r="B28" s="161" t="s">
        <v>7</v>
      </c>
      <c r="C28" s="163" t="s">
        <v>28</v>
      </c>
      <c r="D28" s="163"/>
      <c r="E28" s="163"/>
      <c r="F28" s="158" t="s">
        <v>29</v>
      </c>
      <c r="G28" s="37" t="s">
        <v>30</v>
      </c>
    </row>
    <row r="29" spans="1:10">
      <c r="B29" s="162"/>
      <c r="C29" s="112">
        <v>44395</v>
      </c>
      <c r="D29" s="112">
        <v>44388</v>
      </c>
      <c r="E29" s="112">
        <v>44024</v>
      </c>
      <c r="F29" s="48" t="s">
        <v>8</v>
      </c>
      <c r="G29" s="49" t="s">
        <v>8</v>
      </c>
    </row>
    <row r="30" spans="1:10" ht="32.25" thickBot="1">
      <c r="B30" s="47" t="s">
        <v>11</v>
      </c>
      <c r="C30" s="138" t="s">
        <v>70</v>
      </c>
      <c r="D30" s="138">
        <v>1253</v>
      </c>
      <c r="E30" s="109">
        <v>1027</v>
      </c>
      <c r="F30" s="52" t="s">
        <v>105</v>
      </c>
      <c r="G30" s="137" t="s">
        <v>105</v>
      </c>
    </row>
  </sheetData>
  <mergeCells count="10">
    <mergeCell ref="B23:B24"/>
    <mergeCell ref="C23:E23"/>
    <mergeCell ref="B28:B29"/>
    <mergeCell ref="C28:E28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tabSelected="1" topLeftCell="A19" workbookViewId="0">
      <selection activeCell="R57" sqref="R57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7">
        <v>2279</v>
      </c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7">
        <v>4749</v>
      </c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7">
        <v>1228</v>
      </c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 t="s">
        <v>70</v>
      </c>
      <c r="E55" s="33" t="s">
        <v>70</v>
      </c>
      <c r="F55" s="33" t="s">
        <v>70</v>
      </c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biuletyn_12.07.21 - 18.07.21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2021-07-23T05:10:33Z</dcterms:modified>
</cp:coreProperties>
</file>