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21.2023 - grodzenia O.Szumirad\"/>
    </mc:Choice>
  </mc:AlternateContent>
  <xr:revisionPtr revIDLastSave="0" documentId="13_ncr:1_{C50B026B-7C18-47DB-B330-AD59753F3E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23" i="3" l="1"/>
  <c r="I24" i="3"/>
  <c r="K24" i="3" s="1"/>
  <c r="L24" i="3" s="1"/>
  <c r="I25" i="3"/>
  <c r="K25" i="3" s="1"/>
  <c r="L25" i="3" s="1"/>
  <c r="I26" i="3"/>
  <c r="K26" i="3" s="1"/>
  <c r="L26" i="3" s="1"/>
  <c r="F28" i="3" l="1"/>
  <c r="K23" i="3"/>
  <c r="L23" i="3" s="1"/>
  <c r="F29" i="3" s="1"/>
  <c r="F30" i="3" s="1"/>
</calcChain>
</file>

<file path=xl/sharedStrings.xml><?xml version="1.0" encoding="utf-8"?>
<sst xmlns="http://schemas.openxmlformats.org/spreadsheetml/2006/main" count="49" uniqueCount="45">
  <si>
    <t>Lp.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</si>
  <si>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</si>
  <si>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</si>
  <si>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</si>
  <si>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</si>
  <si>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</si>
  <si>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</si>
  <si>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</si>
  <si>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</si>
  <si>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HA</t>
  </si>
  <si>
    <t>GODZ RH23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</si>
  <si>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</si>
  <si>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</si>
  <si>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</si>
  <si>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</si>
  <si>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</si>
  <si>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</si>
  <si>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</si>
  <si>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</si>
  <si>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</si>
  <si>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FORMULARZ OFERTOWY</t>
  </si>
  <si>
    <t>Wartość całkowita brutto 
w PLN</t>
  </si>
  <si>
    <t>3. Oświadczamy, że zapoznaliśmy się z treścią ogłoszenia o zamówieniu, treścią obowiązującego w Nadleśnictwie Olesno regulaminu, o którym mowa powyżej, w tym także ze wzorem umowy i uzyskaliśmy wszelkie informacje niezbędne do przygotowania niniejszej oferty. 
W przypadku wyboru naszej oferty zobowiązujemy się do zawarcia umowy zgodnej z niniejszą ofertą, na warunkach określonych w ogłoszeniu o zamówieniu oraz w miejscu i terminie wyznaczonym przez Zamawiającego, a przed zawarciem umowy wniesienia zabezpieczenia należytego wykonania umowy.</t>
  </si>
  <si>
    <t>Dokument musi być złożony pod rygorem nieważności w formie elektronicznej (tj. w postaci elektronicznej opatrzonej kwalifikowanym podpisem elektronicznym)</t>
  </si>
  <si>
    <t>Odpowiadając na ogłoszenie o przetargu nieograniczonym na „Wykonanie grodzeń upraw leśnych na terenie Obrębu Szumirad" - składamy niniejszym ofertę na pakiet GRODZ RAT/2023 tego zamówienia:</t>
  </si>
  <si>
    <t>GODZ-SRN</t>
  </si>
  <si>
    <t>Grodz. upraw siatką rozb.nizin</t>
  </si>
  <si>
    <t>GRODZ-SZY</t>
  </si>
  <si>
    <t>Grodz.upr. met. Szymiszowska</t>
  </si>
  <si>
    <t>Prace godzinowe ręczne</t>
  </si>
  <si>
    <t>WYK-SLUPL</t>
  </si>
  <si>
    <t>Godz. transp. siatki rozb</t>
  </si>
  <si>
    <t>1</t>
  </si>
  <si>
    <t>2</t>
  </si>
  <si>
    <t>3</t>
  </si>
  <si>
    <t>4</t>
  </si>
  <si>
    <t>4. Wszelką korespondencję w sprawie niniejszego postępowania należy kierować na adres e-mail: _____________________________________</t>
  </si>
  <si>
    <t>5. Wadium w wysokości …..................... zł wniosłem w dniu _______ 2023 r. na rachunek bankowy zamawiającego.</t>
  </si>
  <si>
    <t>6. Akceptuję 14-dniowy termin płatności.</t>
  </si>
  <si>
    <t xml:space="preserve">7. Oświadczam,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
s. 1 – „RODO”). </t>
  </si>
  <si>
    <t>8. Oświadczam,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</si>
  <si>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9. Oświadczam,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</si>
  <si>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>10. Załącznikami do niniejszej oferty są:
___________________________________________________________________________
___________________________________________________________________________</t>
  </si>
  <si>
    <t>Załącznik nr 2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</si>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</sst>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left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1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49" fontId="11" fillId="3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vertical="center"/>
    </xf>
    <xf numFmtId="0" fontId="12" fillId="2" borderId="0" xfId="0" applyFont="1" applyFill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43"/>
  <sheetViews>
    <sheetView tabSelected="1" topLeftCell="A28" zoomScale="85" zoomScaleNormal="85" workbookViewId="0">
      <selection activeCell="B43" sqref="B43:J4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43</v>
      </c>
      <c r="J2" s="18"/>
      <c r="K2" s="18"/>
      <c r="L2" s="18"/>
      <c r="M2" s="18"/>
      <c r="N2" s="18"/>
      <c r="O2" s="18"/>
    </row>
    <row r="3" spans="2:15" s="1" customFormat="1" ht="28.9" customHeight="1" x14ac:dyDescent="0.2"/>
    <row r="4" spans="2:15" s="1" customFormat="1" ht="2.65" customHeight="1" x14ac:dyDescent="0.2">
      <c r="B4" s="24"/>
      <c r="C4" s="24"/>
      <c r="D4" s="24"/>
    </row>
    <row r="5" spans="2:15" s="1" customFormat="1" ht="28.9" customHeight="1" x14ac:dyDescent="0.2"/>
    <row r="6" spans="2:15" s="1" customFormat="1" ht="2.65" customHeight="1" x14ac:dyDescent="0.2">
      <c r="B6" s="24"/>
      <c r="C6" s="24"/>
      <c r="D6" s="24"/>
    </row>
    <row r="7" spans="2:15" s="1" customFormat="1" ht="28.9" customHeight="1" x14ac:dyDescent="0.2"/>
    <row r="8" spans="2:15" s="1" customFormat="1" ht="5.25" customHeight="1" x14ac:dyDescent="0.2">
      <c r="B8" s="24"/>
      <c r="C8" s="24"/>
      <c r="D8" s="24"/>
    </row>
    <row r="9" spans="2:15" s="1" customFormat="1" ht="4.1500000000000004" customHeight="1" x14ac:dyDescent="0.2"/>
    <row r="10" spans="2:15" s="1" customFormat="1" ht="6.95" customHeight="1" x14ac:dyDescent="0.2">
      <c r="B10" s="26" t="s">
        <v>13</v>
      </c>
      <c r="C10" s="26"/>
      <c r="D10" s="26"/>
    </row>
    <row r="11" spans="2:15" s="1" customFormat="1" ht="12.4" customHeight="1" x14ac:dyDescent="0.2">
      <c r="B11" s="26"/>
      <c r="C11" s="26"/>
      <c r="D11" s="26"/>
      <c r="G11" s="27" t="s">
        <v>14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1" customHeight="1" x14ac:dyDescent="0.2">
      <c r="B14" s="16" t="s">
        <v>20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2:15" s="1" customFormat="1" ht="15" customHeight="1" x14ac:dyDescent="0.2"/>
    <row r="16" spans="2:15" s="1" customFormat="1" ht="18.75" customHeight="1" x14ac:dyDescent="0.2">
      <c r="B16" s="6" t="s">
        <v>15</v>
      </c>
      <c r="C16" s="6"/>
    </row>
    <row r="17" spans="2:14" s="1" customFormat="1" ht="18.75" customHeight="1" x14ac:dyDescent="0.2">
      <c r="B17" s="6" t="s">
        <v>16</v>
      </c>
      <c r="C17" s="6"/>
    </row>
    <row r="18" spans="2:14" s="1" customFormat="1" ht="18.75" customHeight="1" x14ac:dyDescent="0.2">
      <c r="B18" s="6" t="s">
        <v>17</v>
      </c>
      <c r="C18" s="6"/>
    </row>
    <row r="19" spans="2:14" s="1" customFormat="1" ht="18.75" customHeight="1" x14ac:dyDescent="0.2">
      <c r="B19" s="6" t="s">
        <v>18</v>
      </c>
      <c r="C19" s="6"/>
    </row>
    <row r="20" spans="2:14" s="1" customFormat="1" ht="40.5" customHeight="1" x14ac:dyDescent="0.2">
      <c r="B20" s="22" t="s">
        <v>24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2:14" s="1" customFormat="1" ht="46.5" customHeight="1" x14ac:dyDescent="0.2">
      <c r="B21" s="23" t="s">
        <v>44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</row>
    <row r="22" spans="2:14" s="1" customFormat="1" ht="45.75" customHeight="1" x14ac:dyDescent="0.2">
      <c r="B22" s="32"/>
      <c r="C22" s="3" t="s">
        <v>0</v>
      </c>
      <c r="D22" s="3" t="s">
        <v>1</v>
      </c>
      <c r="E22" s="3" t="s">
        <v>2</v>
      </c>
      <c r="F22" s="3" t="s">
        <v>3</v>
      </c>
      <c r="G22" s="3" t="s">
        <v>4</v>
      </c>
      <c r="H22" s="3" t="s">
        <v>5</v>
      </c>
      <c r="I22" s="2" t="s">
        <v>6</v>
      </c>
      <c r="J22" s="3" t="s">
        <v>7</v>
      </c>
      <c r="K22" s="3" t="s">
        <v>8</v>
      </c>
      <c r="L22" s="19" t="s">
        <v>21</v>
      </c>
      <c r="M22" s="20"/>
    </row>
    <row r="23" spans="2:14" s="1" customFormat="1" ht="18" customHeight="1" x14ac:dyDescent="0.2">
      <c r="B23" s="33"/>
      <c r="C23" s="4" t="s">
        <v>32</v>
      </c>
      <c r="D23" s="4" t="s">
        <v>25</v>
      </c>
      <c r="E23" s="5" t="s">
        <v>26</v>
      </c>
      <c r="F23" s="4" t="s">
        <v>9</v>
      </c>
      <c r="G23" s="7">
        <v>30.06</v>
      </c>
      <c r="H23" s="9"/>
      <c r="I23" s="9">
        <f t="shared" ref="I23:I26" si="0">+ROUND(G23*H23,2)</f>
        <v>0</v>
      </c>
      <c r="J23" s="8">
        <v>23</v>
      </c>
      <c r="K23" s="9">
        <f t="shared" ref="K23:K26" si="1">+ROUND(I23*J23/100,2)</f>
        <v>0</v>
      </c>
      <c r="L23" s="21">
        <f t="shared" ref="L23:L26" si="2">+I23+K23</f>
        <v>0</v>
      </c>
      <c r="M23" s="21"/>
    </row>
    <row r="24" spans="2:14" s="1" customFormat="1" ht="18" customHeight="1" x14ac:dyDescent="0.2">
      <c r="B24" s="33"/>
      <c r="C24" s="4" t="s">
        <v>33</v>
      </c>
      <c r="D24" s="4" t="s">
        <v>27</v>
      </c>
      <c r="E24" s="5" t="s">
        <v>28</v>
      </c>
      <c r="F24" s="4" t="s">
        <v>9</v>
      </c>
      <c r="G24" s="7">
        <v>34.6</v>
      </c>
      <c r="H24" s="9"/>
      <c r="I24" s="9">
        <f t="shared" si="0"/>
        <v>0</v>
      </c>
      <c r="J24" s="8">
        <v>23</v>
      </c>
      <c r="K24" s="9">
        <f t="shared" si="1"/>
        <v>0</v>
      </c>
      <c r="L24" s="21">
        <f t="shared" si="2"/>
        <v>0</v>
      </c>
      <c r="M24" s="21"/>
    </row>
    <row r="25" spans="2:14" s="1" customFormat="1" ht="18" customHeight="1" x14ac:dyDescent="0.2">
      <c r="B25" s="33"/>
      <c r="C25" s="4" t="s">
        <v>34</v>
      </c>
      <c r="D25" s="4" t="s">
        <v>10</v>
      </c>
      <c r="E25" s="5" t="s">
        <v>29</v>
      </c>
      <c r="F25" s="4" t="s">
        <v>9</v>
      </c>
      <c r="G25" s="7">
        <v>79</v>
      </c>
      <c r="H25" s="9"/>
      <c r="I25" s="9">
        <f t="shared" si="0"/>
        <v>0</v>
      </c>
      <c r="J25" s="8">
        <v>23</v>
      </c>
      <c r="K25" s="9">
        <f t="shared" si="1"/>
        <v>0</v>
      </c>
      <c r="L25" s="21">
        <f t="shared" si="2"/>
        <v>0</v>
      </c>
      <c r="M25" s="21"/>
    </row>
    <row r="26" spans="2:14" s="1" customFormat="1" ht="18" customHeight="1" x14ac:dyDescent="0.2">
      <c r="B26" s="33"/>
      <c r="C26" s="4" t="s">
        <v>35</v>
      </c>
      <c r="D26" s="4" t="s">
        <v>30</v>
      </c>
      <c r="E26" s="5" t="s">
        <v>31</v>
      </c>
      <c r="F26" s="4" t="s">
        <v>9</v>
      </c>
      <c r="G26" s="7">
        <v>60</v>
      </c>
      <c r="H26" s="9"/>
      <c r="I26" s="9">
        <f t="shared" si="0"/>
        <v>0</v>
      </c>
      <c r="J26" s="8">
        <v>23</v>
      </c>
      <c r="K26" s="9">
        <f t="shared" si="1"/>
        <v>0</v>
      </c>
      <c r="L26" s="21">
        <f t="shared" si="2"/>
        <v>0</v>
      </c>
      <c r="M26" s="21"/>
    </row>
    <row r="27" spans="2:14" s="1" customFormat="1" ht="9.75" customHeight="1" x14ac:dyDescent="0.2"/>
    <row r="28" spans="2:14" s="1" customFormat="1" ht="21.4" customHeight="1" x14ac:dyDescent="0.2">
      <c r="B28" s="25" t="s">
        <v>11</v>
      </c>
      <c r="C28" s="25"/>
      <c r="D28" s="25"/>
      <c r="E28" s="25"/>
      <c r="F28" s="17">
        <f>SUM(I23:I26)</f>
        <v>0</v>
      </c>
      <c r="G28" s="17"/>
      <c r="H28" s="17"/>
      <c r="I28" s="17"/>
      <c r="J28" s="17"/>
      <c r="K28" s="17"/>
      <c r="L28" s="17"/>
      <c r="M28" s="17"/>
    </row>
    <row r="29" spans="2:14" s="1" customFormat="1" ht="21.4" customHeight="1" x14ac:dyDescent="0.2">
      <c r="B29" s="25" t="s">
        <v>12</v>
      </c>
      <c r="C29" s="25"/>
      <c r="D29" s="25"/>
      <c r="E29" s="25"/>
      <c r="F29" s="17">
        <f>SUM(L23:M26)</f>
        <v>0</v>
      </c>
      <c r="G29" s="17"/>
      <c r="H29" s="17"/>
      <c r="I29" s="17"/>
      <c r="J29" s="17"/>
      <c r="K29" s="17"/>
      <c r="L29" s="17"/>
      <c r="M29" s="17"/>
    </row>
    <row r="30" spans="2:14" s="10" customFormat="1" ht="22.9" customHeight="1" x14ac:dyDescent="0.2">
      <c r="B30" s="28" t="s">
        <v>8</v>
      </c>
      <c r="C30" s="28"/>
      <c r="D30" s="28"/>
      <c r="E30" s="28"/>
      <c r="F30" s="29">
        <f>+F29-F28</f>
        <v>0</v>
      </c>
      <c r="G30" s="29"/>
      <c r="H30" s="29"/>
      <c r="I30" s="29"/>
      <c r="J30" s="29"/>
      <c r="K30" s="29"/>
      <c r="L30" s="29"/>
      <c r="M30" s="29"/>
    </row>
    <row r="31" spans="2:14" s="10" customFormat="1" ht="78.599999999999994" customHeight="1" x14ac:dyDescent="0.2">
      <c r="B31" s="30" t="s">
        <v>22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  <row r="32" spans="2:14" s="12" customFormat="1" ht="17.25" customHeight="1" x14ac:dyDescent="0.2">
      <c r="B32" s="30" t="s">
        <v>36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spans="2:14" s="11" customFormat="1" ht="17.25" customHeight="1" x14ac:dyDescent="0.2">
      <c r="B33" s="30" t="s">
        <v>37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</row>
    <row r="34" spans="2:14" s="11" customFormat="1" ht="17.25" customHeight="1" x14ac:dyDescent="0.2">
      <c r="B34" s="30" t="s">
        <v>38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2:14" s="11" customFormat="1" ht="62.45" customHeight="1" x14ac:dyDescent="0.2">
      <c r="B35" s="30" t="s">
        <v>39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  <row r="36" spans="2:14" s="11" customFormat="1" ht="36" customHeight="1" x14ac:dyDescent="0.2">
      <c r="B36" s="30" t="s">
        <v>40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2:14" s="13" customFormat="1" ht="123" customHeight="1" x14ac:dyDescent="0.2">
      <c r="B37" s="30" t="s">
        <v>41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</row>
    <row r="38" spans="2:14" s="13" customFormat="1" ht="46.5" customHeight="1" x14ac:dyDescent="0.2">
      <c r="B38" s="30" t="s">
        <v>42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</row>
    <row r="39" spans="2:14" s="10" customFormat="1" ht="24" customHeight="1" x14ac:dyDescent="0.2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</row>
    <row r="40" spans="2:14" s="10" customFormat="1" ht="24" customHeight="1" x14ac:dyDescent="0.2"/>
    <row r="41" spans="2:14" s="10" customFormat="1" ht="17.649999999999999" customHeight="1" x14ac:dyDescent="0.2">
      <c r="I41" s="31" t="s">
        <v>19</v>
      </c>
      <c r="J41" s="31"/>
    </row>
    <row r="42" spans="2:14" s="10" customFormat="1" ht="13.5" customHeight="1" x14ac:dyDescent="0.2"/>
    <row r="43" spans="2:14" s="14" customFormat="1" ht="34.9" customHeight="1" x14ac:dyDescent="0.2">
      <c r="B43" s="15" t="s">
        <v>23</v>
      </c>
      <c r="C43" s="15"/>
      <c r="D43" s="15"/>
      <c r="E43" s="15"/>
      <c r="F43" s="15"/>
      <c r="G43" s="15"/>
      <c r="H43" s="15"/>
      <c r="I43" s="15"/>
      <c r="J43" s="15"/>
    </row>
  </sheetData>
  <mergeCells count="30">
    <mergeCell ref="B14:M14"/>
    <mergeCell ref="B34:L34"/>
    <mergeCell ref="B35:M35"/>
    <mergeCell ref="B36:M36"/>
    <mergeCell ref="B38:N38"/>
    <mergeCell ref="I41:J41"/>
    <mergeCell ref="B37:N37"/>
    <mergeCell ref="B32:N32"/>
    <mergeCell ref="B33:N33"/>
    <mergeCell ref="B30:E30"/>
    <mergeCell ref="F30:M30"/>
    <mergeCell ref="B31:N31"/>
    <mergeCell ref="B20:L20"/>
    <mergeCell ref="B21:L21"/>
    <mergeCell ref="B4:D4"/>
    <mergeCell ref="B28:E28"/>
    <mergeCell ref="B29:E29"/>
    <mergeCell ref="B10:D11"/>
    <mergeCell ref="B6:D6"/>
    <mergeCell ref="B8:D8"/>
    <mergeCell ref="G11:N12"/>
    <mergeCell ref="L26:M26"/>
    <mergeCell ref="B43:J43"/>
    <mergeCell ref="F28:M28"/>
    <mergeCell ref="F29:M29"/>
    <mergeCell ref="I2:O2"/>
    <mergeCell ref="L22:M22"/>
    <mergeCell ref="L23:M23"/>
    <mergeCell ref="L24:M24"/>
    <mergeCell ref="L25:M25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Jakub</cp:lastModifiedBy>
  <cp:lastPrinted>2023-09-19T12:39:58Z</cp:lastPrinted>
  <dcterms:created xsi:type="dcterms:W3CDTF">2023-06-15T07:51:14Z</dcterms:created>
  <dcterms:modified xsi:type="dcterms:W3CDTF">2023-09-19T12:40:53Z</dcterms:modified>
</cp:coreProperties>
</file>