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<sst xmlns="http://schemas.openxmlformats.org/spreadsheetml/2006/main" count="539" uniqueCount="171">
  <si>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</si>
  <si>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</si>
  <si>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</si>
  <si>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</si>
  <si>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</si>
  <si>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</si>
  <si>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</si>
  <si>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</si>
  <si>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</si>
  <si>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</si>
  <si>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</si>
  <si>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</si>
  <si>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</si>
  <si>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</si>
  <si>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</si>
  <si>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</si>
  <si>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</si>
  <si>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</si>
  <si>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</si>
  <si>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</si>
  <si>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</si>
  <si>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</si>
  <si>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</si>
  <si>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</si>
  <si>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</si>
  <si>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</si>
  <si>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</si>
  <si>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</si>
  <si>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</si>
  <si>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</si>
  <si>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</si>
  <si>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</si>
  <si>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</si>
  <si>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</si>
  <si>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</si>
  <si>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</si>
  <si>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</si>
  <si>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</si>
  <si>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</si>
  <si>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</si>
  <si>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</si>
  <si>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</si>
  <si>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</si>
  <si>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</si>
  <si>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</si>
  <si>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</si>
  <si>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</si>
  <si>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</si>
  <si>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</si>
  <si>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</si>
  <si>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</si>
  <si>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</si>
  <si>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</si>
  <si>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</si>
  <si>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</si>
  <si>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</si>
  <si>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</si>
  <si>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</si>
  <si>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</si>
  <si>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</si>
  <si>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</si>
  <si>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</si>
  <si>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</si>
  <si>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</si>
  <si>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</si>
  <si>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</si>
  <si>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</si>
  <si>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</si>
  <si>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</si>
  <si>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</si>
  <si>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</si>
  <si>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</si>
  <si>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</si>
  <si>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</si>
  <si>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</si>
  <si>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</si>
  <si>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</si>
  <si>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</si>
  <si>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</si>
  <si>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</si>
  <si>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</si>
  <si>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</si>
  <si>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</si>
  <si>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</si>
  <si>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</si>
  <si>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</si>
  <si>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</si>
  <si>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</si>
  <si>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</si>
  <si>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</si>
  <si>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</si>
  <si>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</si>
  <si>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</si>
  <si>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</si>
  <si>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</si>
  <si>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</si>
  <si>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</si>
  <si>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</si>
  <si>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</si>
  <si>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</si>
  <si>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</si>
  <si>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</si>
  <si>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</si>
  <si>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</si>
  <si>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</si>
  <si>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</si>
  <si>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</si>
  <si>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</si>
  <si>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</si>
  <si>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</si>
  <si>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</si>
  <si>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</si>
  <si>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</si>
  <si>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</si>
  <si>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</si>
  <si>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</si>
  <si>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</si>
  <si>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</si>
  <si>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</si>
  <si>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</si>
  <si>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</si>
  <si>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</si>
  <si>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</si>
  <si>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</si>
  <si>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</si>
  <si>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</si>
  <si>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</si>
  <si>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</si>
  <si>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</si>
  <si>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</si>
  <si>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</si>
  <si>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</si>
  <si>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</si>
  <si>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</si>
  <si>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</si>
  <si>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</si>
  <si>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</si>
  <si>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</si>
  <si>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</si>
  <si>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</si>
  <si>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</si>
  <si>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</si>
  <si>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</si>
  <si>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</si>
  <si>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2014r.</t>
  </si>
  <si>
    <t>2015r.</t>
  </si>
  <si>
    <t>2016r.</t>
  </si>
  <si>
    <t>2017r.</t>
  </si>
  <si>
    <t>c</t>
  </si>
  <si>
    <t>2018r.</t>
  </si>
  <si>
    <t/>
  </si>
  <si>
    <t>TUSZEK Z KURCZAKÓW (65%) - [EUR/100kg]</t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</si>
  <si>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</si>
  <si>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</si>
  <si>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</si>
  <si>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</si>
  <si>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Północny :Woj.: pomorskie, warmińsko – mazurskie, podlaskie, kujawsko – pomorskie.</t>
  </si>
  <si>
    <t>Średnie ceny TUSZEK Z KURCZAKÓW (65%) w latach 2015 - 2018</t>
  </si>
  <si>
    <t>Sri Lanka</t>
  </si>
  <si>
    <t>WYDAWCA:</t>
  </si>
  <si>
    <t>I-XI 2017r</t>
  </si>
  <si>
    <t>I-XI 2018r</t>
  </si>
  <si>
    <t>Polski eksport, import mięsa drobiowgo i podrobów (0207) i drobiu żywego (0105) za I-XI 2018r</t>
  </si>
  <si>
    <t>2019-01-28 - 2019-02-03</t>
  </si>
  <si>
    <t>14.02.2019 r</t>
  </si>
  <si>
    <t>I 2019</t>
  </si>
  <si>
    <t xml:space="preserve">          Tygodniowe ceny tuszki z kurczaka 65% w krajach UE ( za 100kg)</t>
  </si>
  <si>
    <t>2019-02-04 - 2019-02-10</t>
  </si>
  <si>
    <t>04-10.02.2019</t>
  </si>
  <si>
    <t>NR  6/2019</t>
  </si>
  <si>
    <t>Notowania z okresu:4-10.02.2019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</si>
</sst>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0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5" fillId="0" borderId="25" xfId="0" applyFont="1" applyBorder="1"/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8" xfId="3" applyNumberFormat="1" applyFont="1" applyFill="1" applyBorder="1"/>
    <xf numFmtId="3" fontId="25" fillId="0" borderId="16" xfId="3" applyNumberFormat="1" applyFont="1" applyBorder="1"/>
    <xf numFmtId="1" fontId="44" fillId="0" borderId="9" xfId="2" applyNumberFormat="1" applyFont="1" applyFill="1" applyBorder="1" applyAlignment="1">
      <alignment horizontal="right"/>
    </xf>
    <xf numFmtId="0" fontId="19" fillId="0" borderId="11" xfId="2" applyNumberFormat="1" applyFont="1" applyFill="1" applyBorder="1"/>
    <xf numFmtId="0" fontId="19" fillId="0" borderId="47" xfId="2" applyNumberFormat="1" applyFont="1" applyFill="1" applyBorder="1"/>
    <xf numFmtId="1" fontId="42" fillId="0" borderId="9" xfId="2" applyNumberFormat="1" applyFont="1" applyFill="1" applyBorder="1" applyAlignment="1">
      <alignment horizontal="right"/>
    </xf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0" fontId="19" fillId="0" borderId="9" xfId="2" applyNumberFormat="1" applyFont="1" applyFill="1" applyBorder="1"/>
    <xf numFmtId="0" fontId="43" fillId="0" borderId="9" xfId="2" applyNumberFormat="1" applyFont="1" applyFill="1" applyBorder="1"/>
    <xf numFmtId="0" fontId="19" fillId="0" borderId="6" xfId="2" applyNumberFormat="1" applyFont="1" applyFill="1" applyBorder="1"/>
    <xf numFmtId="0" fontId="43" fillId="0" borderId="0" xfId="2" applyNumberFormat="1" applyFont="1" applyFill="1" applyBorder="1"/>
    <xf numFmtId="1" fontId="44" fillId="0" borderId="25" xfId="2" applyNumberFormat="1" applyFont="1" applyFill="1" applyBorder="1" applyAlignment="1">
      <alignment horizontal="right"/>
    </xf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0" fontId="19" fillId="0" borderId="9" xfId="2" applyFont="1" applyBorder="1" applyAlignment="1">
      <alignment horizontal="right" wrapText="1"/>
    </xf>
    <xf numFmtId="0" fontId="19" fillId="0" borderId="9" xfId="2" applyFont="1" applyBorder="1" applyAlignment="1">
      <alignment horizontal="center" wrapText="1"/>
    </xf>
    <xf numFmtId="1" fontId="19" fillId="0" borderId="9" xfId="2" applyNumberFormat="1" applyFont="1" applyBorder="1" applyAlignment="1">
      <alignment horizontal="center" wrapText="1"/>
    </xf>
    <xf numFmtId="0" fontId="19" fillId="0" borderId="9" xfId="2" applyFont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 wrapText="1"/>
    </xf>
    <xf numFmtId="1" fontId="19" fillId="3" borderId="9" xfId="2" applyNumberFormat="1" applyFont="1" applyFill="1" applyBorder="1" applyAlignment="1">
      <alignment horizontal="center" wrapText="1"/>
    </xf>
    <xf numFmtId="3" fontId="23" fillId="0" borderId="18" xfId="3" applyNumberFormat="1" applyFont="1" applyFill="1" applyBorder="1"/>
    <xf numFmtId="0" fontId="22" fillId="0" borderId="49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50" xfId="3" applyNumberFormat="1" applyFont="1" applyBorder="1"/>
    <xf numFmtId="3" fontId="25" fillId="4" borderId="48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1" fontId="44" fillId="0" borderId="8" xfId="2" applyNumberFormat="1" applyFont="1" applyFill="1" applyBorder="1" applyAlignment="1">
      <alignment horizontal="right"/>
    </xf>
    <xf numFmtId="1" fontId="44" fillId="0" borderId="51" xfId="2" applyNumberFormat="1" applyFont="1" applyFill="1" applyBorder="1" applyAlignment="1">
      <alignment horizontal="right"/>
    </xf>
    <xf numFmtId="1" fontId="42" fillId="0" borderId="35" xfId="2" applyNumberFormat="1" applyFont="1" applyFill="1" applyBorder="1" applyAlignment="1">
      <alignment horizontal="right"/>
    </xf>
    <xf numFmtId="0" fontId="19" fillId="0" borderId="52" xfId="2" applyNumberFormat="1" applyFont="1" applyFill="1" applyBorder="1"/>
    <xf numFmtId="0" fontId="19" fillId="0" borderId="53" xfId="2" applyNumberFormat="1" applyFont="1" applyFill="1" applyBorder="1"/>
    <xf numFmtId="1" fontId="42" fillId="0" borderId="24" xfId="2" applyNumberFormat="1" applyFont="1" applyFill="1" applyBorder="1" applyAlignment="1">
      <alignment horizontal="right"/>
    </xf>
    <xf numFmtId="0" fontId="43" fillId="0" borderId="27" xfId="2" applyNumberFormat="1" applyFont="1" applyFill="1" applyBorder="1"/>
    <xf numFmtId="1" fontId="44" fillId="0" borderId="18" xfId="2" applyNumberFormat="1" applyFont="1" applyFill="1" applyBorder="1" applyAlignment="1">
      <alignment horizontal="right"/>
    </xf>
    <xf numFmtId="1" fontId="44" fillId="0" borderId="37" xfId="2" applyNumberFormat="1" applyFont="1" applyFill="1" applyBorder="1" applyAlignment="1">
      <alignment horizontal="right"/>
    </xf>
    <xf numFmtId="1" fontId="44" fillId="0" borderId="17" xfId="2" applyNumberFormat="1" applyFont="1" applyFill="1" applyBorder="1" applyAlignment="1">
      <alignment horizontal="right"/>
    </xf>
    <xf numFmtId="1" fontId="44" fillId="0" borderId="20" xfId="2" applyNumberFormat="1" applyFont="1" applyFill="1" applyBorder="1" applyAlignment="1">
      <alignment horizontal="right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69" fontId="46" fillId="8" borderId="9" xfId="5" applyNumberFormat="1" applyFont="1" applyFill="1" applyBorder="1"/>
    <xf numFmtId="1" fontId="3" fillId="0" borderId="25" xfId="0" applyNumberFormat="1" applyFont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" fontId="3" fillId="0" borderId="25" xfId="0" applyNumberFormat="1" applyFont="1" applyBorder="1" applyAlignment="1"/>
    <xf numFmtId="1" fontId="3" fillId="0" borderId="9" xfId="0" applyNumberFormat="1" applyFont="1" applyBorder="1" applyAlignment="1"/>
    <xf numFmtId="1" fontId="3" fillId="0" borderId="12" xfId="0" applyNumberFormat="1" applyFont="1" applyBorder="1" applyAlignment="1"/>
    <xf numFmtId="2" fontId="12" fillId="0" borderId="0" xfId="0" applyNumberFormat="1" applyFont="1" applyFill="1" applyBorder="1" applyAlignment="1">
      <alignment horizontal="center"/>
    </xf>
    <xf numFmtId="2" fontId="12" fillId="0" borderId="19" xfId="0" applyNumberFormat="1" applyFont="1" applyFill="1" applyBorder="1" applyAlignment="1">
      <alignment horizontal="center"/>
    </xf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55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28" fillId="5" borderId="54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2" fontId="19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9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20416"/>
        <c:axId val="30765440"/>
      </c:lineChart>
      <c:catAx>
        <c:axId val="8862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76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765440"/>
        <c:scaling>
          <c:orientation val="minMax"/>
          <c:max val="6.3"/>
          <c:min val="4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862041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9.2100111030752441E-2"/>
          <c:h val="0.261951801479360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20</xdr:col>
      <xdr:colOff>372575</xdr:colOff>
      <xdr:row>38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809625"/>
          <a:ext cx="8297375" cy="5389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12</xdr:col>
      <xdr:colOff>419100</xdr:colOff>
      <xdr:row>52</xdr:row>
      <xdr:rowOff>38100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23</xdr:col>
      <xdr:colOff>25179</xdr:colOff>
      <xdr:row>38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8096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24</xdr:col>
      <xdr:colOff>531138</xdr:colOff>
      <xdr:row>36</xdr:row>
      <xdr:rowOff>141403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971550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22</xdr:col>
      <xdr:colOff>494506</xdr:colOff>
      <xdr:row>37</xdr:row>
      <xdr:rowOff>65590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971550"/>
          <a:ext cx="8419306" cy="50662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535780</xdr:colOff>
      <xdr:row>25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29624" cy="41552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535780</xdr:colOff>
      <xdr:row>54</xdr:row>
      <xdr:rowOff>11906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429624" cy="4845844"/>
        </a:xfrm>
        <a:prstGeom prst="rect">
          <a:avLst/>
        </a:prstGeom>
      </xdr:spPr>
    </xdr:pic>
    <xdr:clientData/>
  </xdr:twoCellAnchor>
  <xdr:twoCellAnchor editAs="oneCell">
    <xdr:from>
      <xdr:col>13</xdr:col>
      <xdr:colOff>547687</xdr:colOff>
      <xdr:row>0</xdr:row>
      <xdr:rowOff>0</xdr:rowOff>
    </xdr:from>
    <xdr:to>
      <xdr:col>28</xdr:col>
      <xdr:colOff>34078</xdr:colOff>
      <xdr:row>25</xdr:row>
      <xdr:rowOff>11907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41531" y="0"/>
          <a:ext cx="8594672" cy="4167188"/>
        </a:xfrm>
        <a:prstGeom prst="rect">
          <a:avLst/>
        </a:prstGeom>
      </xdr:spPr>
    </xdr:pic>
    <xdr:clientData/>
  </xdr:twoCellAnchor>
  <xdr:twoCellAnchor editAs="oneCell">
    <xdr:from>
      <xdr:col>13</xdr:col>
      <xdr:colOff>547687</xdr:colOff>
      <xdr:row>25</xdr:row>
      <xdr:rowOff>0</xdr:rowOff>
    </xdr:from>
    <xdr:to>
      <xdr:col>28</xdr:col>
      <xdr:colOff>11906</xdr:colOff>
      <xdr:row>54</xdr:row>
      <xdr:rowOff>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41531" y="4155281"/>
          <a:ext cx="8572500" cy="48339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13</xdr:col>
      <xdr:colOff>845436</xdr:colOff>
      <xdr:row>46</xdr:row>
      <xdr:rowOff>23248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2386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155</v>
      </c>
      <c r="C3" s="24"/>
      <c r="D3" s="24"/>
      <c r="E3" s="24"/>
    </row>
    <row r="4" spans="2:10" ht="18.75">
      <c r="B4" s="248" t="s">
        <v>154</v>
      </c>
      <c r="C4" s="249"/>
      <c r="D4" s="249"/>
      <c r="E4" s="249"/>
    </row>
    <row r="5" spans="2:10" ht="18">
      <c r="B5" s="22"/>
    </row>
    <row r="6" spans="2:10" ht="18">
      <c r="B6" s="47" t="s">
        <v>169</v>
      </c>
      <c r="D6" s="18" t="s">
        <v>1</v>
      </c>
      <c r="G6" s="21" t="s">
        <v>164</v>
      </c>
    </row>
    <row r="7" spans="2:10" ht="18">
      <c r="B7" s="106" t="s">
        <v>170</v>
      </c>
      <c r="C7" s="107"/>
      <c r="D7" s="107"/>
      <c r="E7" s="107"/>
      <c r="F7" s="107"/>
      <c r="G7" s="21"/>
    </row>
    <row r="8" spans="2:10" ht="15">
      <c r="B8" s="272" t="s">
        <v>159</v>
      </c>
      <c r="C8" s="24"/>
    </row>
    <row r="9" spans="2:10" ht="18">
      <c r="B9" s="22" t="s">
        <v>153</v>
      </c>
      <c r="F9" s="247"/>
      <c r="G9" s="247"/>
      <c r="H9" s="247"/>
      <c r="I9" s="247"/>
      <c r="J9" s="247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1" spans="2:2" ht="15.75">
      <c r="B21" s="243"/>
    </row>
    <row r="22" spans="2:2" ht="15.75">
      <c r="B22" s="243"/>
    </row>
    <row r="23" spans="2:2" ht="15.75">
      <c r="B23" s="244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27" sqref="Y27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8" sqref="S28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18" sqref="Y18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5" sqref="Z15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Y18" sqref="Y18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25" sqref="AF25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25" workbookViewId="0">
      <selection activeCell="S5" sqref="S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5703125" customWidth="1"/>
    <col min="17" max="17" width="12.5703125" customWidth="1"/>
    <col min="18" max="18" width="15.140625" customWidth="1"/>
  </cols>
  <sheetData>
    <row r="1" spans="1:19" ht="15.75">
      <c r="A1" s="23" t="s">
        <v>162</v>
      </c>
      <c r="B1" s="23"/>
      <c r="C1" s="23"/>
      <c r="D1" s="23"/>
      <c r="E1" s="23"/>
      <c r="F1" s="23"/>
      <c r="G1" s="23"/>
    </row>
    <row r="2" spans="1:19">
      <c r="A2" t="s">
        <v>84</v>
      </c>
    </row>
    <row r="4" spans="1:19" ht="20.25">
      <c r="B4" s="48"/>
      <c r="C4" s="48"/>
      <c r="D4" s="48"/>
      <c r="E4" s="48"/>
      <c r="F4" s="48"/>
      <c r="G4" s="48"/>
      <c r="H4" s="48"/>
      <c r="I4" s="49"/>
      <c r="K4" s="48"/>
      <c r="L4" s="48"/>
      <c r="M4" s="48"/>
      <c r="N4" s="48"/>
      <c r="O4" s="48"/>
      <c r="P4" s="48"/>
      <c r="Q4" s="48"/>
      <c r="R4" s="49"/>
    </row>
    <row r="5" spans="1:19" ht="18.75">
      <c r="B5" s="50"/>
      <c r="C5" s="51"/>
      <c r="D5" s="51"/>
      <c r="E5" s="51"/>
      <c r="F5" s="51"/>
      <c r="G5" s="52"/>
      <c r="H5" s="52"/>
      <c r="I5" s="53"/>
      <c r="K5" s="50"/>
      <c r="L5" s="52"/>
      <c r="M5" s="52"/>
      <c r="N5" s="52"/>
      <c r="O5" s="52"/>
      <c r="P5" s="52"/>
      <c r="Q5" s="52"/>
      <c r="R5" s="53"/>
    </row>
    <row r="6" spans="1:19" ht="20.25">
      <c r="C6" s="48" t="s">
        <v>77</v>
      </c>
      <c r="D6" s="48"/>
      <c r="E6" s="48"/>
      <c r="F6" s="48"/>
      <c r="G6" s="48"/>
      <c r="H6" s="48"/>
      <c r="I6" s="48"/>
      <c r="J6" s="49"/>
      <c r="L6" s="48" t="s">
        <v>77</v>
      </c>
      <c r="M6" s="48"/>
      <c r="N6" s="48"/>
      <c r="O6" s="48"/>
      <c r="P6" s="48"/>
      <c r="Q6" s="48"/>
      <c r="R6" s="48"/>
      <c r="S6" s="49"/>
    </row>
    <row r="7" spans="1:19" ht="19.5" thickBot="1">
      <c r="C7" s="50" t="s">
        <v>78</v>
      </c>
      <c r="D7" s="51"/>
      <c r="E7" s="51"/>
      <c r="F7" s="51"/>
      <c r="G7" s="51"/>
      <c r="H7" s="52"/>
      <c r="I7" s="52"/>
      <c r="J7" s="53"/>
      <c r="L7" s="50" t="s">
        <v>78</v>
      </c>
      <c r="M7" s="52"/>
      <c r="N7" s="52"/>
      <c r="O7" s="52"/>
      <c r="P7" s="52"/>
      <c r="Q7" s="52"/>
      <c r="R7" s="52"/>
      <c r="S7" s="53"/>
    </row>
    <row r="8" spans="1:19" ht="21" thickBot="1">
      <c r="C8" s="54" t="s">
        <v>74</v>
      </c>
      <c r="D8" s="55"/>
      <c r="E8" s="55"/>
      <c r="F8" s="55"/>
      <c r="G8" s="55"/>
      <c r="H8" s="55"/>
      <c r="I8" s="55"/>
      <c r="J8" s="56"/>
      <c r="L8" s="54" t="s">
        <v>75</v>
      </c>
      <c r="M8" s="55"/>
      <c r="N8" s="55"/>
      <c r="O8" s="55"/>
      <c r="P8" s="55"/>
      <c r="Q8" s="55"/>
      <c r="R8" s="55"/>
      <c r="S8" s="56"/>
    </row>
    <row r="9" spans="1:19" ht="19.5" thickBot="1">
      <c r="C9" s="57" t="s">
        <v>160</v>
      </c>
      <c r="D9" s="58"/>
      <c r="E9" s="59"/>
      <c r="F9" s="60"/>
      <c r="G9" s="57" t="s">
        <v>161</v>
      </c>
      <c r="H9" s="58"/>
      <c r="I9" s="59"/>
      <c r="J9" s="60"/>
      <c r="L9" s="57" t="s">
        <v>160</v>
      </c>
      <c r="M9" s="58"/>
      <c r="N9" s="59"/>
      <c r="O9" s="60"/>
      <c r="P9" s="57" t="s">
        <v>161</v>
      </c>
      <c r="Q9" s="58"/>
      <c r="R9" s="59"/>
      <c r="S9" s="60"/>
    </row>
    <row r="10" spans="1:19" ht="43.5" thickBot="1">
      <c r="C10" s="61" t="s">
        <v>52</v>
      </c>
      <c r="D10" s="62" t="s">
        <v>53</v>
      </c>
      <c r="E10" s="63" t="s">
        <v>79</v>
      </c>
      <c r="F10" s="64" t="s">
        <v>54</v>
      </c>
      <c r="G10" s="65" t="s">
        <v>52</v>
      </c>
      <c r="H10" s="62" t="s">
        <v>53</v>
      </c>
      <c r="I10" s="63" t="s">
        <v>79</v>
      </c>
      <c r="J10" s="64" t="s">
        <v>54</v>
      </c>
      <c r="L10" s="61" t="s">
        <v>52</v>
      </c>
      <c r="M10" s="62" t="s">
        <v>53</v>
      </c>
      <c r="N10" s="63" t="s">
        <v>79</v>
      </c>
      <c r="O10" s="64" t="s">
        <v>54</v>
      </c>
      <c r="P10" s="65" t="s">
        <v>52</v>
      </c>
      <c r="Q10" s="62" t="s">
        <v>53</v>
      </c>
      <c r="R10" s="63" t="s">
        <v>79</v>
      </c>
      <c r="S10" s="64" t="s">
        <v>54</v>
      </c>
    </row>
    <row r="11" spans="1:19" ht="16.5" thickBot="1">
      <c r="C11" s="66" t="s">
        <v>55</v>
      </c>
      <c r="D11" s="125">
        <v>1830968.1470000001</v>
      </c>
      <c r="E11" s="71">
        <v>7822267.3870000001</v>
      </c>
      <c r="F11" s="69">
        <v>1061205.314</v>
      </c>
      <c r="G11" s="70" t="s">
        <v>55</v>
      </c>
      <c r="H11" s="125">
        <v>2163353.4479999999</v>
      </c>
      <c r="I11" s="71">
        <v>9198702.8149999995</v>
      </c>
      <c r="J11" s="69">
        <v>1204213.189</v>
      </c>
      <c r="L11" s="66" t="s">
        <v>55</v>
      </c>
      <c r="M11" s="67">
        <v>80604.422000000006</v>
      </c>
      <c r="N11" s="68">
        <v>344976.92300000001</v>
      </c>
      <c r="O11" s="145">
        <v>53458.673999999999</v>
      </c>
      <c r="P11" s="121" t="s">
        <v>55</v>
      </c>
      <c r="Q11" s="83">
        <v>114426.007</v>
      </c>
      <c r="R11" s="71">
        <v>486970.66</v>
      </c>
      <c r="S11" s="220">
        <v>73309.17</v>
      </c>
    </row>
    <row r="12" spans="1:19" ht="15.75">
      <c r="C12" s="146" t="s">
        <v>56</v>
      </c>
      <c r="D12" s="74">
        <v>411131.87800000003</v>
      </c>
      <c r="E12" s="75">
        <v>1755582.19</v>
      </c>
      <c r="F12" s="76">
        <v>157294.20800000001</v>
      </c>
      <c r="G12" s="139" t="s">
        <v>56</v>
      </c>
      <c r="H12" s="74">
        <v>517516.58799999999</v>
      </c>
      <c r="I12" s="75">
        <v>2202457.7489999998</v>
      </c>
      <c r="J12" s="76">
        <v>197705.67199999999</v>
      </c>
      <c r="L12" s="137" t="s">
        <v>56</v>
      </c>
      <c r="M12" s="72">
        <v>30420.569</v>
      </c>
      <c r="N12" s="73">
        <v>129900.692</v>
      </c>
      <c r="O12" s="138">
        <v>21210.690999999999</v>
      </c>
      <c r="P12" s="139" t="s">
        <v>71</v>
      </c>
      <c r="Q12" s="74">
        <v>40323.828000000001</v>
      </c>
      <c r="R12" s="75">
        <v>171711.64199999999</v>
      </c>
      <c r="S12" s="140">
        <v>22960.848999999998</v>
      </c>
    </row>
    <row r="13" spans="1:19" ht="15.75">
      <c r="C13" s="147" t="s">
        <v>57</v>
      </c>
      <c r="D13" s="80">
        <v>227126.459</v>
      </c>
      <c r="E13" s="81">
        <v>970478.11</v>
      </c>
      <c r="F13" s="82">
        <v>90047.535000000003</v>
      </c>
      <c r="G13" s="143" t="s">
        <v>57</v>
      </c>
      <c r="H13" s="80">
        <v>280761.36499999999</v>
      </c>
      <c r="I13" s="81">
        <v>1193578.115</v>
      </c>
      <c r="J13" s="82">
        <v>98312.160999999993</v>
      </c>
      <c r="L13" s="141" t="s">
        <v>57</v>
      </c>
      <c r="M13" s="77">
        <v>15205.065000000001</v>
      </c>
      <c r="N13" s="78">
        <v>65067.883000000002</v>
      </c>
      <c r="O13" s="142">
        <v>9713.2690000000002</v>
      </c>
      <c r="P13" s="143" t="s">
        <v>56</v>
      </c>
      <c r="Q13" s="80">
        <v>28815.342000000001</v>
      </c>
      <c r="R13" s="81">
        <v>122571.182</v>
      </c>
      <c r="S13" s="85">
        <v>17046.126</v>
      </c>
    </row>
    <row r="14" spans="1:19" ht="15.75">
      <c r="C14" s="147" t="s">
        <v>59</v>
      </c>
      <c r="D14" s="80">
        <v>171381.38500000001</v>
      </c>
      <c r="E14" s="81">
        <v>733289.43099999998</v>
      </c>
      <c r="F14" s="82">
        <v>76788.898000000001</v>
      </c>
      <c r="G14" s="143" t="s">
        <v>59</v>
      </c>
      <c r="H14" s="80">
        <v>187200.58600000001</v>
      </c>
      <c r="I14" s="81">
        <v>795704.50199999998</v>
      </c>
      <c r="J14" s="82">
        <v>80217.752999999997</v>
      </c>
      <c r="L14" s="141" t="s">
        <v>61</v>
      </c>
      <c r="M14" s="77">
        <v>9713.5580000000009</v>
      </c>
      <c r="N14" s="78">
        <v>41947.106</v>
      </c>
      <c r="O14" s="142">
        <v>3477.2269999999999</v>
      </c>
      <c r="P14" s="143" t="s">
        <v>57</v>
      </c>
      <c r="Q14" s="80">
        <v>15408.109</v>
      </c>
      <c r="R14" s="81">
        <v>65480.767</v>
      </c>
      <c r="S14" s="85">
        <v>8534.0450000000001</v>
      </c>
    </row>
    <row r="15" spans="1:19" ht="15.75">
      <c r="C15" s="147" t="s">
        <v>104</v>
      </c>
      <c r="D15" s="80">
        <v>139532.658</v>
      </c>
      <c r="E15" s="81">
        <v>595915.93500000006</v>
      </c>
      <c r="F15" s="82">
        <v>76734.373000000007</v>
      </c>
      <c r="G15" s="143" t="s">
        <v>104</v>
      </c>
      <c r="H15" s="80">
        <v>175091.22500000001</v>
      </c>
      <c r="I15" s="81">
        <v>744289.42799999996</v>
      </c>
      <c r="J15" s="82">
        <v>87997.195000000007</v>
      </c>
      <c r="L15" s="141" t="s">
        <v>68</v>
      </c>
      <c r="M15" s="77">
        <v>4440.8879999999999</v>
      </c>
      <c r="N15" s="78">
        <v>19002.652999999998</v>
      </c>
      <c r="O15" s="142">
        <v>4484.1120000000001</v>
      </c>
      <c r="P15" s="143" t="s">
        <v>61</v>
      </c>
      <c r="Q15" s="80">
        <v>8139.0420000000004</v>
      </c>
      <c r="R15" s="81">
        <v>34700.910000000003</v>
      </c>
      <c r="S15" s="85">
        <v>5853.3379999999997</v>
      </c>
    </row>
    <row r="16" spans="1:19" ht="15.75">
      <c r="C16" s="147" t="s">
        <v>58</v>
      </c>
      <c r="D16" s="80">
        <v>129810.41800000001</v>
      </c>
      <c r="E16" s="81">
        <v>554217.91599999997</v>
      </c>
      <c r="F16" s="82">
        <v>71601.27</v>
      </c>
      <c r="G16" s="143" t="s">
        <v>58</v>
      </c>
      <c r="H16" s="80">
        <v>147962.421</v>
      </c>
      <c r="I16" s="81">
        <v>628738.49600000004</v>
      </c>
      <c r="J16" s="82">
        <v>72035.928</v>
      </c>
      <c r="L16" s="141" t="s">
        <v>71</v>
      </c>
      <c r="M16" s="77">
        <v>3596.732</v>
      </c>
      <c r="N16" s="78">
        <v>15306.082</v>
      </c>
      <c r="O16" s="142">
        <v>2111.7440000000001</v>
      </c>
      <c r="P16" s="143" t="s">
        <v>68</v>
      </c>
      <c r="Q16" s="80">
        <v>4751.643</v>
      </c>
      <c r="R16" s="81">
        <v>20205.678</v>
      </c>
      <c r="S16" s="85">
        <v>5493.6880000000001</v>
      </c>
    </row>
    <row r="17" spans="3:19" ht="15.75">
      <c r="C17" s="147" t="s">
        <v>67</v>
      </c>
      <c r="D17" s="80">
        <v>67934.895999999993</v>
      </c>
      <c r="E17" s="81">
        <v>290039.571</v>
      </c>
      <c r="F17" s="82">
        <v>27525.668000000001</v>
      </c>
      <c r="G17" s="143" t="s">
        <v>61</v>
      </c>
      <c r="H17" s="80">
        <v>91859.650999999998</v>
      </c>
      <c r="I17" s="81">
        <v>390631.97600000002</v>
      </c>
      <c r="J17" s="82">
        <v>55682.002</v>
      </c>
      <c r="L17" s="141" t="s">
        <v>69</v>
      </c>
      <c r="M17" s="77">
        <v>3067.558</v>
      </c>
      <c r="N17" s="78">
        <v>13121.482</v>
      </c>
      <c r="O17" s="142">
        <v>3238.6010000000001</v>
      </c>
      <c r="P17" s="143" t="s">
        <v>69</v>
      </c>
      <c r="Q17" s="80">
        <v>4680.3779999999997</v>
      </c>
      <c r="R17" s="81">
        <v>19927.434000000001</v>
      </c>
      <c r="S17" s="85">
        <v>4449.5969999999998</v>
      </c>
    </row>
    <row r="18" spans="3:19" ht="15.75">
      <c r="C18" s="147" t="s">
        <v>62</v>
      </c>
      <c r="D18" s="80">
        <v>67771.180999999997</v>
      </c>
      <c r="E18" s="81">
        <v>288961.86700000003</v>
      </c>
      <c r="F18" s="82">
        <v>33985.942999999999</v>
      </c>
      <c r="G18" s="143" t="s">
        <v>62</v>
      </c>
      <c r="H18" s="80">
        <v>74744.846000000005</v>
      </c>
      <c r="I18" s="81">
        <v>317477.63</v>
      </c>
      <c r="J18" s="82">
        <v>37410.921999999999</v>
      </c>
      <c r="L18" s="141" t="s">
        <v>104</v>
      </c>
      <c r="M18" s="77">
        <v>2858.5039999999999</v>
      </c>
      <c r="N18" s="78">
        <v>12211.277</v>
      </c>
      <c r="O18" s="142">
        <v>1897.742</v>
      </c>
      <c r="P18" s="143" t="s">
        <v>104</v>
      </c>
      <c r="Q18" s="80">
        <v>2946.556</v>
      </c>
      <c r="R18" s="81">
        <v>12589.411</v>
      </c>
      <c r="S18" s="85">
        <v>2494.1709999999998</v>
      </c>
    </row>
    <row r="19" spans="3:19" ht="15.75">
      <c r="C19" s="147" t="s">
        <v>61</v>
      </c>
      <c r="D19" s="80">
        <v>58333.432000000001</v>
      </c>
      <c r="E19" s="81">
        <v>249796.45600000001</v>
      </c>
      <c r="F19" s="82">
        <v>35192.82</v>
      </c>
      <c r="G19" s="143" t="s">
        <v>67</v>
      </c>
      <c r="H19" s="80">
        <v>71758.205000000002</v>
      </c>
      <c r="I19" s="81">
        <v>304726.78899999999</v>
      </c>
      <c r="J19" s="82">
        <v>29582.887999999999</v>
      </c>
      <c r="L19" s="141" t="s">
        <v>58</v>
      </c>
      <c r="M19" s="77">
        <v>2633.8139999999999</v>
      </c>
      <c r="N19" s="78">
        <v>11381.169</v>
      </c>
      <c r="O19" s="142">
        <v>966.44500000000005</v>
      </c>
      <c r="P19" s="143" t="s">
        <v>59</v>
      </c>
      <c r="Q19" s="80">
        <v>2925.3420000000001</v>
      </c>
      <c r="R19" s="81">
        <v>12411.69</v>
      </c>
      <c r="S19" s="85">
        <v>1750.4829999999999</v>
      </c>
    </row>
    <row r="20" spans="3:19" ht="15.75">
      <c r="C20" s="147" t="s">
        <v>65</v>
      </c>
      <c r="D20" s="80">
        <v>52001.909</v>
      </c>
      <c r="E20" s="81">
        <v>222634.00099999999</v>
      </c>
      <c r="F20" s="82">
        <v>36368.055</v>
      </c>
      <c r="G20" s="143" t="s">
        <v>65</v>
      </c>
      <c r="H20" s="80">
        <v>54981.387999999999</v>
      </c>
      <c r="I20" s="81">
        <v>234137.47399999999</v>
      </c>
      <c r="J20" s="82">
        <v>41973.034</v>
      </c>
      <c r="L20" s="141" t="s">
        <v>87</v>
      </c>
      <c r="M20" s="77">
        <v>2005.492</v>
      </c>
      <c r="N20" s="78">
        <v>8556.884</v>
      </c>
      <c r="O20" s="142">
        <v>903.57799999999997</v>
      </c>
      <c r="P20" s="143" t="s">
        <v>67</v>
      </c>
      <c r="Q20" s="80">
        <v>1477.6289999999999</v>
      </c>
      <c r="R20" s="81">
        <v>6299.9290000000001</v>
      </c>
      <c r="S20" s="85">
        <v>1191.79</v>
      </c>
    </row>
    <row r="21" spans="3:19" ht="15.75">
      <c r="C21" s="147" t="s">
        <v>82</v>
      </c>
      <c r="D21" s="80">
        <v>48587.233</v>
      </c>
      <c r="E21" s="81">
        <v>207730.9</v>
      </c>
      <c r="F21" s="82">
        <v>49906.972000000002</v>
      </c>
      <c r="G21" s="143" t="s">
        <v>68</v>
      </c>
      <c r="H21" s="80">
        <v>52271.5</v>
      </c>
      <c r="I21" s="81">
        <v>222038.389</v>
      </c>
      <c r="J21" s="82">
        <v>28884.235000000001</v>
      </c>
      <c r="L21" s="141" t="s">
        <v>59</v>
      </c>
      <c r="M21" s="77">
        <v>1825.644</v>
      </c>
      <c r="N21" s="78">
        <v>7816.9219999999996</v>
      </c>
      <c r="O21" s="142">
        <v>1317.2180000000001</v>
      </c>
      <c r="P21" s="143" t="s">
        <v>60</v>
      </c>
      <c r="Q21" s="80">
        <v>906.15200000000004</v>
      </c>
      <c r="R21" s="81">
        <v>3855.9319999999998</v>
      </c>
      <c r="S21" s="85">
        <v>172.19499999999999</v>
      </c>
    </row>
    <row r="22" spans="3:19" ht="15.75">
      <c r="C22" s="147" t="s">
        <v>66</v>
      </c>
      <c r="D22" s="80">
        <v>45964.902000000002</v>
      </c>
      <c r="E22" s="81">
        <v>196379.96599999999</v>
      </c>
      <c r="F22" s="82">
        <v>35303.406999999999</v>
      </c>
      <c r="G22" s="143" t="s">
        <v>82</v>
      </c>
      <c r="H22" s="80">
        <v>46359.978999999999</v>
      </c>
      <c r="I22" s="81">
        <v>196850.872</v>
      </c>
      <c r="J22" s="82">
        <v>44709.942000000003</v>
      </c>
      <c r="L22" s="141" t="s">
        <v>67</v>
      </c>
      <c r="M22" s="77">
        <v>1295.0889999999999</v>
      </c>
      <c r="N22" s="78">
        <v>5553.38</v>
      </c>
      <c r="O22" s="142">
        <v>753.94</v>
      </c>
      <c r="P22" s="143" t="s">
        <v>87</v>
      </c>
      <c r="Q22" s="80">
        <v>826.50199999999995</v>
      </c>
      <c r="R22" s="81">
        <v>3481.8130000000001</v>
      </c>
      <c r="S22" s="85">
        <v>306.65800000000002</v>
      </c>
    </row>
    <row r="23" spans="3:19" ht="15.75">
      <c r="C23" s="147" t="s">
        <v>68</v>
      </c>
      <c r="D23" s="80">
        <v>44551.620999999999</v>
      </c>
      <c r="E23" s="81">
        <v>190631.774</v>
      </c>
      <c r="F23" s="82">
        <v>25937.138999999999</v>
      </c>
      <c r="G23" s="143" t="s">
        <v>66</v>
      </c>
      <c r="H23" s="80">
        <v>44367.866000000002</v>
      </c>
      <c r="I23" s="81">
        <v>188475.01699999999</v>
      </c>
      <c r="J23" s="82">
        <v>29185.237000000001</v>
      </c>
      <c r="L23" s="119" t="s">
        <v>91</v>
      </c>
    </row>
    <row r="24" spans="3:19" ht="15.75">
      <c r="C24" s="147" t="s">
        <v>87</v>
      </c>
      <c r="D24" s="80">
        <v>37480.678</v>
      </c>
      <c r="E24" s="81">
        <v>160080.80499999999</v>
      </c>
      <c r="F24" s="82">
        <v>32875.949999999997</v>
      </c>
      <c r="G24" s="143" t="s">
        <v>70</v>
      </c>
      <c r="H24" s="80">
        <v>44039.485000000001</v>
      </c>
      <c r="I24" s="81">
        <v>187324.12700000001</v>
      </c>
      <c r="J24" s="82">
        <v>13438.923000000001</v>
      </c>
    </row>
    <row r="25" spans="3:19" ht="15.75">
      <c r="C25" s="147" t="s">
        <v>70</v>
      </c>
      <c r="D25" s="80">
        <v>37125.934000000001</v>
      </c>
      <c r="E25" s="81">
        <v>158566.774</v>
      </c>
      <c r="F25" s="82">
        <v>12218.406000000001</v>
      </c>
      <c r="G25" s="143" t="s">
        <v>60</v>
      </c>
      <c r="H25" s="80">
        <v>35355.78</v>
      </c>
      <c r="I25" s="81">
        <v>150146.109</v>
      </c>
      <c r="J25" s="82">
        <v>12588.210999999999</v>
      </c>
    </row>
    <row r="26" spans="3:19" ht="15.75">
      <c r="C26" s="147" t="s">
        <v>60</v>
      </c>
      <c r="D26" s="80">
        <v>30096.882000000001</v>
      </c>
      <c r="E26" s="81">
        <v>128374.448</v>
      </c>
      <c r="F26" s="82">
        <v>10724.126</v>
      </c>
      <c r="G26" s="143" t="s">
        <v>87</v>
      </c>
      <c r="H26" s="80">
        <v>32237.179</v>
      </c>
      <c r="I26" s="81">
        <v>136899.28400000001</v>
      </c>
      <c r="J26" s="82">
        <v>22931.557000000001</v>
      </c>
    </row>
    <row r="27" spans="3:19" ht="15.75">
      <c r="C27" s="147" t="s">
        <v>64</v>
      </c>
      <c r="D27" s="80">
        <v>29169.190999999999</v>
      </c>
      <c r="E27" s="81">
        <v>124610.117</v>
      </c>
      <c r="F27" s="82">
        <v>19881.400000000001</v>
      </c>
      <c r="G27" s="143" t="s">
        <v>64</v>
      </c>
      <c r="H27" s="80">
        <v>28638.241999999998</v>
      </c>
      <c r="I27" s="81">
        <v>121929.09299999999</v>
      </c>
      <c r="J27" s="82">
        <v>19061.861000000001</v>
      </c>
    </row>
    <row r="28" spans="3:19" ht="20.25">
      <c r="C28" s="119" t="s">
        <v>91</v>
      </c>
      <c r="P28" s="48"/>
      <c r="Q28" s="48"/>
      <c r="R28" s="48"/>
    </row>
    <row r="29" spans="3:19" ht="20.25">
      <c r="L29" s="48" t="s">
        <v>80</v>
      </c>
      <c r="M29" s="48"/>
      <c r="N29" s="48"/>
      <c r="O29" s="48"/>
      <c r="P29" s="48"/>
      <c r="Q29" s="48"/>
      <c r="R29" s="48"/>
    </row>
    <row r="30" spans="3:19" ht="16.5" thickBot="1">
      <c r="L30" s="50" t="s">
        <v>78</v>
      </c>
      <c r="M30" s="53"/>
      <c r="N30" s="53"/>
      <c r="O30" s="53"/>
      <c r="P30" s="53"/>
      <c r="Q30" s="53"/>
      <c r="R30" s="53"/>
    </row>
    <row r="31" spans="3:19" ht="21" thickBot="1">
      <c r="C31" s="48" t="s">
        <v>80</v>
      </c>
      <c r="D31" s="48"/>
      <c r="E31" s="48"/>
      <c r="F31" s="48"/>
      <c r="G31" s="48"/>
      <c r="H31" s="48"/>
      <c r="I31" s="48"/>
      <c r="J31" s="49"/>
      <c r="L31" s="54" t="s">
        <v>75</v>
      </c>
      <c r="M31" s="55"/>
      <c r="N31" s="55"/>
      <c r="O31" s="55"/>
      <c r="P31" s="55"/>
      <c r="Q31" s="55"/>
      <c r="R31" s="55"/>
      <c r="S31" s="56"/>
    </row>
    <row r="32" spans="3:19" ht="19.5" thickBot="1">
      <c r="C32" s="50" t="s">
        <v>78</v>
      </c>
      <c r="D32" s="53"/>
      <c r="E32" s="53"/>
      <c r="F32" s="53"/>
      <c r="G32" s="53"/>
      <c r="H32" s="53"/>
      <c r="I32" s="53"/>
      <c r="J32" s="53"/>
      <c r="L32" s="57" t="s">
        <v>160</v>
      </c>
      <c r="M32" s="58"/>
      <c r="N32" s="59"/>
      <c r="O32" s="60"/>
      <c r="P32" s="57" t="s">
        <v>161</v>
      </c>
      <c r="Q32" s="58"/>
      <c r="R32" s="59"/>
      <c r="S32" s="60"/>
    </row>
    <row r="33" spans="3:19" ht="43.5" thickBot="1">
      <c r="C33" s="54" t="s">
        <v>74</v>
      </c>
      <c r="D33" s="54"/>
      <c r="E33" s="55"/>
      <c r="F33" s="55"/>
      <c r="G33" s="55"/>
      <c r="H33" s="55"/>
      <c r="I33" s="55"/>
      <c r="J33" s="56"/>
      <c r="L33" s="61" t="s">
        <v>52</v>
      </c>
      <c r="M33" s="62" t="s">
        <v>53</v>
      </c>
      <c r="N33" s="63" t="s">
        <v>79</v>
      </c>
      <c r="O33" s="64" t="s">
        <v>54</v>
      </c>
      <c r="P33" s="61" t="s">
        <v>52</v>
      </c>
      <c r="Q33" s="62" t="s">
        <v>53</v>
      </c>
      <c r="R33" s="63" t="s">
        <v>79</v>
      </c>
      <c r="S33" s="64" t="s">
        <v>54</v>
      </c>
    </row>
    <row r="34" spans="3:19" ht="19.5" thickBot="1">
      <c r="C34" s="57" t="s">
        <v>160</v>
      </c>
      <c r="D34" s="58"/>
      <c r="E34" s="59"/>
      <c r="F34" s="60"/>
      <c r="G34" s="57" t="s">
        <v>161</v>
      </c>
      <c r="H34" s="58"/>
      <c r="I34" s="59"/>
      <c r="J34" s="60"/>
      <c r="L34" s="66" t="s">
        <v>55</v>
      </c>
      <c r="M34" s="67">
        <v>143392.84</v>
      </c>
      <c r="N34" s="68">
        <v>612822.52500000002</v>
      </c>
      <c r="O34" s="69">
        <v>107522.092</v>
      </c>
      <c r="P34" s="66" t="s">
        <v>55</v>
      </c>
      <c r="Q34" s="83">
        <v>142733.75899999999</v>
      </c>
      <c r="R34" s="71">
        <v>606310.20200000005</v>
      </c>
      <c r="S34" s="69">
        <v>101488.542</v>
      </c>
    </row>
    <row r="35" spans="3:19" ht="29.25" thickBot="1">
      <c r="C35" s="221" t="s">
        <v>52</v>
      </c>
      <c r="D35" s="222" t="s">
        <v>53</v>
      </c>
      <c r="E35" s="148" t="s">
        <v>79</v>
      </c>
      <c r="F35" s="64" t="s">
        <v>54</v>
      </c>
      <c r="G35" s="65" t="s">
        <v>52</v>
      </c>
      <c r="H35" s="62" t="s">
        <v>53</v>
      </c>
      <c r="I35" s="148" t="s">
        <v>79</v>
      </c>
      <c r="J35" s="64" t="s">
        <v>54</v>
      </c>
      <c r="L35" s="137" t="s">
        <v>104</v>
      </c>
      <c r="M35" s="72">
        <v>36867.930999999997</v>
      </c>
      <c r="N35" s="73">
        <v>157542.55300000001</v>
      </c>
      <c r="O35" s="171">
        <v>28918.905999999999</v>
      </c>
      <c r="P35" s="137" t="s">
        <v>104</v>
      </c>
      <c r="Q35" s="74">
        <v>33931.288999999997</v>
      </c>
      <c r="R35" s="75">
        <v>144133.29999999999</v>
      </c>
      <c r="S35" s="76">
        <v>24041.815999999999</v>
      </c>
    </row>
    <row r="36" spans="3:19" ht="16.5" thickBot="1">
      <c r="C36" s="88" t="s">
        <v>55</v>
      </c>
      <c r="D36" s="149">
        <v>43069.173999999999</v>
      </c>
      <c r="E36" s="150">
        <v>184025.69200000001</v>
      </c>
      <c r="F36" s="89">
        <v>22509.57</v>
      </c>
      <c r="G36" s="66" t="s">
        <v>55</v>
      </c>
      <c r="H36" s="90">
        <v>55115.936999999998</v>
      </c>
      <c r="I36" s="151">
        <v>234083.96799999999</v>
      </c>
      <c r="J36" s="84">
        <v>25002.254000000001</v>
      </c>
      <c r="L36" s="141" t="s">
        <v>56</v>
      </c>
      <c r="M36" s="77">
        <v>27414.493999999999</v>
      </c>
      <c r="N36" s="78">
        <v>116919.48299999999</v>
      </c>
      <c r="O36" s="79">
        <v>12717.241</v>
      </c>
      <c r="P36" s="141" t="s">
        <v>56</v>
      </c>
      <c r="Q36" s="80">
        <v>28473.527999999998</v>
      </c>
      <c r="R36" s="81">
        <v>121074.016</v>
      </c>
      <c r="S36" s="82">
        <v>10805.739</v>
      </c>
    </row>
    <row r="37" spans="3:19" ht="15.75">
      <c r="C37" s="223" t="s">
        <v>56</v>
      </c>
      <c r="D37" s="224">
        <v>25987.659</v>
      </c>
      <c r="E37" s="127">
        <v>110900.352</v>
      </c>
      <c r="F37" s="91">
        <v>20620.395</v>
      </c>
      <c r="G37" s="144" t="s">
        <v>56</v>
      </c>
      <c r="H37" s="126">
        <v>29156.973000000002</v>
      </c>
      <c r="I37" s="127">
        <v>123869.41</v>
      </c>
      <c r="J37" s="225">
        <v>21859.615000000002</v>
      </c>
      <c r="L37" s="141" t="s">
        <v>61</v>
      </c>
      <c r="M37" s="77">
        <v>20020.865000000002</v>
      </c>
      <c r="N37" s="78">
        <v>85571.76</v>
      </c>
      <c r="O37" s="79">
        <v>29434.356</v>
      </c>
      <c r="P37" s="141" t="s">
        <v>68</v>
      </c>
      <c r="Q37" s="80">
        <v>20206.476999999999</v>
      </c>
      <c r="R37" s="81">
        <v>86073.373000000007</v>
      </c>
      <c r="S37" s="82">
        <v>19703.829000000002</v>
      </c>
    </row>
    <row r="38" spans="3:19" ht="15.75">
      <c r="C38" s="226" t="s">
        <v>71</v>
      </c>
      <c r="D38" s="227">
        <v>10058.974</v>
      </c>
      <c r="E38" s="152">
        <v>43041.252</v>
      </c>
      <c r="F38" s="86">
        <v>1156.1869999999999</v>
      </c>
      <c r="G38" s="139" t="s">
        <v>71</v>
      </c>
      <c r="H38" s="74">
        <v>13621.453</v>
      </c>
      <c r="I38" s="153">
        <v>57890.851000000002</v>
      </c>
      <c r="J38" s="228">
        <v>1683.97</v>
      </c>
      <c r="L38" s="141" t="s">
        <v>58</v>
      </c>
      <c r="M38" s="77">
        <v>18267.705000000002</v>
      </c>
      <c r="N38" s="78">
        <v>78041.263000000006</v>
      </c>
      <c r="O38" s="79">
        <v>15353.74</v>
      </c>
      <c r="P38" s="141" t="s">
        <v>58</v>
      </c>
      <c r="Q38" s="80">
        <v>19771.911</v>
      </c>
      <c r="R38" s="81">
        <v>83989.379000000001</v>
      </c>
      <c r="S38" s="82">
        <v>14726.12</v>
      </c>
    </row>
    <row r="39" spans="3:19" ht="15.75">
      <c r="C39" s="226" t="s">
        <v>63</v>
      </c>
      <c r="D39" s="227">
        <v>1977.5540000000001</v>
      </c>
      <c r="E39" s="152">
        <v>8462.6049999999996</v>
      </c>
      <c r="F39" s="86">
        <v>133.47399999999999</v>
      </c>
      <c r="G39" s="143" t="s">
        <v>63</v>
      </c>
      <c r="H39" s="80">
        <v>3682.33</v>
      </c>
      <c r="I39" s="154">
        <v>15684.955</v>
      </c>
      <c r="J39" s="229">
        <v>368.95100000000002</v>
      </c>
      <c r="L39" s="141" t="s">
        <v>68</v>
      </c>
      <c r="M39" s="77">
        <v>14061.584000000001</v>
      </c>
      <c r="N39" s="78">
        <v>59956.951999999997</v>
      </c>
      <c r="O39" s="79">
        <v>14093.61</v>
      </c>
      <c r="P39" s="141" t="s">
        <v>61</v>
      </c>
      <c r="Q39" s="80">
        <v>13965.409</v>
      </c>
      <c r="R39" s="81">
        <v>59087.606</v>
      </c>
      <c r="S39" s="82">
        <v>21000.703000000001</v>
      </c>
    </row>
    <row r="40" spans="3:19" ht="15.75">
      <c r="C40" s="226" t="s">
        <v>66</v>
      </c>
      <c r="D40" s="227">
        <v>1942.002</v>
      </c>
      <c r="E40" s="152">
        <v>8288.2780000000002</v>
      </c>
      <c r="F40" s="86">
        <v>497.346</v>
      </c>
      <c r="G40" s="143" t="s">
        <v>110</v>
      </c>
      <c r="H40" s="80">
        <v>3206.3739999999998</v>
      </c>
      <c r="I40" s="154">
        <v>13545.36</v>
      </c>
      <c r="J40" s="229">
        <v>8.6240000000000006</v>
      </c>
      <c r="L40" s="141" t="s">
        <v>57</v>
      </c>
      <c r="M40" s="77">
        <v>6035.0020000000004</v>
      </c>
      <c r="N40" s="78">
        <v>25932.725999999999</v>
      </c>
      <c r="O40" s="79">
        <v>117.2</v>
      </c>
      <c r="P40" s="141" t="s">
        <v>64</v>
      </c>
      <c r="Q40" s="80">
        <v>6880.5190000000002</v>
      </c>
      <c r="R40" s="81">
        <v>29276.134999999998</v>
      </c>
      <c r="S40" s="82">
        <v>920.20699999999999</v>
      </c>
    </row>
    <row r="41" spans="3:19" ht="15.75">
      <c r="C41" s="226" t="s">
        <v>131</v>
      </c>
      <c r="D41" s="227">
        <v>1303.394</v>
      </c>
      <c r="E41" s="152">
        <v>5514.2870000000003</v>
      </c>
      <c r="F41" s="86">
        <v>6.13</v>
      </c>
      <c r="G41" s="143" t="s">
        <v>66</v>
      </c>
      <c r="H41" s="80">
        <v>2733.6509999999998</v>
      </c>
      <c r="I41" s="154">
        <v>11635.040999999999</v>
      </c>
      <c r="J41" s="229">
        <v>920.29</v>
      </c>
      <c r="L41" s="141" t="s">
        <v>59</v>
      </c>
      <c r="M41" s="77">
        <v>5465.884</v>
      </c>
      <c r="N41" s="78">
        <v>23466.51</v>
      </c>
      <c r="O41" s="79">
        <v>629.16200000000003</v>
      </c>
      <c r="P41" s="141" t="s">
        <v>59</v>
      </c>
      <c r="Q41" s="80">
        <v>4345.6499999999996</v>
      </c>
      <c r="R41" s="81">
        <v>18468.665000000001</v>
      </c>
      <c r="S41" s="82">
        <v>823.25</v>
      </c>
    </row>
    <row r="42" spans="3:19" ht="15.75">
      <c r="C42" s="226" t="s">
        <v>110</v>
      </c>
      <c r="D42" s="227">
        <v>757.80799999999999</v>
      </c>
      <c r="E42" s="152">
        <v>3347.9929999999999</v>
      </c>
      <c r="F42" s="86">
        <v>2.399</v>
      </c>
      <c r="G42" s="143" t="s">
        <v>72</v>
      </c>
      <c r="H42" s="80">
        <v>907.11599999999999</v>
      </c>
      <c r="I42" s="154">
        <v>3836.2550000000001</v>
      </c>
      <c r="J42" s="229">
        <v>23.248000000000001</v>
      </c>
      <c r="L42" s="141" t="s">
        <v>60</v>
      </c>
      <c r="M42" s="77">
        <v>4594.9070000000002</v>
      </c>
      <c r="N42" s="78">
        <v>19646.016</v>
      </c>
      <c r="O42" s="79">
        <v>168.649</v>
      </c>
      <c r="P42" s="141" t="s">
        <v>60</v>
      </c>
      <c r="Q42" s="80">
        <v>4279.2219999999998</v>
      </c>
      <c r="R42" s="81">
        <v>18149.116000000002</v>
      </c>
      <c r="S42" s="82">
        <v>322.20699999999999</v>
      </c>
    </row>
    <row r="43" spans="3:19" ht="15.75">
      <c r="C43" s="226" t="s">
        <v>72</v>
      </c>
      <c r="D43" s="236">
        <v>322.48200000000003</v>
      </c>
      <c r="E43" s="237">
        <v>1392.3910000000001</v>
      </c>
      <c r="F43" s="238">
        <v>12.821999999999999</v>
      </c>
      <c r="G43" s="239" t="s">
        <v>158</v>
      </c>
      <c r="H43" s="240">
        <v>370.72800000000001</v>
      </c>
      <c r="I43" s="241">
        <v>1559.9639999999999</v>
      </c>
      <c r="J43" s="242">
        <v>3.4849999999999999</v>
      </c>
      <c r="L43" s="141" t="s">
        <v>64</v>
      </c>
      <c r="M43" s="77">
        <v>4250.1719999999996</v>
      </c>
      <c r="N43" s="78">
        <v>18204.069</v>
      </c>
      <c r="O43" s="79">
        <v>462.71600000000001</v>
      </c>
      <c r="P43" s="141" t="s">
        <v>57</v>
      </c>
      <c r="Q43" s="80">
        <v>3449.7539999999999</v>
      </c>
      <c r="R43" s="81">
        <v>14463.819</v>
      </c>
      <c r="S43" s="82">
        <v>35.487000000000002</v>
      </c>
    </row>
    <row r="44" spans="3:19" ht="16.5" thickBot="1">
      <c r="C44" s="226" t="s">
        <v>158</v>
      </c>
      <c r="D44" s="230">
        <v>279.05200000000002</v>
      </c>
      <c r="E44" s="231">
        <v>1180.1980000000001</v>
      </c>
      <c r="F44" s="184">
        <v>2.5169999999999999</v>
      </c>
      <c r="G44" s="232" t="s">
        <v>68</v>
      </c>
      <c r="H44" s="188">
        <v>316.68599999999998</v>
      </c>
      <c r="I44" s="233">
        <v>1334.6569999999999</v>
      </c>
      <c r="J44" s="234">
        <v>17.164999999999999</v>
      </c>
      <c r="L44" s="183" t="s">
        <v>66</v>
      </c>
      <c r="M44" s="184">
        <v>2592.098</v>
      </c>
      <c r="N44" s="185">
        <v>11136.063</v>
      </c>
      <c r="O44" s="186">
        <v>3645.6179999999999</v>
      </c>
      <c r="P44" s="187" t="s">
        <v>66</v>
      </c>
      <c r="Q44" s="188">
        <v>2914.5650000000001</v>
      </c>
      <c r="R44" s="189">
        <v>12376.214</v>
      </c>
      <c r="S44" s="190">
        <v>5201.759</v>
      </c>
    </row>
    <row r="45" spans="3:19" ht="15.75">
      <c r="C45" s="119" t="s">
        <v>91</v>
      </c>
      <c r="E45" s="155"/>
      <c r="L45" s="119" t="s">
        <v>91</v>
      </c>
    </row>
    <row r="46" spans="3:19" ht="15.75">
      <c r="E46" s="155"/>
    </row>
    <row r="47" spans="3:19" ht="15.75">
      <c r="E47" s="155"/>
    </row>
    <row r="48" spans="3:19" ht="15.75">
      <c r="E48" s="155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Q35" sqref="Q3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59"/>
      <c r="B1" s="160"/>
      <c r="C1" s="161"/>
      <c r="D1" s="161"/>
      <c r="E1" s="161"/>
      <c r="F1" s="161"/>
      <c r="G1" s="161"/>
      <c r="H1" s="162"/>
      <c r="I1" s="162"/>
      <c r="J1" s="162"/>
      <c r="K1" s="162"/>
      <c r="L1" s="162"/>
      <c r="M1" s="162"/>
      <c r="N1" s="160"/>
      <c r="O1" s="160"/>
      <c r="P1" s="160"/>
      <c r="Q1" s="160"/>
      <c r="R1" s="160"/>
      <c r="S1" s="16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2"/>
      <c r="M2" s="162"/>
      <c r="N2" s="160"/>
      <c r="O2" s="160"/>
      <c r="P2" s="160"/>
      <c r="Q2" s="160"/>
      <c r="R2" s="160"/>
      <c r="S2" s="16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7"/>
      <c r="B3" s="167"/>
      <c r="C3" s="166"/>
      <c r="D3" s="168"/>
      <c r="E3" s="168"/>
      <c r="F3" s="168"/>
      <c r="G3" s="168"/>
      <c r="H3" s="168"/>
      <c r="I3" s="169"/>
      <c r="J3" s="169"/>
      <c r="K3" s="169"/>
      <c r="L3" s="169"/>
      <c r="M3" s="169"/>
      <c r="N3" s="169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20"/>
      <c r="AU3" s="120"/>
    </row>
    <row r="4" spans="1:47" ht="19.5" customHeight="1">
      <c r="A4" s="167" t="s">
        <v>157</v>
      </c>
      <c r="B4" s="167"/>
      <c r="C4" s="166"/>
      <c r="D4" s="168"/>
      <c r="E4" s="168"/>
      <c r="F4" s="168"/>
      <c r="G4" s="168"/>
      <c r="H4" s="168"/>
      <c r="I4" s="169"/>
      <c r="J4" s="169"/>
      <c r="K4" s="169"/>
      <c r="L4" s="169"/>
      <c r="M4" s="169"/>
      <c r="N4" s="169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20"/>
      <c r="AU4" s="120"/>
    </row>
    <row r="5" spans="1:47" ht="19.5" customHeight="1">
      <c r="A5" s="170"/>
      <c r="B5" s="170"/>
      <c r="C5" s="169" t="s">
        <v>132</v>
      </c>
      <c r="D5" s="169" t="s">
        <v>133</v>
      </c>
      <c r="E5" s="169" t="s">
        <v>134</v>
      </c>
      <c r="F5" s="169" t="s">
        <v>135</v>
      </c>
      <c r="G5" s="169" t="s">
        <v>136</v>
      </c>
      <c r="H5" s="169" t="s">
        <v>137</v>
      </c>
      <c r="I5" s="169" t="s">
        <v>138</v>
      </c>
      <c r="J5" s="169" t="s">
        <v>139</v>
      </c>
      <c r="K5" s="169" t="s">
        <v>140</v>
      </c>
      <c r="L5" s="169" t="s">
        <v>141</v>
      </c>
      <c r="M5" s="169" t="s">
        <v>142</v>
      </c>
      <c r="N5" s="169" t="s">
        <v>143</v>
      </c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20"/>
      <c r="AG5" s="120"/>
    </row>
    <row r="6" spans="1:47" ht="18.75" customHeight="1">
      <c r="A6" s="213" t="s">
        <v>151</v>
      </c>
      <c r="B6" s="213"/>
      <c r="C6" s="214"/>
      <c r="D6" s="215"/>
      <c r="E6" s="214"/>
      <c r="F6" s="214"/>
      <c r="G6" s="216"/>
      <c r="H6" s="217"/>
      <c r="I6" s="218"/>
      <c r="J6" s="219"/>
      <c r="K6" s="214"/>
      <c r="L6" s="214"/>
      <c r="M6" s="216"/>
      <c r="N6" s="216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4.25">
      <c r="A7" s="303" t="s">
        <v>144</v>
      </c>
      <c r="B7" s="303" t="s">
        <v>105</v>
      </c>
      <c r="C7" s="303">
        <v>130.4</v>
      </c>
      <c r="D7" s="303">
        <v>141</v>
      </c>
      <c r="E7" s="303">
        <v>137.19999999999999</v>
      </c>
      <c r="F7" s="303">
        <v>137.1</v>
      </c>
      <c r="G7" s="303">
        <v>137</v>
      </c>
      <c r="H7" s="303">
        <v>150.80000000000001</v>
      </c>
      <c r="I7" s="303">
        <v>146.1</v>
      </c>
      <c r="J7" s="303">
        <v>148.6</v>
      </c>
      <c r="K7" s="303">
        <v>133.19999999999999</v>
      </c>
      <c r="L7" s="303">
        <v>125.1</v>
      </c>
      <c r="M7" s="303">
        <v>122.1</v>
      </c>
      <c r="N7" s="303">
        <v>124.7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01"/>
      <c r="B8" s="202" t="s">
        <v>120</v>
      </c>
      <c r="C8" s="191">
        <v>191.6</v>
      </c>
      <c r="D8" s="191">
        <v>193.1</v>
      </c>
      <c r="E8" s="191">
        <v>193.6</v>
      </c>
      <c r="F8" s="191">
        <v>194.8</v>
      </c>
      <c r="G8" s="191">
        <v>194.8</v>
      </c>
      <c r="H8" s="191">
        <v>195.9</v>
      </c>
      <c r="I8" s="191">
        <v>196.2</v>
      </c>
      <c r="J8" s="191">
        <v>192.8</v>
      </c>
      <c r="K8" s="191">
        <v>187.6</v>
      </c>
      <c r="L8" s="191">
        <v>184.7</v>
      </c>
      <c r="M8" s="191">
        <v>183.9</v>
      </c>
      <c r="N8" s="191">
        <v>183.3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8.75">
      <c r="A9" s="201" t="s">
        <v>145</v>
      </c>
      <c r="B9" s="201" t="s">
        <v>105</v>
      </c>
      <c r="C9" s="194">
        <v>121.1</v>
      </c>
      <c r="D9" s="194">
        <v>127.6</v>
      </c>
      <c r="E9" s="194">
        <v>132.30000000000001</v>
      </c>
      <c r="F9" s="194">
        <v>125</v>
      </c>
      <c r="G9" s="194">
        <v>132</v>
      </c>
      <c r="H9" s="194">
        <v>139</v>
      </c>
      <c r="I9" s="194">
        <v>139</v>
      </c>
      <c r="J9" s="194">
        <v>143</v>
      </c>
      <c r="K9" s="194">
        <v>133</v>
      </c>
      <c r="L9" s="194">
        <v>125.02</v>
      </c>
      <c r="M9" s="194">
        <v>118.85</v>
      </c>
      <c r="N9" s="194">
        <v>114.62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01"/>
      <c r="B10" s="202" t="s">
        <v>120</v>
      </c>
      <c r="C10" s="191">
        <v>186.1</v>
      </c>
      <c r="D10" s="191">
        <v>186.1</v>
      </c>
      <c r="E10" s="191">
        <v>188</v>
      </c>
      <c r="F10" s="191">
        <v>188</v>
      </c>
      <c r="G10" s="191">
        <v>188</v>
      </c>
      <c r="H10" s="191">
        <v>192</v>
      </c>
      <c r="I10" s="191">
        <v>193</v>
      </c>
      <c r="J10" s="191">
        <v>194</v>
      </c>
      <c r="K10" s="191">
        <v>190</v>
      </c>
      <c r="L10" s="191">
        <v>186.8</v>
      </c>
      <c r="M10" s="191">
        <v>182</v>
      </c>
      <c r="N10" s="191">
        <v>180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8.75">
      <c r="A11" s="201" t="s">
        <v>146</v>
      </c>
      <c r="B11" s="201" t="s">
        <v>105</v>
      </c>
      <c r="C11" s="194">
        <v>115</v>
      </c>
      <c r="D11" s="194">
        <v>116.51</v>
      </c>
      <c r="E11" s="194">
        <v>126.21</v>
      </c>
      <c r="F11" s="194">
        <v>117.85</v>
      </c>
      <c r="G11" s="194">
        <v>129.49</v>
      </c>
      <c r="H11" s="194">
        <v>121.68</v>
      </c>
      <c r="I11" s="194">
        <v>129.36000000000001</v>
      </c>
      <c r="J11" s="194">
        <v>132.09</v>
      </c>
      <c r="K11" s="194">
        <v>119</v>
      </c>
      <c r="L11" s="194">
        <v>110</v>
      </c>
      <c r="M11" s="194">
        <v>108</v>
      </c>
      <c r="N11" s="194">
        <v>105.62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8.75">
      <c r="A12" s="201"/>
      <c r="B12" s="202" t="s">
        <v>120</v>
      </c>
      <c r="C12" s="191">
        <v>179.56</v>
      </c>
      <c r="D12" s="191">
        <v>177.61</v>
      </c>
      <c r="E12" s="191">
        <v>179.02</v>
      </c>
      <c r="F12" s="191">
        <v>177.68</v>
      </c>
      <c r="G12" s="191">
        <v>183</v>
      </c>
      <c r="H12" s="191">
        <v>182</v>
      </c>
      <c r="I12" s="191">
        <v>179</v>
      </c>
      <c r="J12" s="191">
        <v>177</v>
      </c>
      <c r="K12" s="191">
        <v>176</v>
      </c>
      <c r="L12" s="191">
        <v>175</v>
      </c>
      <c r="M12" s="191">
        <v>174</v>
      </c>
      <c r="N12" s="191">
        <v>174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8.75">
      <c r="A13" s="201" t="s">
        <v>147</v>
      </c>
      <c r="B13" s="201" t="s">
        <v>105</v>
      </c>
      <c r="C13" s="194">
        <v>110</v>
      </c>
      <c r="D13" s="194">
        <v>119.81</v>
      </c>
      <c r="E13" s="194">
        <v>125.04</v>
      </c>
      <c r="F13" s="194">
        <v>118.21</v>
      </c>
      <c r="G13" s="194">
        <v>117</v>
      </c>
      <c r="H13" s="194">
        <v>129.28</v>
      </c>
      <c r="I13" s="194">
        <v>132</v>
      </c>
      <c r="J13" s="194">
        <v>130.9</v>
      </c>
      <c r="K13" s="194">
        <v>127.09</v>
      </c>
      <c r="L13" s="194">
        <v>122.37</v>
      </c>
      <c r="M13" s="194">
        <v>127</v>
      </c>
      <c r="N13" s="194">
        <v>123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8.75">
      <c r="A14" s="203"/>
      <c r="B14" s="204" t="s">
        <v>120</v>
      </c>
      <c r="C14" s="205">
        <v>176</v>
      </c>
      <c r="D14" s="205">
        <v>178.47</v>
      </c>
      <c r="E14" s="205">
        <v>177.62</v>
      </c>
      <c r="F14" s="205">
        <v>180.74</v>
      </c>
      <c r="G14" s="205">
        <v>182</v>
      </c>
      <c r="H14" s="205">
        <v>185</v>
      </c>
      <c r="I14" s="205">
        <v>178.24</v>
      </c>
      <c r="J14" s="205">
        <v>183.65</v>
      </c>
      <c r="K14" s="205">
        <v>183.79</v>
      </c>
      <c r="L14" s="205">
        <v>181.64</v>
      </c>
      <c r="M14" s="205">
        <v>183</v>
      </c>
      <c r="N14" s="205">
        <v>183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192" t="s">
        <v>149</v>
      </c>
      <c r="B15" s="193" t="s">
        <v>105</v>
      </c>
      <c r="C15" s="206">
        <v>124</v>
      </c>
      <c r="D15" s="206">
        <v>131.80000000000001</v>
      </c>
      <c r="E15" s="259">
        <v>133</v>
      </c>
      <c r="F15" s="206">
        <v>125</v>
      </c>
      <c r="G15" s="206">
        <v>129.85</v>
      </c>
      <c r="H15" s="206">
        <v>137.62</v>
      </c>
      <c r="I15" s="206">
        <v>140</v>
      </c>
      <c r="J15" s="206">
        <v>142</v>
      </c>
      <c r="K15" s="206">
        <v>131</v>
      </c>
      <c r="L15" s="206">
        <v>118</v>
      </c>
      <c r="M15" s="206">
        <v>114</v>
      </c>
      <c r="N15" s="206">
        <v>103.58</v>
      </c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 ht="19.5" thickBot="1">
      <c r="A16" s="261"/>
      <c r="B16" s="264" t="s">
        <v>120</v>
      </c>
      <c r="C16" s="265">
        <v>183</v>
      </c>
      <c r="D16" s="266">
        <v>183.32</v>
      </c>
      <c r="E16" s="260">
        <v>185</v>
      </c>
      <c r="F16" s="267">
        <v>185</v>
      </c>
      <c r="G16" s="265">
        <v>186.88</v>
      </c>
      <c r="H16" s="268">
        <v>191</v>
      </c>
      <c r="I16" s="258">
        <v>189</v>
      </c>
      <c r="J16" s="205">
        <v>190</v>
      </c>
      <c r="K16" s="205">
        <v>188</v>
      </c>
      <c r="L16" s="205">
        <v>186</v>
      </c>
      <c r="M16" s="205">
        <v>186</v>
      </c>
      <c r="N16" s="205">
        <v>182.72</v>
      </c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 ht="19.5" thickBot="1">
      <c r="A17" s="192"/>
      <c r="B17" s="262"/>
      <c r="C17" s="263"/>
      <c r="D17" s="263"/>
      <c r="E17" s="263"/>
      <c r="F17" s="263"/>
      <c r="G17" s="263"/>
      <c r="H17" s="263"/>
      <c r="I17" s="206"/>
      <c r="J17" s="206"/>
      <c r="K17" s="206"/>
      <c r="L17" s="206"/>
      <c r="M17" s="206"/>
      <c r="N17" s="206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:47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:47" ht="10.5" customHeight="1"/>
  </sheetData>
  <mergeCells count="1">
    <mergeCell ref="A7:N7"/>
  </mergeCells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41" sqref="V41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R18" sqref="R18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167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277">
        <v>3228.7109999999998</v>
      </c>
      <c r="C6" s="175">
        <v>1.6265480235502578</v>
      </c>
      <c r="D6" s="178">
        <v>3237.89</v>
      </c>
      <c r="E6" s="175">
        <v>1.4597476580897168</v>
      </c>
      <c r="F6" s="178">
        <v>3192.67</v>
      </c>
      <c r="G6" s="175">
        <v>1.4915684627095258</v>
      </c>
      <c r="H6" s="178">
        <v>3379.0250000000001</v>
      </c>
      <c r="I6" s="175">
        <v>4.3146878254021557</v>
      </c>
      <c r="J6" s="178">
        <v>3270.2159999999999</v>
      </c>
      <c r="K6" s="176">
        <v>1.4221737026882781</v>
      </c>
    </row>
    <row r="7" spans="1:11" ht="24" customHeight="1">
      <c r="A7" s="15" t="s">
        <v>18</v>
      </c>
      <c r="B7" s="278">
        <v>5820.0410000000002</v>
      </c>
      <c r="C7" s="45">
        <v>1.749573336624725</v>
      </c>
      <c r="D7" s="179">
        <v>5831.3429999999998</v>
      </c>
      <c r="E7" s="45">
        <v>2.5320822494191009</v>
      </c>
      <c r="F7" s="179"/>
      <c r="G7" s="45"/>
      <c r="H7" s="179"/>
      <c r="I7" s="45"/>
      <c r="J7" s="179">
        <v>5792.74</v>
      </c>
      <c r="K7" s="46">
        <v>0.61465757174478686</v>
      </c>
    </row>
    <row r="8" spans="1:11" ht="23.25" customHeight="1">
      <c r="A8" s="15" t="s">
        <v>19</v>
      </c>
      <c r="B8" s="278">
        <v>5470.98</v>
      </c>
      <c r="C8" s="45">
        <v>-0.24352993689665761</v>
      </c>
      <c r="D8" s="179">
        <v>5353.16</v>
      </c>
      <c r="E8" s="45">
        <v>-0.69562923568342572</v>
      </c>
      <c r="F8" s="179">
        <v>5600</v>
      </c>
      <c r="G8" s="45">
        <v>0.17889087656529518</v>
      </c>
      <c r="H8" s="179">
        <v>5570.4369999999999</v>
      </c>
      <c r="I8" s="45">
        <v>-0.52791071428571612</v>
      </c>
      <c r="J8" s="179">
        <v>5424.23</v>
      </c>
      <c r="K8" s="46">
        <v>0.12881069590263025</v>
      </c>
    </row>
    <row r="9" spans="1:11" ht="21.75" customHeight="1">
      <c r="A9" s="15" t="s">
        <v>20</v>
      </c>
      <c r="B9" s="278">
        <v>4688.8649999999998</v>
      </c>
      <c r="C9" s="45">
        <v>1.0333973581882467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278"/>
      <c r="C10" s="45"/>
      <c r="D10" s="179"/>
      <c r="E10" s="45"/>
      <c r="F10" s="179"/>
      <c r="G10" s="45"/>
      <c r="H10" s="179"/>
      <c r="I10" s="45"/>
      <c r="J10" s="179"/>
      <c r="K10" s="46"/>
    </row>
    <row r="11" spans="1:11" ht="25.5" customHeight="1" thickBot="1">
      <c r="A11" s="17" t="s">
        <v>40</v>
      </c>
      <c r="B11" s="279">
        <v>2828.6309999999999</v>
      </c>
      <c r="C11" s="177">
        <v>7.3439438960802299</v>
      </c>
      <c r="D11" s="273"/>
      <c r="E11" s="173"/>
      <c r="F11" s="273"/>
      <c r="G11" s="173"/>
      <c r="H11" s="273"/>
      <c r="I11" s="173"/>
      <c r="J11" s="273"/>
      <c r="K11" s="174"/>
    </row>
    <row r="12" spans="1:11" ht="18.75" customHeight="1"/>
    <row r="13" spans="1:11" ht="18.75" customHeight="1">
      <c r="B13" t="s">
        <v>156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I10" sqref="I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165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6.5" thickBot="1">
      <c r="A7" s="114"/>
      <c r="B7" s="29"/>
      <c r="C7" s="29"/>
      <c r="D7" s="30" t="s">
        <v>48</v>
      </c>
      <c r="E7" s="29"/>
      <c r="F7" s="31"/>
    </row>
    <row r="8" spans="1:6" ht="18.75" customHeight="1" thickBot="1">
      <c r="A8" s="113"/>
      <c r="B8" s="25" t="s">
        <v>9</v>
      </c>
      <c r="C8" s="26" t="s">
        <v>44</v>
      </c>
      <c r="D8" s="26" t="s">
        <v>45</v>
      </c>
      <c r="E8" s="26" t="s">
        <v>46</v>
      </c>
      <c r="F8" s="26" t="s">
        <v>47</v>
      </c>
    </row>
    <row r="9" spans="1:6" ht="18.75" customHeight="1">
      <c r="A9" s="27" t="s">
        <v>165</v>
      </c>
      <c r="B9" s="43">
        <v>5.6040000000000001</v>
      </c>
      <c r="C9" s="43">
        <v>5.5960000000000001</v>
      </c>
      <c r="D9" s="43">
        <v>5.52</v>
      </c>
      <c r="E9" s="43">
        <v>5.66</v>
      </c>
      <c r="F9" s="43">
        <v>5.68</v>
      </c>
    </row>
    <row r="10" spans="1:6" ht="18.75" customHeight="1"/>
    <row r="11" spans="1:6" ht="19.5" customHeight="1"/>
    <row r="12" spans="1:6" ht="17.25" customHeight="1"/>
    <row r="13" spans="1:6" ht="18" customHeight="1"/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12" sqref="Q1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168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8">
        <v>5917.8779999999997</v>
      </c>
      <c r="C6" s="175">
        <v>0.57805531261248499</v>
      </c>
      <c r="D6" s="178">
        <v>6093.3119999999999</v>
      </c>
      <c r="E6" s="175">
        <v>1.2712691184814804</v>
      </c>
      <c r="F6" s="178">
        <v>5403.6859999999997</v>
      </c>
      <c r="G6" s="175">
        <v>1.9480491303443082</v>
      </c>
      <c r="H6" s="178"/>
      <c r="I6" s="175"/>
      <c r="J6" s="178">
        <v>6771.808</v>
      </c>
      <c r="K6" s="176">
        <v>-1.709721651515083</v>
      </c>
    </row>
    <row r="7" spans="1:11" ht="21.75" customHeight="1">
      <c r="A7" s="15" t="s">
        <v>22</v>
      </c>
      <c r="B7" s="179">
        <v>5126.509</v>
      </c>
      <c r="C7" s="45">
        <v>7.8671896632841047</v>
      </c>
      <c r="D7" s="179">
        <v>5352.4859999999999</v>
      </c>
      <c r="E7" s="45">
        <v>4.3769397049747134</v>
      </c>
      <c r="F7" s="179">
        <v>5081.5280000000002</v>
      </c>
      <c r="G7" s="45">
        <v>7.9176249970798835</v>
      </c>
      <c r="H7" s="179">
        <v>5200.9560000000001</v>
      </c>
      <c r="I7" s="45">
        <v>10.255501957205402</v>
      </c>
      <c r="J7" s="179">
        <v>5403.6790000000001</v>
      </c>
      <c r="K7" s="46">
        <v>7.3672751173679121</v>
      </c>
    </row>
    <row r="8" spans="1:11" ht="21.75" customHeight="1">
      <c r="A8" s="15" t="s">
        <v>23</v>
      </c>
      <c r="B8" s="179">
        <v>8868.4310000000005</v>
      </c>
      <c r="C8" s="45">
        <v>-3.5283015583969171</v>
      </c>
      <c r="D8" s="179"/>
      <c r="E8" s="45"/>
      <c r="F8" s="179"/>
      <c r="G8" s="180"/>
      <c r="H8" s="179"/>
      <c r="I8" s="45"/>
      <c r="J8" s="179">
        <v>9877.8259999999991</v>
      </c>
      <c r="K8" s="46">
        <v>0.18668440942772535</v>
      </c>
    </row>
    <row r="9" spans="1:11" ht="21.75" customHeight="1">
      <c r="A9" s="15" t="s">
        <v>24</v>
      </c>
      <c r="B9" s="179">
        <v>3277.9690000000001</v>
      </c>
      <c r="C9" s="45">
        <v>2.0921934238675597</v>
      </c>
      <c r="D9" s="179">
        <v>3383.8719999999998</v>
      </c>
      <c r="E9" s="45">
        <v>0.5637309604467069</v>
      </c>
      <c r="F9" s="179">
        <v>3302.95</v>
      </c>
      <c r="G9" s="45">
        <v>6.5419282542310082</v>
      </c>
      <c r="H9" s="179">
        <v>2933.395</v>
      </c>
      <c r="I9" s="45">
        <v>5.1996713535721222</v>
      </c>
      <c r="J9" s="179">
        <v>3280.7240000000002</v>
      </c>
      <c r="K9" s="46">
        <v>-4.6231570966369828</v>
      </c>
    </row>
    <row r="10" spans="1:11" ht="21.75" customHeight="1">
      <c r="A10" s="15" t="s">
        <v>25</v>
      </c>
      <c r="B10" s="179">
        <v>5328.1620000000003</v>
      </c>
      <c r="C10" s="45">
        <v>0.46891611138285738</v>
      </c>
      <c r="D10" s="179">
        <v>6075.9960000000001</v>
      </c>
      <c r="E10" s="45">
        <v>-0.50895043423385666</v>
      </c>
      <c r="F10" s="179">
        <v>5117.0540000000001</v>
      </c>
      <c r="G10" s="45">
        <v>2.4713415694030223</v>
      </c>
      <c r="H10" s="179">
        <v>4117.42</v>
      </c>
      <c r="I10" s="45">
        <v>-4.8177377412457814</v>
      </c>
      <c r="J10" s="179">
        <v>5518.1679999999997</v>
      </c>
      <c r="K10" s="46">
        <v>0.19633744329174535</v>
      </c>
    </row>
    <row r="11" spans="1:11" ht="21.75" customHeight="1">
      <c r="A11" s="15" t="s">
        <v>26</v>
      </c>
      <c r="B11" s="179">
        <v>13345.049000000001</v>
      </c>
      <c r="C11" s="45">
        <v>3.0273485073133015</v>
      </c>
      <c r="D11" s="179">
        <v>12952.518</v>
      </c>
      <c r="E11" s="45">
        <v>1.277537834467581</v>
      </c>
      <c r="F11" s="179">
        <v>13004.564</v>
      </c>
      <c r="G11" s="45">
        <v>4.5747624855033857</v>
      </c>
      <c r="H11" s="179">
        <v>12743.205</v>
      </c>
      <c r="I11" s="45">
        <v>4.5596479277370987</v>
      </c>
      <c r="J11" s="179">
        <v>14351.223</v>
      </c>
      <c r="K11" s="46">
        <v>3.0350756790958484</v>
      </c>
    </row>
    <row r="12" spans="1:11" ht="21.75" customHeight="1">
      <c r="A12" s="15" t="s">
        <v>27</v>
      </c>
      <c r="B12" s="179">
        <v>5703.1319999999996</v>
      </c>
      <c r="C12" s="45">
        <v>-0.6676864989383382</v>
      </c>
      <c r="D12" s="179">
        <v>4114.97</v>
      </c>
      <c r="E12" s="45">
        <v>2.0841442445829994</v>
      </c>
      <c r="F12" s="179">
        <v>6046.6289999999999</v>
      </c>
      <c r="G12" s="45">
        <v>-2.028286349014897</v>
      </c>
      <c r="H12" s="179"/>
      <c r="I12" s="45"/>
      <c r="J12" s="179">
        <v>5472.4489999999996</v>
      </c>
      <c r="K12" s="46">
        <v>0.75272978464396822</v>
      </c>
    </row>
    <row r="13" spans="1:11" ht="21.75" customHeight="1">
      <c r="A13" s="15" t="s">
        <v>28</v>
      </c>
      <c r="B13" s="179">
        <v>4946.2489999999998</v>
      </c>
      <c r="C13" s="45">
        <v>3.2915906793324972</v>
      </c>
      <c r="D13" s="179">
        <v>4955.7610000000004</v>
      </c>
      <c r="E13" s="45">
        <v>-0.58239140168737125</v>
      </c>
      <c r="F13" s="179">
        <v>4763.9880000000003</v>
      </c>
      <c r="G13" s="45">
        <v>6.9706941324270941</v>
      </c>
      <c r="H13" s="179">
        <v>6437.8810000000003</v>
      </c>
      <c r="I13" s="45">
        <v>1.7167186003470354</v>
      </c>
      <c r="J13" s="179">
        <v>5259.1260000000002</v>
      </c>
      <c r="K13" s="46">
        <v>-1.8489065532155089</v>
      </c>
    </row>
    <row r="14" spans="1:11" ht="21.75" customHeight="1">
      <c r="A14" s="15" t="s">
        <v>29</v>
      </c>
      <c r="B14" s="179">
        <v>5563.2669999999998</v>
      </c>
      <c r="C14" s="45">
        <v>0.58325726219475438</v>
      </c>
      <c r="D14" s="179">
        <v>5770.857</v>
      </c>
      <c r="E14" s="45">
        <v>-2.8302506304151112</v>
      </c>
      <c r="F14" s="179">
        <v>5538.7</v>
      </c>
      <c r="G14" s="45">
        <v>0.46659001116819387</v>
      </c>
      <c r="H14" s="179">
        <v>5816.4620000000004</v>
      </c>
      <c r="I14" s="45">
        <v>-8.4138414391125599E-2</v>
      </c>
      <c r="J14" s="179">
        <v>5564.5829999999996</v>
      </c>
      <c r="K14" s="46">
        <v>1.9221597028375368</v>
      </c>
    </row>
    <row r="15" spans="1:11" ht="21.75" customHeight="1">
      <c r="A15" s="15" t="s">
        <v>30</v>
      </c>
      <c r="B15" s="179">
        <v>17049.633999999998</v>
      </c>
      <c r="C15" s="45">
        <v>0.28381812042208199</v>
      </c>
      <c r="D15" s="179">
        <v>17023.085999999999</v>
      </c>
      <c r="E15" s="45">
        <v>-9.3209870456951532E-2</v>
      </c>
      <c r="F15" s="179"/>
      <c r="G15" s="45"/>
      <c r="H15" s="179">
        <v>17033.333999999999</v>
      </c>
      <c r="I15" s="45">
        <v>4.3709191176470519</v>
      </c>
      <c r="J15" s="179">
        <v>16807.643</v>
      </c>
      <c r="K15" s="46">
        <v>-1.5126808632519626</v>
      </c>
    </row>
    <row r="16" spans="1:11" ht="21.75" customHeight="1">
      <c r="A16" s="15" t="s">
        <v>31</v>
      </c>
      <c r="B16" s="179">
        <v>5430.067</v>
      </c>
      <c r="C16" s="45">
        <v>1.7107994932129957</v>
      </c>
      <c r="D16" s="179">
        <v>5401.2650000000003</v>
      </c>
      <c r="E16" s="45">
        <v>0.22683071069602478</v>
      </c>
      <c r="F16" s="179">
        <v>5560</v>
      </c>
      <c r="G16" s="45">
        <v>6.1068702290076331</v>
      </c>
      <c r="H16" s="179">
        <v>5124.6170000000002</v>
      </c>
      <c r="I16" s="45">
        <v>1.96213688818146</v>
      </c>
      <c r="J16" s="179">
        <v>5404.3419999999996</v>
      </c>
      <c r="K16" s="46">
        <v>-1.2434966726609993</v>
      </c>
    </row>
    <row r="17" spans="1:11" ht="21.75" customHeight="1">
      <c r="A17" s="16" t="s">
        <v>32</v>
      </c>
      <c r="B17" s="179">
        <v>9496.0409999999993</v>
      </c>
      <c r="C17" s="45">
        <v>0.77140303304057922</v>
      </c>
      <c r="D17" s="179">
        <v>9509.6080000000002</v>
      </c>
      <c r="E17" s="45">
        <v>1.8638423832537103</v>
      </c>
      <c r="F17" s="179">
        <v>9033.2289999999994</v>
      </c>
      <c r="G17" s="45">
        <v>0.10271543756843152</v>
      </c>
      <c r="H17" s="179">
        <v>9554.3919999999998</v>
      </c>
      <c r="I17" s="45">
        <v>4.5223936112022738</v>
      </c>
      <c r="J17" s="179">
        <v>10705.212</v>
      </c>
      <c r="K17" s="46">
        <v>1.8910431789604263</v>
      </c>
    </row>
    <row r="18" spans="1:11" ht="21.75" customHeight="1">
      <c r="A18" s="16" t="s">
        <v>33</v>
      </c>
      <c r="B18" s="179">
        <v>5211.1679999999997</v>
      </c>
      <c r="C18" s="45">
        <v>2.8633014285122114</v>
      </c>
      <c r="D18" s="179">
        <v>5238.96</v>
      </c>
      <c r="E18" s="45">
        <v>4.4464336623517422</v>
      </c>
      <c r="F18" s="179">
        <v>5205.5450000000001</v>
      </c>
      <c r="G18" s="45">
        <v>6.541102549146026</v>
      </c>
      <c r="H18" s="179">
        <v>4159.33</v>
      </c>
      <c r="I18" s="45">
        <v>-3.091099720410067</v>
      </c>
      <c r="J18" s="179">
        <v>6069.3720000000003</v>
      </c>
      <c r="K18" s="46">
        <v>4.5261941846423372</v>
      </c>
    </row>
    <row r="19" spans="1:11" ht="21.75" customHeight="1">
      <c r="A19" s="16" t="s">
        <v>34</v>
      </c>
      <c r="B19" s="179">
        <v>2737.643</v>
      </c>
      <c r="C19" s="45">
        <v>1.5685068372903732</v>
      </c>
      <c r="D19" s="179">
        <v>3038.0419999999999</v>
      </c>
      <c r="E19" s="45">
        <v>1.8754139260223075</v>
      </c>
      <c r="F19" s="179">
        <v>2541.8820000000001</v>
      </c>
      <c r="G19" s="45">
        <v>3.6365815790675353</v>
      </c>
      <c r="H19" s="179">
        <v>5739.134</v>
      </c>
      <c r="I19" s="45">
        <v>1.6510515475165441</v>
      </c>
      <c r="J19" s="179">
        <v>2769.971</v>
      </c>
      <c r="K19" s="46">
        <v>-4.6003435801213923</v>
      </c>
    </row>
    <row r="20" spans="1:11" ht="21.75" customHeight="1" thickBot="1">
      <c r="A20" s="17" t="s">
        <v>35</v>
      </c>
      <c r="B20" s="181">
        <v>4315.7060000000001</v>
      </c>
      <c r="C20" s="177">
        <v>2.7206156421118495</v>
      </c>
      <c r="D20" s="181">
        <v>4228.902</v>
      </c>
      <c r="E20" s="177">
        <v>4.4841774083123287</v>
      </c>
      <c r="F20" s="181"/>
      <c r="G20" s="177"/>
      <c r="H20" s="181"/>
      <c r="I20" s="177"/>
      <c r="J20" s="181">
        <v>4677.0010000000002</v>
      </c>
      <c r="K20" s="182">
        <v>1.8449013757442372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L15" sqref="L14:L15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165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9"/>
      <c r="B6" s="289"/>
      <c r="C6" s="289"/>
      <c r="D6" s="289"/>
      <c r="E6" s="289"/>
      <c r="F6" s="290"/>
    </row>
    <row r="7" spans="1:6" ht="16.5" thickBot="1">
      <c r="A7" s="115"/>
      <c r="B7" s="29"/>
      <c r="C7" s="29"/>
      <c r="D7" s="30" t="s">
        <v>48</v>
      </c>
      <c r="E7" s="29"/>
      <c r="F7" s="31"/>
    </row>
    <row r="8" spans="1:6" ht="15.75" thickBot="1">
      <c r="A8" s="118"/>
      <c r="B8" s="25" t="s">
        <v>9</v>
      </c>
      <c r="C8" s="26" t="s">
        <v>44</v>
      </c>
      <c r="D8" s="26" t="s">
        <v>45</v>
      </c>
      <c r="E8" s="26" t="s">
        <v>46</v>
      </c>
      <c r="F8" s="26" t="s">
        <v>47</v>
      </c>
    </row>
    <row r="9" spans="1:6" ht="15">
      <c r="A9" s="27" t="s">
        <v>165</v>
      </c>
      <c r="B9" s="43">
        <v>8.9019999999999992</v>
      </c>
      <c r="C9" s="43" t="s">
        <v>51</v>
      </c>
      <c r="D9" s="43" t="s">
        <v>51</v>
      </c>
      <c r="E9" s="28" t="s">
        <v>51</v>
      </c>
      <c r="F9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F33" sqref="F33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167</v>
      </c>
      <c r="G2" s="33"/>
      <c r="H2" s="32"/>
      <c r="I2" s="32"/>
    </row>
    <row r="3" spans="2:12" ht="18.75">
      <c r="B3" s="1" t="s">
        <v>8</v>
      </c>
      <c r="C3" s="2" t="s">
        <v>152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80">
        <v>5917.8779999999997</v>
      </c>
      <c r="D6" s="92">
        <v>0.57805531261248499</v>
      </c>
      <c r="E6" s="281">
        <v>6093.3119999999999</v>
      </c>
      <c r="F6" s="92">
        <v>1.2712691184814804</v>
      </c>
      <c r="G6" s="281">
        <v>5403.6859999999997</v>
      </c>
      <c r="H6" s="92">
        <v>1.9480491303443082</v>
      </c>
      <c r="I6" s="281"/>
      <c r="J6" s="92"/>
      <c r="K6" s="281">
        <v>6771.808</v>
      </c>
      <c r="L6" s="93">
        <v>-1.709721651515083</v>
      </c>
    </row>
    <row r="7" spans="2:12" ht="15.75" customHeight="1">
      <c r="B7" s="15" t="s">
        <v>22</v>
      </c>
      <c r="C7" s="282">
        <v>5034.0190000000002</v>
      </c>
      <c r="D7" s="45">
        <v>8.6142607353809346</v>
      </c>
      <c r="E7" s="278">
        <v>5338.8379999999997</v>
      </c>
      <c r="F7" s="45">
        <v>3.9659774208411056</v>
      </c>
      <c r="G7" s="278">
        <v>5006.335</v>
      </c>
      <c r="H7" s="45">
        <v>8.2843912417069934</v>
      </c>
      <c r="I7" s="278">
        <v>5293.7520000000004</v>
      </c>
      <c r="J7" s="45">
        <v>11.724109985235023</v>
      </c>
      <c r="K7" s="278">
        <v>5052.18</v>
      </c>
      <c r="L7" s="46">
        <v>10.009937994232319</v>
      </c>
    </row>
    <row r="8" spans="2:12" ht="16.5" customHeight="1">
      <c r="B8" s="15" t="s">
        <v>23</v>
      </c>
      <c r="C8" s="282">
        <v>8868.4310000000005</v>
      </c>
      <c r="D8" s="45">
        <v>-3.5283015583969171</v>
      </c>
      <c r="E8" s="278"/>
      <c r="F8" s="45"/>
      <c r="G8" s="278"/>
      <c r="H8" s="45"/>
      <c r="I8" s="278"/>
      <c r="J8" s="45"/>
      <c r="K8" s="278">
        <v>9877.8259999999991</v>
      </c>
      <c r="L8" s="46">
        <v>0.18668440942772535</v>
      </c>
    </row>
    <row r="9" spans="2:12" ht="17.25" customHeight="1">
      <c r="B9" s="15" t="s">
        <v>24</v>
      </c>
      <c r="C9" s="282">
        <v>3125.6039999999998</v>
      </c>
      <c r="D9" s="45">
        <v>0.62549598783068028</v>
      </c>
      <c r="E9" s="278">
        <v>3275.0320000000002</v>
      </c>
      <c r="F9" s="45">
        <v>0.20616260348672072</v>
      </c>
      <c r="G9" s="278">
        <v>3057.2179999999998</v>
      </c>
      <c r="H9" s="45">
        <v>4.0956699357254154</v>
      </c>
      <c r="I9" s="278">
        <v>2922.3629999999998</v>
      </c>
      <c r="J9" s="45">
        <v>5.1126907628499687</v>
      </c>
      <c r="K9" s="278">
        <v>3236.66</v>
      </c>
      <c r="L9" s="46">
        <v>-4.9207854362235564</v>
      </c>
    </row>
    <row r="10" spans="2:12" ht="15.75" customHeight="1">
      <c r="B10" s="15" t="s">
        <v>25</v>
      </c>
      <c r="C10" s="282">
        <v>5147.3180000000002</v>
      </c>
      <c r="D10" s="45">
        <v>0.76014693981740067</v>
      </c>
      <c r="E10" s="278">
        <v>6163.5950000000003</v>
      </c>
      <c r="F10" s="45">
        <v>-0.27916872274849103</v>
      </c>
      <c r="G10" s="278">
        <v>4781.5309999999999</v>
      </c>
      <c r="H10" s="45">
        <v>3.9849587596783191</v>
      </c>
      <c r="I10" s="278">
        <v>4203.0169999999998</v>
      </c>
      <c r="J10" s="45">
        <v>-5.5392265709911657</v>
      </c>
      <c r="K10" s="278">
        <v>5403.5789999999997</v>
      </c>
      <c r="L10" s="46">
        <v>0.71777255469173784</v>
      </c>
    </row>
    <row r="11" spans="2:12" ht="16.5" customHeight="1">
      <c r="B11" s="15" t="s">
        <v>26</v>
      </c>
      <c r="C11" s="282">
        <v>12910.182000000001</v>
      </c>
      <c r="D11" s="45">
        <v>2.8653696942017479</v>
      </c>
      <c r="E11" s="278">
        <v>12537.763999999999</v>
      </c>
      <c r="F11" s="45">
        <v>0.83056904559070321</v>
      </c>
      <c r="G11" s="278">
        <v>12055.165000000001</v>
      </c>
      <c r="H11" s="45">
        <v>4.2631588597649985</v>
      </c>
      <c r="I11" s="278">
        <v>12756.4</v>
      </c>
      <c r="J11" s="45">
        <v>4.6343543448266509</v>
      </c>
      <c r="K11" s="278">
        <v>14504.911</v>
      </c>
      <c r="L11" s="46">
        <v>4.127927741020299</v>
      </c>
    </row>
    <row r="12" spans="2:12" ht="17.25" customHeight="1">
      <c r="B12" s="16" t="s">
        <v>27</v>
      </c>
      <c r="C12" s="282">
        <v>5632.2269999999999</v>
      </c>
      <c r="D12" s="45">
        <v>-0.42492727529240792</v>
      </c>
      <c r="E12" s="278">
        <v>4114.97</v>
      </c>
      <c r="F12" s="45">
        <v>2.0841442445829994</v>
      </c>
      <c r="G12" s="278">
        <v>6043.5649999999996</v>
      </c>
      <c r="H12" s="45">
        <v>-1.9963597881126907</v>
      </c>
      <c r="I12" s="278"/>
      <c r="J12" s="45"/>
      <c r="K12" s="278">
        <v>4848.4750000000004</v>
      </c>
      <c r="L12" s="46">
        <v>-1.5148929912204847</v>
      </c>
    </row>
    <row r="13" spans="2:12" ht="15" customHeight="1">
      <c r="B13" s="16" t="s">
        <v>28</v>
      </c>
      <c r="C13" s="282">
        <v>4192.5190000000002</v>
      </c>
      <c r="D13" s="45">
        <v>3.4312371035338929</v>
      </c>
      <c r="E13" s="278">
        <v>4569.8249999999998</v>
      </c>
      <c r="F13" s="45">
        <v>1.8056467498354521E-2</v>
      </c>
      <c r="G13" s="278">
        <v>3763.6610000000001</v>
      </c>
      <c r="H13" s="45">
        <v>2.1412237751040606</v>
      </c>
      <c r="I13" s="278">
        <v>6495.4080000000004</v>
      </c>
      <c r="J13" s="45">
        <v>-1.3223493801928745</v>
      </c>
      <c r="K13" s="278">
        <v>4815.8649999999998</v>
      </c>
      <c r="L13" s="46">
        <v>3.6940534874777762</v>
      </c>
    </row>
    <row r="14" spans="2:12" ht="15" customHeight="1">
      <c r="B14" s="16" t="s">
        <v>29</v>
      </c>
      <c r="C14" s="282">
        <v>4802.8100000000004</v>
      </c>
      <c r="D14" s="45">
        <v>1.0719990235423213</v>
      </c>
      <c r="E14" s="278">
        <v>5196.9489999999996</v>
      </c>
      <c r="F14" s="45">
        <v>-2.8003208724378723</v>
      </c>
      <c r="G14" s="278">
        <v>4421.5119999999997</v>
      </c>
      <c r="H14" s="45">
        <v>0.41024679075278064</v>
      </c>
      <c r="I14" s="278">
        <v>5992.6090000000004</v>
      </c>
      <c r="J14" s="45">
        <v>0.88952894327780274</v>
      </c>
      <c r="K14" s="278">
        <v>5118.8829999999998</v>
      </c>
      <c r="L14" s="46">
        <v>4.5969136359976916</v>
      </c>
    </row>
    <row r="15" spans="2:12" ht="16.5" customHeight="1">
      <c r="B15" s="94" t="s">
        <v>30</v>
      </c>
      <c r="C15" s="282">
        <v>16949.743999999999</v>
      </c>
      <c r="D15" s="45">
        <v>0.4220574722633782</v>
      </c>
      <c r="E15" s="278">
        <v>16617.004000000001</v>
      </c>
      <c r="F15" s="45">
        <v>-0.65369933800237601</v>
      </c>
      <c r="G15" s="278"/>
      <c r="H15" s="45"/>
      <c r="I15" s="278">
        <v>17033.333999999999</v>
      </c>
      <c r="J15" s="45">
        <v>4.3709191176470519</v>
      </c>
      <c r="K15" s="278">
        <v>16678.848999999998</v>
      </c>
      <c r="L15" s="46">
        <v>-2.1667340538808908</v>
      </c>
    </row>
    <row r="16" spans="2:12" ht="15" customHeight="1">
      <c r="B16" s="94" t="s">
        <v>31</v>
      </c>
      <c r="C16" s="282">
        <v>5418.8059999999996</v>
      </c>
      <c r="D16" s="45">
        <v>2.3647500531299359</v>
      </c>
      <c r="E16" s="278">
        <v>5350.3149999999996</v>
      </c>
      <c r="F16" s="45">
        <v>0.96728512879080786</v>
      </c>
      <c r="G16" s="278"/>
      <c r="H16" s="45"/>
      <c r="I16" s="278">
        <v>5124.6170000000002</v>
      </c>
      <c r="J16" s="45">
        <v>1.96213688818146</v>
      </c>
      <c r="K16" s="278">
        <v>5444.9769999999999</v>
      </c>
      <c r="L16" s="46">
        <v>-0.28144741769980453</v>
      </c>
    </row>
    <row r="17" spans="2:12" ht="15.75" customHeight="1">
      <c r="B17" s="94" t="s">
        <v>32</v>
      </c>
      <c r="C17" s="282">
        <v>9489.7099999999991</v>
      </c>
      <c r="D17" s="45">
        <v>1.0201860254687136</v>
      </c>
      <c r="E17" s="278">
        <v>9487.5030000000006</v>
      </c>
      <c r="F17" s="45">
        <v>2.5952064290596701</v>
      </c>
      <c r="G17" s="278"/>
      <c r="H17" s="45"/>
      <c r="I17" s="278">
        <v>9554.3919999999998</v>
      </c>
      <c r="J17" s="45">
        <v>4.5223936112022738</v>
      </c>
      <c r="K17" s="278">
        <v>10873.72</v>
      </c>
      <c r="L17" s="46">
        <v>2.0245268624435759</v>
      </c>
    </row>
    <row r="18" spans="2:12" ht="18.75" customHeight="1">
      <c r="B18" s="94" t="s">
        <v>33</v>
      </c>
      <c r="C18" s="282">
        <v>5109.4949999999999</v>
      </c>
      <c r="D18" s="45">
        <v>4.8155935066989031</v>
      </c>
      <c r="E18" s="278">
        <v>5181.951</v>
      </c>
      <c r="F18" s="45">
        <v>6.4324241168869989</v>
      </c>
      <c r="G18" s="278"/>
      <c r="H18" s="45"/>
      <c r="I18" s="278">
        <v>4159.33</v>
      </c>
      <c r="J18" s="45">
        <v>-3.091099720410067</v>
      </c>
      <c r="K18" s="278">
        <v>5626.067</v>
      </c>
      <c r="L18" s="46">
        <v>4.9955723599554673</v>
      </c>
    </row>
    <row r="19" spans="2:12" ht="18" customHeight="1">
      <c r="B19" s="94" t="s">
        <v>34</v>
      </c>
      <c r="C19" s="283">
        <v>2552.306</v>
      </c>
      <c r="D19" s="95">
        <v>0.38769705901671853</v>
      </c>
      <c r="E19" s="284">
        <v>2872.2620000000002</v>
      </c>
      <c r="F19" s="95">
        <v>2.9099874133074999</v>
      </c>
      <c r="G19" s="284">
        <v>2402.5279999999998</v>
      </c>
      <c r="H19" s="95">
        <v>2.7692405088739647</v>
      </c>
      <c r="I19" s="284">
        <v>6268.8990000000003</v>
      </c>
      <c r="J19" s="95">
        <v>2.461250750206927</v>
      </c>
      <c r="K19" s="284">
        <v>2451.9090000000001</v>
      </c>
      <c r="L19" s="96">
        <v>-8.1739456745589258</v>
      </c>
    </row>
    <row r="20" spans="2:12" ht="22.5" customHeight="1" thickBot="1">
      <c r="B20" s="17" t="s">
        <v>35</v>
      </c>
      <c r="C20" s="285">
        <v>4233.4049999999997</v>
      </c>
      <c r="D20" s="97">
        <v>3.9776424017249812</v>
      </c>
      <c r="E20" s="279">
        <v>4138.9430000000002</v>
      </c>
      <c r="F20" s="97">
        <v>6.1175195284307406</v>
      </c>
      <c r="G20" s="279"/>
      <c r="H20" s="97"/>
      <c r="I20" s="279"/>
      <c r="J20" s="97"/>
      <c r="K20" s="279"/>
      <c r="L20" s="98"/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P15" sqref="P15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118</v>
      </c>
      <c r="C1" s="32"/>
      <c r="D1" s="32"/>
      <c r="E1" s="32"/>
      <c r="F1" s="33"/>
      <c r="G1" s="33"/>
      <c r="H1" s="33" t="s">
        <v>163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86"/>
      <c r="D5" s="100"/>
      <c r="E5" s="286"/>
      <c r="F5" s="100"/>
      <c r="G5" s="286"/>
      <c r="H5" s="100"/>
      <c r="I5" s="286"/>
      <c r="J5" s="100"/>
      <c r="K5" s="286"/>
      <c r="L5" s="101"/>
    </row>
    <row r="6" spans="2:12">
      <c r="B6" s="15" t="s">
        <v>22</v>
      </c>
      <c r="C6" s="287">
        <v>6245.7619999999997</v>
      </c>
      <c r="D6" s="102">
        <v>0.73171168343683513</v>
      </c>
      <c r="E6" s="287">
        <v>5376.38</v>
      </c>
      <c r="F6" s="102">
        <v>4.9931493687576882</v>
      </c>
      <c r="G6" s="287">
        <v>7165.2640000000001</v>
      </c>
      <c r="H6" s="102">
        <v>-1.9016952925638233</v>
      </c>
      <c r="I6" s="287">
        <v>4864</v>
      </c>
      <c r="J6" s="102">
        <v>4.8501832291442124</v>
      </c>
      <c r="K6" s="287">
        <v>6530.7889999999998</v>
      </c>
      <c r="L6" s="103">
        <v>0.90879564991937556</v>
      </c>
    </row>
    <row r="7" spans="2:12">
      <c r="B7" s="15" t="s">
        <v>23</v>
      </c>
      <c r="C7" s="287"/>
      <c r="D7" s="102"/>
      <c r="E7" s="287"/>
      <c r="F7" s="102"/>
      <c r="G7" s="287"/>
      <c r="H7" s="102"/>
      <c r="I7" s="287"/>
      <c r="J7" s="102"/>
      <c r="K7" s="287"/>
      <c r="L7" s="103"/>
    </row>
    <row r="8" spans="2:12">
      <c r="B8" s="15" t="s">
        <v>24</v>
      </c>
      <c r="C8" s="287">
        <v>4939.5969999999998</v>
      </c>
      <c r="D8" s="102">
        <v>-8.1686042998818547</v>
      </c>
      <c r="E8" s="287"/>
      <c r="F8" s="102"/>
      <c r="G8" s="287">
        <v>5105.1480000000001</v>
      </c>
      <c r="H8" s="102">
        <v>-11.581806713214332</v>
      </c>
      <c r="I8" s="287"/>
      <c r="J8" s="102"/>
      <c r="K8" s="287">
        <v>4311.8680000000004</v>
      </c>
      <c r="L8" s="103">
        <v>-4.1156375904891789</v>
      </c>
    </row>
    <row r="9" spans="2:12">
      <c r="B9" s="15" t="s">
        <v>25</v>
      </c>
      <c r="C9" s="287">
        <v>6090.2960000000003</v>
      </c>
      <c r="D9" s="102">
        <v>-0.60142193445365033</v>
      </c>
      <c r="E9" s="287"/>
      <c r="F9" s="102"/>
      <c r="G9" s="287">
        <v>6282.7449999999999</v>
      </c>
      <c r="H9" s="102">
        <v>-0.21992845972417077</v>
      </c>
      <c r="I9" s="287"/>
      <c r="J9" s="102"/>
      <c r="K9" s="287">
        <v>6014.7879999999996</v>
      </c>
      <c r="L9" s="103">
        <v>-1.8001491580147653</v>
      </c>
    </row>
    <row r="10" spans="2:12">
      <c r="B10" s="15" t="s">
        <v>26</v>
      </c>
      <c r="C10" s="287">
        <v>14149.561</v>
      </c>
      <c r="D10" s="102">
        <v>0.90867695349034872</v>
      </c>
      <c r="E10" s="287">
        <v>13751.763000000001</v>
      </c>
      <c r="F10" s="102">
        <v>2.5554817416476192</v>
      </c>
      <c r="G10" s="287">
        <v>14344.659</v>
      </c>
      <c r="H10" s="102">
        <v>5.5354351200059417E-2</v>
      </c>
      <c r="I10" s="287">
        <v>11979</v>
      </c>
      <c r="J10" s="102">
        <v>0.74852817493692181</v>
      </c>
      <c r="K10" s="287">
        <v>14041.182000000001</v>
      </c>
      <c r="L10" s="103">
        <v>0.84203914453218798</v>
      </c>
    </row>
    <row r="11" spans="2:12">
      <c r="B11" s="15" t="s">
        <v>27</v>
      </c>
      <c r="C11" s="287">
        <v>6466.2380000000003</v>
      </c>
      <c r="D11" s="102">
        <v>-2.6465874488578311</v>
      </c>
      <c r="E11" s="287"/>
      <c r="F11" s="102"/>
      <c r="G11" s="287">
        <v>6230.9539999999997</v>
      </c>
      <c r="H11" s="102">
        <v>-4.8894887379225933</v>
      </c>
      <c r="I11" s="287"/>
      <c r="J11" s="102"/>
      <c r="K11" s="287">
        <v>6501.2430000000004</v>
      </c>
      <c r="L11" s="103">
        <v>-2.2604636478441269</v>
      </c>
    </row>
    <row r="12" spans="2:12">
      <c r="B12" s="15" t="s">
        <v>28</v>
      </c>
      <c r="C12" s="287">
        <v>6234.7049999999999</v>
      </c>
      <c r="D12" s="102">
        <v>-5.7289853010396588</v>
      </c>
      <c r="E12" s="287"/>
      <c r="F12" s="102"/>
      <c r="G12" s="287">
        <v>6394.1109999999999</v>
      </c>
      <c r="H12" s="102">
        <v>-4.5936594530240846</v>
      </c>
      <c r="I12" s="287"/>
      <c r="J12" s="102"/>
      <c r="K12" s="287">
        <v>5919.5820000000003</v>
      </c>
      <c r="L12" s="103">
        <v>-9.4425920339345026</v>
      </c>
    </row>
    <row r="13" spans="2:12">
      <c r="B13" s="15" t="s">
        <v>29</v>
      </c>
      <c r="C13" s="287">
        <v>6080.0309999999999</v>
      </c>
      <c r="D13" s="102">
        <v>-2.0416636591892257</v>
      </c>
      <c r="E13" s="287"/>
      <c r="F13" s="102"/>
      <c r="G13" s="287">
        <v>6016.6509999999998</v>
      </c>
      <c r="H13" s="102">
        <v>-1.6955679726267441</v>
      </c>
      <c r="I13" s="287"/>
      <c r="J13" s="102"/>
      <c r="K13" s="287">
        <v>6240.3019999999997</v>
      </c>
      <c r="L13" s="103">
        <v>-0.99886360445376043</v>
      </c>
    </row>
    <row r="14" spans="2:12">
      <c r="B14" s="15" t="s">
        <v>30</v>
      </c>
      <c r="C14" s="287">
        <v>17203.882000000001</v>
      </c>
      <c r="D14" s="102">
        <v>-7.9738123947621767E-2</v>
      </c>
      <c r="E14" s="287"/>
      <c r="F14" s="102"/>
      <c r="G14" s="287"/>
      <c r="H14" s="102"/>
      <c r="I14" s="287"/>
      <c r="J14" s="102"/>
      <c r="K14" s="287"/>
      <c r="L14" s="103"/>
    </row>
    <row r="15" spans="2:12">
      <c r="B15" s="15" t="s">
        <v>31</v>
      </c>
      <c r="C15" s="287">
        <v>5565.11</v>
      </c>
      <c r="D15" s="102">
        <v>-2.6239228257786693</v>
      </c>
      <c r="E15" s="287"/>
      <c r="F15" s="102"/>
      <c r="G15" s="287"/>
      <c r="H15" s="102"/>
      <c r="I15" s="287"/>
      <c r="J15" s="102"/>
      <c r="K15" s="287"/>
      <c r="L15" s="103"/>
    </row>
    <row r="16" spans="2:12">
      <c r="B16" s="16" t="s">
        <v>32</v>
      </c>
      <c r="C16" s="287">
        <v>9824.9449999999997</v>
      </c>
      <c r="D16" s="102">
        <v>-0.88572842335802127</v>
      </c>
      <c r="E16" s="287"/>
      <c r="F16" s="102"/>
      <c r="G16" s="287"/>
      <c r="H16" s="102"/>
      <c r="I16" s="287"/>
      <c r="J16" s="102"/>
      <c r="K16" s="287"/>
      <c r="L16" s="103"/>
    </row>
    <row r="17" spans="2:12">
      <c r="B17" s="16" t="s">
        <v>33</v>
      </c>
      <c r="C17" s="287">
        <v>6711.14</v>
      </c>
      <c r="D17" s="102">
        <v>1.7340048557229364</v>
      </c>
      <c r="E17" s="287"/>
      <c r="F17" s="102"/>
      <c r="G17" s="287"/>
      <c r="H17" s="102"/>
      <c r="I17" s="287"/>
      <c r="J17" s="102"/>
      <c r="K17" s="287"/>
      <c r="L17" s="103"/>
    </row>
    <row r="18" spans="2:12">
      <c r="B18" s="16" t="s">
        <v>34</v>
      </c>
      <c r="C18" s="287">
        <v>4353.768</v>
      </c>
      <c r="D18" s="102">
        <v>1.3709557434223605</v>
      </c>
      <c r="E18" s="287">
        <v>3909.46</v>
      </c>
      <c r="F18" s="102">
        <v>-0.19122020960185301</v>
      </c>
      <c r="G18" s="287">
        <v>4408.2120000000004</v>
      </c>
      <c r="H18" s="102">
        <v>1.0747155690682288</v>
      </c>
      <c r="I18" s="287">
        <v>3794.998</v>
      </c>
      <c r="J18" s="102">
        <v>-1.0448831442450885</v>
      </c>
      <c r="K18" s="287">
        <v>4525.1750000000002</v>
      </c>
      <c r="L18" s="103">
        <v>1.4588432704223102</v>
      </c>
    </row>
    <row r="19" spans="2:12" ht="13.5" thickBot="1">
      <c r="B19" s="17" t="s">
        <v>35</v>
      </c>
      <c r="C19" s="288">
        <v>4915.5259999999998</v>
      </c>
      <c r="D19" s="104">
        <v>0.29411698694438804</v>
      </c>
      <c r="E19" s="288">
        <v>5120</v>
      </c>
      <c r="F19" s="104">
        <v>-1.1583011583011582</v>
      </c>
      <c r="G19" s="288"/>
      <c r="H19" s="104"/>
      <c r="I19" s="288"/>
      <c r="J19" s="104"/>
      <c r="K19" s="288">
        <v>4619.6099999999997</v>
      </c>
      <c r="L19" s="105">
        <v>0.54499115259969844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opLeftCell="T1" workbookViewId="0">
      <selection activeCell="AP16" sqref="AP1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156"/>
      <c r="AE1" s="156"/>
      <c r="AF1" s="156"/>
      <c r="AG1" s="156"/>
      <c r="AH1" s="156"/>
      <c r="AI1" s="156"/>
      <c r="AJ1" s="156"/>
      <c r="AK1" s="156"/>
      <c r="AL1" s="157"/>
      <c r="AM1" s="156"/>
      <c r="AN1" s="156"/>
      <c r="AO1" s="156"/>
      <c r="AP1" s="156"/>
      <c r="AQ1" s="156"/>
      <c r="AR1" s="156"/>
      <c r="AS1" s="156"/>
      <c r="AT1" s="156"/>
      <c r="AU1" s="156"/>
    </row>
    <row r="2" spans="1:47" ht="15.75" customHeight="1">
      <c r="A2" s="291"/>
      <c r="B2" s="294" t="s">
        <v>166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6"/>
      <c r="AL2" s="158"/>
    </row>
    <row r="3" spans="1:47" ht="84">
      <c r="A3" s="246" t="s">
        <v>112</v>
      </c>
      <c r="B3" s="245" t="s">
        <v>113</v>
      </c>
      <c r="C3" s="235" t="s">
        <v>62</v>
      </c>
      <c r="D3" s="235" t="s">
        <v>82</v>
      </c>
      <c r="E3" s="235" t="s">
        <v>99</v>
      </c>
      <c r="F3" s="235" t="s">
        <v>64</v>
      </c>
      <c r="G3" s="235" t="s">
        <v>56</v>
      </c>
      <c r="H3" s="235" t="s">
        <v>100</v>
      </c>
      <c r="I3" s="235" t="s">
        <v>101</v>
      </c>
      <c r="J3" s="235" t="s">
        <v>67</v>
      </c>
      <c r="K3" s="235" t="s">
        <v>59</v>
      </c>
      <c r="L3" s="235" t="s">
        <v>94</v>
      </c>
      <c r="M3" s="235" t="s">
        <v>70</v>
      </c>
      <c r="N3" s="235" t="s">
        <v>69</v>
      </c>
      <c r="O3" s="235" t="s">
        <v>102</v>
      </c>
      <c r="P3" s="235" t="s">
        <v>66</v>
      </c>
      <c r="Q3" s="235" t="s">
        <v>95</v>
      </c>
      <c r="R3" s="235" t="s">
        <v>68</v>
      </c>
      <c r="S3" s="235" t="s">
        <v>103</v>
      </c>
      <c r="T3" s="235" t="s">
        <v>104</v>
      </c>
      <c r="U3" s="235" t="s">
        <v>60</v>
      </c>
      <c r="V3" s="250" t="s">
        <v>105</v>
      </c>
      <c r="W3" s="235" t="s">
        <v>106</v>
      </c>
      <c r="X3" s="235" t="s">
        <v>87</v>
      </c>
      <c r="Y3" s="235" t="s">
        <v>114</v>
      </c>
      <c r="Z3" s="235" t="s">
        <v>61</v>
      </c>
      <c r="AA3" s="235" t="s">
        <v>76</v>
      </c>
      <c r="AB3" s="235" t="s">
        <v>92</v>
      </c>
      <c r="AC3" s="235" t="s">
        <v>108</v>
      </c>
      <c r="AD3" s="270" t="s">
        <v>115</v>
      </c>
      <c r="AE3" s="271" t="s">
        <v>116</v>
      </c>
      <c r="AL3" s="158"/>
    </row>
    <row r="4" spans="1:47" ht="26.25">
      <c r="A4" s="251">
        <v>43465</v>
      </c>
      <c r="B4" s="252">
        <v>1</v>
      </c>
      <c r="C4" s="253">
        <v>147</v>
      </c>
      <c r="D4" s="253">
        <v>157.6848</v>
      </c>
      <c r="E4" s="253">
        <v>212.65780000000001</v>
      </c>
      <c r="F4" s="253">
        <v>242.38550000000001</v>
      </c>
      <c r="G4" s="253">
        <v>282</v>
      </c>
      <c r="H4" s="253" t="s">
        <v>148</v>
      </c>
      <c r="I4" s="253" t="s">
        <v>119</v>
      </c>
      <c r="J4" s="253">
        <v>156.17000000000002</v>
      </c>
      <c r="K4" s="253">
        <v>230</v>
      </c>
      <c r="L4" s="253">
        <v>180.13840000000002</v>
      </c>
      <c r="M4" s="253">
        <v>209.18</v>
      </c>
      <c r="N4" s="253">
        <v>206.25</v>
      </c>
      <c r="O4" s="253">
        <v>248.16</v>
      </c>
      <c r="P4" s="253" t="s">
        <v>148</v>
      </c>
      <c r="Q4" s="253">
        <v>158.11000000000001</v>
      </c>
      <c r="R4" s="253">
        <v>151.48140000000001</v>
      </c>
      <c r="S4" s="253" t="s">
        <v>119</v>
      </c>
      <c r="T4" s="253" t="s">
        <v>148</v>
      </c>
      <c r="U4" s="253">
        <v>229.61</v>
      </c>
      <c r="V4" s="254">
        <v>111.8664</v>
      </c>
      <c r="W4" s="253">
        <v>139</v>
      </c>
      <c r="X4" s="253">
        <v>141.5129</v>
      </c>
      <c r="Y4" s="253">
        <v>214.17000000000002</v>
      </c>
      <c r="Z4" s="253">
        <v>175.86</v>
      </c>
      <c r="AA4" s="253">
        <v>296.45</v>
      </c>
      <c r="AB4" s="253">
        <v>271.6157</v>
      </c>
      <c r="AC4" s="253" t="s">
        <v>119</v>
      </c>
      <c r="AD4" s="292">
        <v>184.25995562022194</v>
      </c>
      <c r="AE4" s="269">
        <v>7.8795956392563316E-3</v>
      </c>
    </row>
    <row r="5" spans="1:47" ht="26.25">
      <c r="A5" s="251">
        <v>43472</v>
      </c>
      <c r="B5" s="252">
        <v>2</v>
      </c>
      <c r="C5" s="253">
        <v>150</v>
      </c>
      <c r="D5" s="253">
        <v>154.09040000000002</v>
      </c>
      <c r="E5" s="253">
        <v>210.59140000000002</v>
      </c>
      <c r="F5" s="253">
        <v>254.75540000000001</v>
      </c>
      <c r="G5" s="253">
        <v>282</v>
      </c>
      <c r="H5" s="253" t="s">
        <v>148</v>
      </c>
      <c r="I5" s="253" t="s">
        <v>119</v>
      </c>
      <c r="J5" s="253">
        <v>156.64000000000001</v>
      </c>
      <c r="K5" s="253">
        <v>230</v>
      </c>
      <c r="L5" s="253">
        <v>183.0428</v>
      </c>
      <c r="M5" s="253">
        <v>209.18</v>
      </c>
      <c r="N5" s="253">
        <v>186.25</v>
      </c>
      <c r="O5" s="253">
        <v>247.97</v>
      </c>
      <c r="P5" s="253" t="s">
        <v>148</v>
      </c>
      <c r="Q5" s="253">
        <v>149.80000000000001</v>
      </c>
      <c r="R5" s="253">
        <v>151.8946</v>
      </c>
      <c r="S5" s="253" t="s">
        <v>119</v>
      </c>
      <c r="T5" s="253">
        <v>176</v>
      </c>
      <c r="U5" s="253">
        <v>224.45000000000002</v>
      </c>
      <c r="V5" s="254">
        <v>113.66890000000001</v>
      </c>
      <c r="W5" s="253">
        <v>149</v>
      </c>
      <c r="X5" s="253">
        <v>141.04140000000001</v>
      </c>
      <c r="Y5" s="253">
        <v>213.07</v>
      </c>
      <c r="Z5" s="253">
        <v>162.59</v>
      </c>
      <c r="AA5" s="253">
        <v>299.95999999999998</v>
      </c>
      <c r="AB5" s="253">
        <v>271.27800000000002</v>
      </c>
      <c r="AC5" s="253" t="s">
        <v>119</v>
      </c>
      <c r="AD5" s="292">
        <v>182.98657062663668</v>
      </c>
      <c r="AE5" s="269">
        <v>-6.9108070133797606E-3</v>
      </c>
    </row>
    <row r="6" spans="1:47" ht="26.25">
      <c r="A6" s="251">
        <v>43479</v>
      </c>
      <c r="B6" s="252">
        <v>3</v>
      </c>
      <c r="C6" s="253">
        <v>150</v>
      </c>
      <c r="D6" s="253">
        <v>140.62280000000001</v>
      </c>
      <c r="E6" s="253">
        <v>211.15990000000002</v>
      </c>
      <c r="F6" s="253">
        <v>265.66050000000001</v>
      </c>
      <c r="G6" s="253">
        <v>282</v>
      </c>
      <c r="H6" s="253" t="s">
        <v>148</v>
      </c>
      <c r="I6" s="253" t="s">
        <v>119</v>
      </c>
      <c r="J6" s="253">
        <v>156.17000000000002</v>
      </c>
      <c r="K6" s="253">
        <v>230</v>
      </c>
      <c r="L6" s="253">
        <v>182.92790000000002</v>
      </c>
      <c r="M6" s="253">
        <v>210.51</v>
      </c>
      <c r="N6" s="253">
        <v>186.26</v>
      </c>
      <c r="O6" s="253">
        <v>249.26000000000002</v>
      </c>
      <c r="P6" s="253" t="s">
        <v>148</v>
      </c>
      <c r="Q6" s="253">
        <v>156.20000000000002</v>
      </c>
      <c r="R6" s="253">
        <v>150.11950000000002</v>
      </c>
      <c r="S6" s="253" t="s">
        <v>119</v>
      </c>
      <c r="T6" s="253">
        <v>176</v>
      </c>
      <c r="U6" s="253">
        <v>226.91</v>
      </c>
      <c r="V6" s="254">
        <v>109.08880000000001</v>
      </c>
      <c r="W6" s="253">
        <v>149</v>
      </c>
      <c r="X6" s="253">
        <v>140.58240000000001</v>
      </c>
      <c r="Y6" s="253">
        <v>216.45000000000002</v>
      </c>
      <c r="Z6" s="253">
        <v>166.29</v>
      </c>
      <c r="AA6" s="253">
        <v>296.66000000000003</v>
      </c>
      <c r="AB6" s="253">
        <v>249.52270000000001</v>
      </c>
      <c r="AC6" s="253" t="s">
        <v>119</v>
      </c>
      <c r="AD6" s="292">
        <v>182.29377190608588</v>
      </c>
      <c r="AE6" s="269">
        <v>-3.7860631967597813E-3</v>
      </c>
    </row>
    <row r="7" spans="1:47" ht="26.25">
      <c r="A7" s="251">
        <v>43486</v>
      </c>
      <c r="B7" s="252">
        <v>4</v>
      </c>
      <c r="C7" s="253">
        <v>152</v>
      </c>
      <c r="D7" s="253">
        <v>139.30870000000002</v>
      </c>
      <c r="E7" s="253">
        <v>212.57130000000001</v>
      </c>
      <c r="F7" s="253">
        <v>239.21280000000002</v>
      </c>
      <c r="G7" s="253">
        <v>282</v>
      </c>
      <c r="H7" s="253" t="s">
        <v>148</v>
      </c>
      <c r="I7" s="253" t="s">
        <v>119</v>
      </c>
      <c r="J7" s="253">
        <v>156.51</v>
      </c>
      <c r="K7" s="253">
        <v>230</v>
      </c>
      <c r="L7" s="253">
        <v>181.3991</v>
      </c>
      <c r="M7" s="253">
        <v>210.51</v>
      </c>
      <c r="N7" s="253">
        <v>182.5</v>
      </c>
      <c r="O7" s="253">
        <v>249.26000000000002</v>
      </c>
      <c r="P7" s="253" t="s">
        <v>148</v>
      </c>
      <c r="Q7" s="253">
        <v>154.77000000000001</v>
      </c>
      <c r="R7" s="253">
        <v>153.62280000000001</v>
      </c>
      <c r="S7" s="253" t="s">
        <v>119</v>
      </c>
      <c r="T7" s="253">
        <v>176</v>
      </c>
      <c r="U7" s="253">
        <v>226.41</v>
      </c>
      <c r="V7" s="254">
        <v>107.7124</v>
      </c>
      <c r="W7" s="253">
        <v>149</v>
      </c>
      <c r="X7" s="253">
        <v>138.91730000000001</v>
      </c>
      <c r="Y7" s="253">
        <v>206.69</v>
      </c>
      <c r="Z7" s="253">
        <v>160.12</v>
      </c>
      <c r="AA7" s="253">
        <v>299.12</v>
      </c>
      <c r="AB7" s="253">
        <v>235.27420000000001</v>
      </c>
      <c r="AC7" s="253" t="s">
        <v>119</v>
      </c>
      <c r="AD7" s="292">
        <v>181.74906497941308</v>
      </c>
      <c r="AE7" s="269">
        <v>-2.988072060703284E-3</v>
      </c>
    </row>
    <row r="8" spans="1:47" ht="26.25">
      <c r="A8" s="251">
        <v>43493</v>
      </c>
      <c r="B8" s="252">
        <v>5</v>
      </c>
      <c r="C8" s="253">
        <v>157</v>
      </c>
      <c r="D8" s="253">
        <v>163.19660000000002</v>
      </c>
      <c r="E8" s="253">
        <v>210.5429</v>
      </c>
      <c r="F8" s="253">
        <v>229.32420000000002</v>
      </c>
      <c r="G8" s="253">
        <v>282</v>
      </c>
      <c r="H8" s="253" t="s">
        <v>148</v>
      </c>
      <c r="I8" s="253" t="s">
        <v>119</v>
      </c>
      <c r="J8" s="253">
        <v>155.85</v>
      </c>
      <c r="K8" s="253">
        <v>230</v>
      </c>
      <c r="L8" s="253">
        <v>181.06440000000001</v>
      </c>
      <c r="M8" s="253">
        <v>210.51</v>
      </c>
      <c r="N8" s="253">
        <v>171.25</v>
      </c>
      <c r="O8" s="253">
        <v>249.26000000000002</v>
      </c>
      <c r="P8" s="253" t="s">
        <v>148</v>
      </c>
      <c r="Q8" s="253">
        <v>154.12</v>
      </c>
      <c r="R8" s="253">
        <v>152.1713</v>
      </c>
      <c r="S8" s="253" t="s">
        <v>119</v>
      </c>
      <c r="T8" s="253">
        <v>176</v>
      </c>
      <c r="U8" s="253">
        <v>223.79</v>
      </c>
      <c r="V8" s="254">
        <v>112.7153</v>
      </c>
      <c r="W8" s="253">
        <v>145</v>
      </c>
      <c r="X8" s="253">
        <v>138.5985</v>
      </c>
      <c r="Y8" s="253">
        <v>215.44</v>
      </c>
      <c r="Z8" s="253">
        <v>166.82</v>
      </c>
      <c r="AA8" s="253">
        <v>296.94</v>
      </c>
      <c r="AB8" s="253" t="s">
        <v>119</v>
      </c>
      <c r="AC8" s="253" t="s">
        <v>119</v>
      </c>
      <c r="AD8" s="292">
        <v>181.49783441933562</v>
      </c>
      <c r="AE8" s="269">
        <v>-1.3822935491080157E-3</v>
      </c>
    </row>
  </sheetData>
  <mergeCells count="2">
    <mergeCell ref="Q1:AC1"/>
    <mergeCell ref="B2:AE2"/>
  </mergeCells>
  <phoneticPr fontId="8" type="noConversion"/>
  <conditionalFormatting sqref="C4:AB8">
    <cfRule type="cellIs" dxfId="18" priority="7" operator="equal">
      <formula>$X$248</formula>
    </cfRule>
  </conditionalFormatting>
  <conditionalFormatting sqref="AE4:AE8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4">
    <cfRule type="cellIs" dxfId="17" priority="5" operator="equal">
      <formula>$X$282</formula>
    </cfRule>
  </conditionalFormatting>
  <conditionalFormatting sqref="AC5">
    <cfRule type="cellIs" dxfId="16" priority="4" operator="equal">
      <formula>$X$282</formula>
    </cfRule>
  </conditionalFormatting>
  <conditionalFormatting sqref="AC6">
    <cfRule type="cellIs" dxfId="15" priority="3" operator="equal">
      <formula>$X$282</formula>
    </cfRule>
  </conditionalFormatting>
  <conditionalFormatting sqref="AC7">
    <cfRule type="cellIs" dxfId="14" priority="2" operator="equal">
      <formula>$X$282</formula>
    </cfRule>
  </conditionalFormatting>
  <conditionalFormatting sqref="AC8">
    <cfRule type="cellIs" dxfId="13" priority="1" operator="equal">
      <formula>$X$282</formula>
    </cfRule>
  </conditionalFormatting>
  <conditionalFormatting sqref="AE3">
    <cfRule type="iconSet" priority="8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B1" sqref="B1:Q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97" t="s">
        <v>98</v>
      </c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R1" s="120"/>
    </row>
    <row r="2" spans="2:18" ht="18.75" thickBot="1">
      <c r="D2" s="299">
        <v>2017</v>
      </c>
      <c r="E2" s="300"/>
      <c r="F2" s="300"/>
      <c r="G2" s="300"/>
      <c r="H2" s="301">
        <v>2018</v>
      </c>
      <c r="I2" s="300"/>
      <c r="J2" s="300"/>
      <c r="K2" s="300"/>
      <c r="L2" s="300"/>
      <c r="M2" s="300"/>
      <c r="N2" s="300"/>
      <c r="O2" s="300"/>
      <c r="P2" s="302"/>
      <c r="Q2" s="32"/>
      <c r="R2" s="120"/>
    </row>
    <row r="3" spans="2:18" ht="13.5" thickBot="1">
      <c r="B3" s="128" t="s">
        <v>89</v>
      </c>
      <c r="C3" s="129"/>
      <c r="D3" s="195">
        <v>43070</v>
      </c>
      <c r="E3" s="195">
        <v>43101</v>
      </c>
      <c r="F3" s="195">
        <v>43132</v>
      </c>
      <c r="G3" s="195">
        <v>43160</v>
      </c>
      <c r="H3" s="195">
        <v>43191</v>
      </c>
      <c r="I3" s="195">
        <v>43221</v>
      </c>
      <c r="J3" s="195">
        <v>43252</v>
      </c>
      <c r="K3" s="195">
        <v>43282</v>
      </c>
      <c r="L3" s="195">
        <v>43313</v>
      </c>
      <c r="M3" s="195">
        <v>43344</v>
      </c>
      <c r="N3" s="195">
        <v>43374</v>
      </c>
      <c r="O3" s="195">
        <v>43405</v>
      </c>
      <c r="P3" s="195">
        <v>43435</v>
      </c>
      <c r="Q3" s="196" t="s">
        <v>90</v>
      </c>
      <c r="R3" s="122"/>
    </row>
    <row r="4" spans="2:18" ht="15.75">
      <c r="B4" s="130" t="s">
        <v>62</v>
      </c>
      <c r="C4" s="207" t="s">
        <v>73</v>
      </c>
      <c r="D4" s="197">
        <v>162.12900000000002</v>
      </c>
      <c r="E4" s="197">
        <v>158.74190000000002</v>
      </c>
      <c r="F4" s="197">
        <v>164.6429</v>
      </c>
      <c r="G4" s="197">
        <v>167</v>
      </c>
      <c r="H4" s="197">
        <v>166.36670000000001</v>
      </c>
      <c r="I4" s="197">
        <v>172.51609999999999</v>
      </c>
      <c r="J4" s="197">
        <v>177.6</v>
      </c>
      <c r="K4" s="197">
        <v>180.00390000000002</v>
      </c>
      <c r="L4" s="197">
        <v>180.79430000000002</v>
      </c>
      <c r="M4" s="197">
        <v>179.36670000000001</v>
      </c>
      <c r="N4" s="197">
        <v>165.83870000000002</v>
      </c>
      <c r="O4" s="197">
        <v>151.33330000000001</v>
      </c>
      <c r="P4" s="197">
        <v>147</v>
      </c>
      <c r="Q4" s="255">
        <v>-9.3314582832189297E-2</v>
      </c>
      <c r="R4" s="123"/>
    </row>
    <row r="5" spans="2:18" ht="15.75">
      <c r="B5" s="131" t="s">
        <v>93</v>
      </c>
      <c r="C5" s="208" t="s">
        <v>73</v>
      </c>
      <c r="D5" s="197">
        <v>148.5505</v>
      </c>
      <c r="E5" s="197">
        <v>153.85140000000001</v>
      </c>
      <c r="F5" s="197">
        <v>156.5324</v>
      </c>
      <c r="G5" s="197">
        <v>160.69159999999999</v>
      </c>
      <c r="H5" s="197">
        <v>156.62820000000002</v>
      </c>
      <c r="I5" s="197">
        <v>156.96540000000002</v>
      </c>
      <c r="J5" s="197">
        <v>154.2235</v>
      </c>
      <c r="K5" s="197">
        <v>152.16580000000002</v>
      </c>
      <c r="L5" s="197">
        <v>156.40620000000001</v>
      </c>
      <c r="M5" s="197">
        <v>153.34870000000001</v>
      </c>
      <c r="N5" s="198">
        <v>140.41030000000001</v>
      </c>
      <c r="O5" s="198">
        <v>143.72910000000002</v>
      </c>
      <c r="P5" s="198">
        <v>151.14530000000002</v>
      </c>
      <c r="Q5" s="255">
        <v>1.7467460560550263E-2</v>
      </c>
      <c r="R5" s="123"/>
    </row>
    <row r="6" spans="2:18" ht="15.75">
      <c r="B6" s="131" t="s">
        <v>93</v>
      </c>
      <c r="C6" s="209" t="s">
        <v>121</v>
      </c>
      <c r="D6" s="197">
        <v>290.53520000000003</v>
      </c>
      <c r="E6" s="197">
        <v>300.90260000000001</v>
      </c>
      <c r="F6" s="197">
        <v>306.14609999999999</v>
      </c>
      <c r="G6" s="197">
        <v>314.28059999999999</v>
      </c>
      <c r="H6" s="197">
        <v>306.33330000000001</v>
      </c>
      <c r="I6" s="197">
        <v>306.99290000000002</v>
      </c>
      <c r="J6" s="197">
        <v>301.63030000000003</v>
      </c>
      <c r="K6" s="197">
        <v>297.60590000000002</v>
      </c>
      <c r="L6" s="197">
        <v>305.89920000000001</v>
      </c>
      <c r="M6" s="197">
        <v>299.91930000000002</v>
      </c>
      <c r="N6" s="197">
        <v>274.61450000000002</v>
      </c>
      <c r="O6" s="197">
        <v>281.1053</v>
      </c>
      <c r="P6" s="197">
        <v>295.61</v>
      </c>
      <c r="Q6" s="255">
        <v>1.7467074557575124E-2</v>
      </c>
      <c r="R6" s="123"/>
    </row>
    <row r="7" spans="2:18" ht="15.75">
      <c r="B7" s="131" t="s">
        <v>99</v>
      </c>
      <c r="C7" s="210" t="s">
        <v>73</v>
      </c>
      <c r="D7" s="197">
        <v>190.82920000000001</v>
      </c>
      <c r="E7" s="197">
        <v>192.53620000000001</v>
      </c>
      <c r="F7" s="197">
        <v>194.1164</v>
      </c>
      <c r="G7" s="197">
        <v>194.83420000000001</v>
      </c>
      <c r="H7" s="197">
        <v>195.11270000000002</v>
      </c>
      <c r="I7" s="197">
        <v>195.3151</v>
      </c>
      <c r="J7" s="197">
        <v>193.97800000000001</v>
      </c>
      <c r="K7" s="197">
        <v>195.83540000000002</v>
      </c>
      <c r="L7" s="197">
        <v>198.1414</v>
      </c>
      <c r="M7" s="197">
        <v>200.815</v>
      </c>
      <c r="N7" s="198">
        <v>204.25020000000001</v>
      </c>
      <c r="O7" s="198">
        <v>207.43560000000002</v>
      </c>
      <c r="P7" s="198">
        <v>210.81470000000002</v>
      </c>
      <c r="Q7" s="255">
        <v>0.10472977930002325</v>
      </c>
      <c r="R7" s="123"/>
    </row>
    <row r="8" spans="2:18" ht="15.75">
      <c r="B8" s="131" t="s">
        <v>99</v>
      </c>
      <c r="C8" s="209" t="s">
        <v>122</v>
      </c>
      <c r="D8" s="197">
        <v>4891.9625999999998</v>
      </c>
      <c r="E8" s="197">
        <v>4902.7474000000002</v>
      </c>
      <c r="F8" s="197">
        <v>4914.5538999999999</v>
      </c>
      <c r="G8" s="197">
        <v>4953.4206000000004</v>
      </c>
      <c r="H8" s="197">
        <v>4949.4400000000005</v>
      </c>
      <c r="I8" s="197">
        <v>5002.7855</v>
      </c>
      <c r="J8" s="197">
        <v>5001.1890000000003</v>
      </c>
      <c r="K8" s="197">
        <v>5061.3398999999999</v>
      </c>
      <c r="L8" s="197">
        <v>5091.0478000000003</v>
      </c>
      <c r="M8" s="197">
        <v>5145.5889999999999</v>
      </c>
      <c r="N8" s="197">
        <v>5271.7957999999999</v>
      </c>
      <c r="O8" s="197">
        <v>5378.8707000000004</v>
      </c>
      <c r="P8" s="197">
        <v>5449.1865000000007</v>
      </c>
      <c r="Q8" s="255">
        <v>0.11390600165258835</v>
      </c>
      <c r="R8" s="123"/>
    </row>
    <row r="9" spans="2:18" ht="15.75">
      <c r="B9" s="131" t="s">
        <v>64</v>
      </c>
      <c r="C9" s="210" t="s">
        <v>73</v>
      </c>
      <c r="D9" s="197">
        <v>237.19460000000001</v>
      </c>
      <c r="E9" s="197">
        <v>239.29580000000001</v>
      </c>
      <c r="F9" s="197">
        <v>243.6191</v>
      </c>
      <c r="G9" s="197">
        <v>242.12180000000001</v>
      </c>
      <c r="H9" s="197">
        <v>239.07550000000001</v>
      </c>
      <c r="I9" s="197">
        <v>242.9778</v>
      </c>
      <c r="J9" s="197">
        <v>247.5745</v>
      </c>
      <c r="K9" s="197">
        <v>244.86240000000001</v>
      </c>
      <c r="L9" s="197">
        <v>234.00970000000001</v>
      </c>
      <c r="M9" s="197">
        <v>234.67610000000002</v>
      </c>
      <c r="N9" s="198">
        <v>245.6738</v>
      </c>
      <c r="O9" s="198">
        <v>240.72410000000002</v>
      </c>
      <c r="P9" s="198">
        <v>236.75700000000001</v>
      </c>
      <c r="Q9" s="255">
        <v>-1.844898661268024E-3</v>
      </c>
      <c r="R9" s="123"/>
    </row>
    <row r="10" spans="2:18" ht="15.75">
      <c r="B10" s="131" t="s">
        <v>64</v>
      </c>
      <c r="C10" s="209" t="s">
        <v>123</v>
      </c>
      <c r="D10" s="197">
        <v>1765.5161000000001</v>
      </c>
      <c r="E10" s="197">
        <v>1781.7097000000001</v>
      </c>
      <c r="F10" s="197">
        <v>1813.8571000000002</v>
      </c>
      <c r="G10" s="197">
        <v>1803.5484000000001</v>
      </c>
      <c r="H10" s="197">
        <v>1780.7</v>
      </c>
      <c r="I10" s="197">
        <v>1809.8387</v>
      </c>
      <c r="J10" s="197">
        <v>1844.2</v>
      </c>
      <c r="K10" s="197">
        <v>1824.8031000000001</v>
      </c>
      <c r="L10" s="197">
        <v>1744.7714000000001</v>
      </c>
      <c r="M10" s="197">
        <v>1750.2667000000001</v>
      </c>
      <c r="N10" s="197">
        <v>1832.6452000000002</v>
      </c>
      <c r="O10" s="197">
        <v>1796.0667000000001</v>
      </c>
      <c r="P10" s="197">
        <v>1767.4194</v>
      </c>
      <c r="Q10" s="255">
        <v>1.0780417125619834E-3</v>
      </c>
      <c r="R10" s="123"/>
    </row>
    <row r="11" spans="2:18" ht="15.75">
      <c r="B11" s="131" t="s">
        <v>56</v>
      </c>
      <c r="C11" s="209" t="s">
        <v>73</v>
      </c>
      <c r="D11" s="197">
        <v>271</v>
      </c>
      <c r="E11" s="197">
        <v>271</v>
      </c>
      <c r="F11" s="197">
        <v>271</v>
      </c>
      <c r="G11" s="197">
        <v>271</v>
      </c>
      <c r="H11" s="197">
        <v>271.73329999999999</v>
      </c>
      <c r="I11" s="197">
        <v>273.61290000000002</v>
      </c>
      <c r="J11" s="197">
        <v>274</v>
      </c>
      <c r="K11" s="197">
        <v>276.35140000000001</v>
      </c>
      <c r="L11" s="197">
        <v>277.76</v>
      </c>
      <c r="M11" s="197">
        <v>279.86670000000004</v>
      </c>
      <c r="N11" s="198">
        <v>281.32260000000002</v>
      </c>
      <c r="O11" s="198">
        <v>282</v>
      </c>
      <c r="P11" s="198">
        <v>282</v>
      </c>
      <c r="Q11" s="255">
        <v>4.0590405904058935E-2</v>
      </c>
      <c r="R11" s="123"/>
    </row>
    <row r="12" spans="2:18" ht="15.75">
      <c r="B12" s="131" t="s">
        <v>100</v>
      </c>
      <c r="C12" s="209" t="s">
        <v>73</v>
      </c>
      <c r="D12" s="198" t="s">
        <v>150</v>
      </c>
      <c r="E12" s="198" t="s">
        <v>150</v>
      </c>
      <c r="F12" s="198" t="s">
        <v>150</v>
      </c>
      <c r="G12" s="198" t="s">
        <v>150</v>
      </c>
      <c r="H12" s="198" t="s">
        <v>150</v>
      </c>
      <c r="I12" s="198" t="s">
        <v>150</v>
      </c>
      <c r="J12" s="198" t="s">
        <v>150</v>
      </c>
      <c r="K12" s="198" t="s">
        <v>150</v>
      </c>
      <c r="L12" s="198" t="s">
        <v>150</v>
      </c>
      <c r="M12" s="198" t="s">
        <v>150</v>
      </c>
      <c r="N12" s="198" t="s">
        <v>150</v>
      </c>
      <c r="O12" s="198" t="s">
        <v>150</v>
      </c>
      <c r="P12" s="198" t="s">
        <v>150</v>
      </c>
      <c r="Q12" s="256" t="s">
        <v>150</v>
      </c>
      <c r="R12" s="123"/>
    </row>
    <row r="13" spans="2:18" ht="15.75">
      <c r="B13" s="131" t="s">
        <v>70</v>
      </c>
      <c r="C13" s="209" t="s">
        <v>73</v>
      </c>
      <c r="D13" s="197">
        <v>96.784199999999998</v>
      </c>
      <c r="E13" s="197">
        <v>96.21390000000001</v>
      </c>
      <c r="F13" s="197">
        <v>96.292100000000005</v>
      </c>
      <c r="G13" s="197">
        <v>96.636800000000008</v>
      </c>
      <c r="H13" s="197">
        <v>96.35</v>
      </c>
      <c r="I13" s="197">
        <v>96.423200000000008</v>
      </c>
      <c r="J13" s="197">
        <v>96.99</v>
      </c>
      <c r="K13" s="197">
        <v>97.0227</v>
      </c>
      <c r="L13" s="197">
        <v>97.248000000000005</v>
      </c>
      <c r="M13" s="197">
        <v>97.044000000000011</v>
      </c>
      <c r="N13" s="198">
        <v>133.4742</v>
      </c>
      <c r="O13" s="198">
        <v>211.44</v>
      </c>
      <c r="P13" s="198">
        <v>211.24450000000002</v>
      </c>
      <c r="Q13" s="255">
        <v>1.1826341489623307</v>
      </c>
      <c r="R13" s="123"/>
    </row>
    <row r="14" spans="2:18" ht="15.75">
      <c r="B14" s="131" t="s">
        <v>101</v>
      </c>
      <c r="C14" s="209" t="s">
        <v>73</v>
      </c>
      <c r="D14" s="197">
        <v>203.23580000000001</v>
      </c>
      <c r="E14" s="197">
        <v>202.1677</v>
      </c>
      <c r="F14" s="197">
        <v>202.77460000000002</v>
      </c>
      <c r="G14" s="197">
        <v>202.44060000000002</v>
      </c>
      <c r="H14" s="197">
        <v>200.184</v>
      </c>
      <c r="I14" s="197">
        <v>198.97190000000001</v>
      </c>
      <c r="J14" s="197">
        <v>200.03630000000001</v>
      </c>
      <c r="K14" s="197">
        <v>200.93200000000002</v>
      </c>
      <c r="L14" s="197">
        <v>198.50980000000001</v>
      </c>
      <c r="M14" s="197">
        <v>197.697</v>
      </c>
      <c r="N14" s="198">
        <v>198.77420000000001</v>
      </c>
      <c r="O14" s="198">
        <v>200.25130000000001</v>
      </c>
      <c r="P14" s="198">
        <v>200.67</v>
      </c>
      <c r="Q14" s="255">
        <v>-1.2624744262575871E-2</v>
      </c>
      <c r="R14" s="123"/>
    </row>
    <row r="15" spans="2:18" ht="15.75">
      <c r="B15" s="131" t="s">
        <v>67</v>
      </c>
      <c r="C15" s="209" t="s">
        <v>73</v>
      </c>
      <c r="D15" s="197">
        <v>165.29840000000002</v>
      </c>
      <c r="E15" s="197">
        <v>165.869</v>
      </c>
      <c r="F15" s="197">
        <v>161.62610000000001</v>
      </c>
      <c r="G15" s="197">
        <v>159.8013</v>
      </c>
      <c r="H15" s="197">
        <v>159.51770000000002</v>
      </c>
      <c r="I15" s="197">
        <v>163.5368</v>
      </c>
      <c r="J15" s="197">
        <v>170.327</v>
      </c>
      <c r="K15" s="197">
        <v>175.58920000000001</v>
      </c>
      <c r="L15" s="197">
        <v>178.66070000000002</v>
      </c>
      <c r="M15" s="197">
        <v>168.95570000000001</v>
      </c>
      <c r="N15" s="198">
        <v>161.49350000000001</v>
      </c>
      <c r="O15" s="198">
        <v>156.9033</v>
      </c>
      <c r="P15" s="198">
        <v>156.08680000000001</v>
      </c>
      <c r="Q15" s="256">
        <v>-5.5727097176984208E-2</v>
      </c>
      <c r="R15" s="123"/>
    </row>
    <row r="16" spans="2:18" ht="15.75">
      <c r="B16" s="131" t="s">
        <v>59</v>
      </c>
      <c r="C16" s="209" t="s">
        <v>73</v>
      </c>
      <c r="D16" s="197">
        <v>230</v>
      </c>
      <c r="E16" s="197">
        <v>230</v>
      </c>
      <c r="F16" s="197">
        <v>230</v>
      </c>
      <c r="G16" s="197">
        <v>230</v>
      </c>
      <c r="H16" s="197">
        <v>230</v>
      </c>
      <c r="I16" s="197">
        <v>230</v>
      </c>
      <c r="J16" s="197">
        <v>230</v>
      </c>
      <c r="K16" s="197">
        <v>230</v>
      </c>
      <c r="L16" s="197">
        <v>230</v>
      </c>
      <c r="M16" s="197">
        <v>230</v>
      </c>
      <c r="N16" s="198">
        <v>230</v>
      </c>
      <c r="O16" s="198">
        <v>230</v>
      </c>
      <c r="P16" s="198">
        <v>230</v>
      </c>
      <c r="Q16" s="256">
        <v>0</v>
      </c>
      <c r="R16" s="123"/>
    </row>
    <row r="17" spans="2:18" ht="15.75">
      <c r="B17" s="131" t="s">
        <v>94</v>
      </c>
      <c r="C17" s="209" t="s">
        <v>73</v>
      </c>
      <c r="D17" s="197">
        <v>186.37820000000002</v>
      </c>
      <c r="E17" s="197">
        <v>191.26060000000001</v>
      </c>
      <c r="F17" s="197">
        <v>196.36870000000002</v>
      </c>
      <c r="G17" s="197">
        <v>192.82510000000002</v>
      </c>
      <c r="H17" s="197">
        <v>194.26060000000001</v>
      </c>
      <c r="I17" s="197">
        <v>193.74800000000002</v>
      </c>
      <c r="J17" s="197">
        <v>193.9178</v>
      </c>
      <c r="K17" s="197">
        <v>192.553</v>
      </c>
      <c r="L17" s="197">
        <v>189.8348</v>
      </c>
      <c r="M17" s="197">
        <v>180.1044</v>
      </c>
      <c r="N17" s="198">
        <v>177.523</v>
      </c>
      <c r="O17" s="198">
        <v>179.51930000000002</v>
      </c>
      <c r="P17" s="198">
        <v>179.9229</v>
      </c>
      <c r="Q17" s="256">
        <v>-3.463548848524145E-2</v>
      </c>
      <c r="R17" s="123"/>
    </row>
    <row r="18" spans="2:18" ht="15.75">
      <c r="B18" s="131" t="s">
        <v>94</v>
      </c>
      <c r="C18" s="209" t="s">
        <v>124</v>
      </c>
      <c r="D18" s="197">
        <v>1405.0645000000002</v>
      </c>
      <c r="E18" s="197">
        <v>1422.2903000000001</v>
      </c>
      <c r="F18" s="197">
        <v>1460.6429000000001</v>
      </c>
      <c r="G18" s="197">
        <v>1434.2258000000002</v>
      </c>
      <c r="H18" s="197">
        <v>1441.7</v>
      </c>
      <c r="I18" s="197">
        <v>1432.3226</v>
      </c>
      <c r="J18" s="197">
        <v>1431.6333</v>
      </c>
      <c r="K18" s="197">
        <v>1424.5984000000001</v>
      </c>
      <c r="L18" s="197">
        <v>1409.3543</v>
      </c>
      <c r="M18" s="197">
        <v>1338.2333000000001</v>
      </c>
      <c r="N18" s="197">
        <v>1318.0645</v>
      </c>
      <c r="O18" s="197">
        <v>1333.6333</v>
      </c>
      <c r="P18" s="197">
        <v>1332.5484000000001</v>
      </c>
      <c r="Q18" s="256">
        <v>-5.1610513254017887E-2</v>
      </c>
      <c r="R18" s="123"/>
    </row>
    <row r="19" spans="2:18" ht="15.75">
      <c r="B19" s="131" t="s">
        <v>69</v>
      </c>
      <c r="C19" s="209" t="s">
        <v>73</v>
      </c>
      <c r="D19" s="197">
        <v>203.46770000000001</v>
      </c>
      <c r="E19" s="197">
        <v>207.74190000000002</v>
      </c>
      <c r="F19" s="197">
        <v>200.75890000000001</v>
      </c>
      <c r="G19" s="197">
        <v>207.5806</v>
      </c>
      <c r="H19" s="197">
        <v>212.16670000000002</v>
      </c>
      <c r="I19" s="197">
        <v>214.75810000000001</v>
      </c>
      <c r="J19" s="197">
        <v>208.5</v>
      </c>
      <c r="K19" s="197">
        <v>188.8176</v>
      </c>
      <c r="L19" s="197">
        <v>189.55</v>
      </c>
      <c r="M19" s="197">
        <v>199.29170000000002</v>
      </c>
      <c r="N19" s="198">
        <v>213.7903</v>
      </c>
      <c r="O19" s="198">
        <v>222.16670000000002</v>
      </c>
      <c r="P19" s="198">
        <v>212.9435</v>
      </c>
      <c r="Q19" s="256">
        <v>4.6571519705584707E-2</v>
      </c>
      <c r="R19" s="123"/>
    </row>
    <row r="20" spans="2:18" ht="15.75">
      <c r="B20" s="131" t="s">
        <v>102</v>
      </c>
      <c r="C20" s="209" t="s">
        <v>73</v>
      </c>
      <c r="D20" s="197">
        <v>253.95</v>
      </c>
      <c r="E20" s="197">
        <v>253.95</v>
      </c>
      <c r="F20" s="197">
        <v>253.95</v>
      </c>
      <c r="G20" s="197">
        <v>253.95</v>
      </c>
      <c r="H20" s="197">
        <v>254.01130000000001</v>
      </c>
      <c r="I20" s="197">
        <v>254.26900000000001</v>
      </c>
      <c r="J20" s="197">
        <v>251.0993</v>
      </c>
      <c r="K20" s="197">
        <v>252.54080000000002</v>
      </c>
      <c r="L20" s="197">
        <v>250.88</v>
      </c>
      <c r="M20" s="197">
        <v>250.81470000000002</v>
      </c>
      <c r="N20" s="198">
        <v>247.27520000000001</v>
      </c>
      <c r="O20" s="198">
        <v>249.3373</v>
      </c>
      <c r="P20" s="198">
        <v>248.68900000000002</v>
      </c>
      <c r="Q20" s="256">
        <v>-2.0716676511124077E-2</v>
      </c>
      <c r="R20" s="123"/>
    </row>
    <row r="21" spans="2:18" ht="15.75">
      <c r="B21" s="131" t="s">
        <v>95</v>
      </c>
      <c r="C21" s="209" t="s">
        <v>73</v>
      </c>
      <c r="D21" s="198" t="s">
        <v>150</v>
      </c>
      <c r="E21" s="198" t="s">
        <v>150</v>
      </c>
      <c r="F21" s="198" t="s">
        <v>150</v>
      </c>
      <c r="G21" s="198" t="s">
        <v>150</v>
      </c>
      <c r="H21" s="198" t="s">
        <v>150</v>
      </c>
      <c r="I21" s="198" t="s">
        <v>150</v>
      </c>
      <c r="J21" s="198" t="s">
        <v>150</v>
      </c>
      <c r="K21" s="198" t="s">
        <v>150</v>
      </c>
      <c r="L21" s="198" t="s">
        <v>150</v>
      </c>
      <c r="M21" s="198" t="s">
        <v>150</v>
      </c>
      <c r="N21" s="198" t="s">
        <v>150</v>
      </c>
      <c r="O21" s="198" t="s">
        <v>150</v>
      </c>
      <c r="P21" s="198" t="s">
        <v>150</v>
      </c>
      <c r="Q21" s="256" t="s">
        <v>150</v>
      </c>
      <c r="R21" s="123"/>
    </row>
    <row r="22" spans="2:18" ht="15.75">
      <c r="B22" s="131" t="s">
        <v>66</v>
      </c>
      <c r="C22" s="210" t="s">
        <v>73</v>
      </c>
      <c r="D22" s="197">
        <v>148.09739999999999</v>
      </c>
      <c r="E22" s="197">
        <v>145.30840000000001</v>
      </c>
      <c r="F22" s="197">
        <v>145.5489</v>
      </c>
      <c r="G22" s="197">
        <v>151.74680000000001</v>
      </c>
      <c r="H22" s="197">
        <v>143.92770000000002</v>
      </c>
      <c r="I22" s="197">
        <v>149.67680000000001</v>
      </c>
      <c r="J22" s="197">
        <v>155.87900000000002</v>
      </c>
      <c r="K22" s="197">
        <v>158.15300000000002</v>
      </c>
      <c r="L22" s="197">
        <v>157.29949999999999</v>
      </c>
      <c r="M22" s="197">
        <v>153.36700000000002</v>
      </c>
      <c r="N22" s="198">
        <v>149.0958</v>
      </c>
      <c r="O22" s="198">
        <v>146.51900000000001</v>
      </c>
      <c r="P22" s="198">
        <v>153.0532</v>
      </c>
      <c r="Q22" s="256">
        <v>3.3463112789286154E-2</v>
      </c>
      <c r="R22" s="123"/>
    </row>
    <row r="23" spans="2:18" ht="15.75">
      <c r="B23" s="131" t="s">
        <v>68</v>
      </c>
      <c r="C23" s="210" t="s">
        <v>73</v>
      </c>
      <c r="D23" s="197">
        <v>147.0591</v>
      </c>
      <c r="E23" s="197">
        <v>148.67870000000002</v>
      </c>
      <c r="F23" s="197">
        <v>146.41410000000002</v>
      </c>
      <c r="G23" s="197">
        <v>148.41</v>
      </c>
      <c r="H23" s="197">
        <v>151.6114</v>
      </c>
      <c r="I23" s="197">
        <v>152.06950000000001</v>
      </c>
      <c r="J23" s="197">
        <v>148.47030000000001</v>
      </c>
      <c r="K23" s="197">
        <v>149.3492</v>
      </c>
      <c r="L23" s="197">
        <v>151.85820000000001</v>
      </c>
      <c r="M23" s="197">
        <v>149.97910000000002</v>
      </c>
      <c r="N23" s="198">
        <v>149.96680000000001</v>
      </c>
      <c r="O23" s="198">
        <v>152.1986</v>
      </c>
      <c r="P23" s="198">
        <v>151.8176</v>
      </c>
      <c r="Q23" s="256">
        <v>3.2357739167450328E-2</v>
      </c>
      <c r="R23" s="123"/>
    </row>
    <row r="24" spans="2:18" ht="15.75">
      <c r="B24" s="131" t="s">
        <v>68</v>
      </c>
      <c r="C24" s="209" t="s">
        <v>125</v>
      </c>
      <c r="D24" s="197">
        <v>46015.470300000001</v>
      </c>
      <c r="E24" s="197">
        <v>45980.722600000001</v>
      </c>
      <c r="F24" s="197">
        <v>45613.927100000001</v>
      </c>
      <c r="G24" s="197">
        <v>46344.655200000001</v>
      </c>
      <c r="H24" s="197">
        <v>47265.599699999999</v>
      </c>
      <c r="I24" s="197">
        <v>48133.529399999999</v>
      </c>
      <c r="J24" s="197">
        <v>47860.629000000001</v>
      </c>
      <c r="K24" s="197">
        <v>48513.304300000003</v>
      </c>
      <c r="L24" s="197">
        <v>49119.409599999999</v>
      </c>
      <c r="M24" s="197">
        <v>48703.029300000002</v>
      </c>
      <c r="N24" s="197">
        <v>48555.505799999999</v>
      </c>
      <c r="O24" s="197">
        <v>49057.46</v>
      </c>
      <c r="P24" s="197">
        <v>49000.063200000004</v>
      </c>
      <c r="Q24" s="256">
        <v>6.4860641009247821E-2</v>
      </c>
      <c r="R24" s="123"/>
    </row>
    <row r="25" spans="2:18" ht="15.75">
      <c r="B25" s="133" t="s">
        <v>103</v>
      </c>
      <c r="C25" s="209" t="s">
        <v>73</v>
      </c>
      <c r="D25" s="197">
        <v>222.5</v>
      </c>
      <c r="E25" s="197">
        <v>222.5</v>
      </c>
      <c r="F25" s="197">
        <v>222.5</v>
      </c>
      <c r="G25" s="197">
        <v>222.5</v>
      </c>
      <c r="H25" s="197">
        <v>222.5</v>
      </c>
      <c r="I25" s="197">
        <v>222.5</v>
      </c>
      <c r="J25" s="197">
        <v>222.5</v>
      </c>
      <c r="K25" s="197">
        <v>224.9324</v>
      </c>
      <c r="L25" s="197">
        <v>225</v>
      </c>
      <c r="M25" s="197">
        <v>225</v>
      </c>
      <c r="N25" s="198">
        <v>225</v>
      </c>
      <c r="O25" s="198">
        <v>225</v>
      </c>
      <c r="P25" s="198">
        <v>225</v>
      </c>
      <c r="Q25" s="256">
        <v>1.1235955056179803E-2</v>
      </c>
      <c r="R25" s="123"/>
    </row>
    <row r="26" spans="2:18" ht="15.75">
      <c r="B26" s="131" t="s">
        <v>104</v>
      </c>
      <c r="C26" s="209" t="s">
        <v>73</v>
      </c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176</v>
      </c>
      <c r="O26" s="198">
        <v>176</v>
      </c>
      <c r="P26" s="198">
        <v>0</v>
      </c>
      <c r="Q26" s="256" t="s">
        <v>150</v>
      </c>
      <c r="R26" s="123"/>
    </row>
    <row r="27" spans="2:18" ht="15.75">
      <c r="B27" s="131" t="s">
        <v>60</v>
      </c>
      <c r="C27" s="209" t="s">
        <v>73</v>
      </c>
      <c r="D27" s="197">
        <v>182.53130000000002</v>
      </c>
      <c r="E27" s="197">
        <v>181.42840000000001</v>
      </c>
      <c r="F27" s="197">
        <v>177.8107</v>
      </c>
      <c r="G27" s="197">
        <v>179.45940000000002</v>
      </c>
      <c r="H27" s="197">
        <v>221.23530000000002</v>
      </c>
      <c r="I27" s="197">
        <v>223.01320000000001</v>
      </c>
      <c r="J27" s="197">
        <v>224.91670000000002</v>
      </c>
      <c r="K27" s="197">
        <v>228.8023</v>
      </c>
      <c r="L27" s="197">
        <v>228.09450000000001</v>
      </c>
      <c r="M27" s="197">
        <v>234.55470000000003</v>
      </c>
      <c r="N27" s="198">
        <v>226.22550000000001</v>
      </c>
      <c r="O27" s="198">
        <v>224.7723</v>
      </c>
      <c r="P27" s="198">
        <v>228.8245</v>
      </c>
      <c r="Q27" s="256">
        <v>0.25361787266074365</v>
      </c>
      <c r="R27" s="123"/>
    </row>
    <row r="28" spans="2:18" ht="15.75">
      <c r="B28" s="134" t="s">
        <v>105</v>
      </c>
      <c r="C28" s="211" t="s">
        <v>73</v>
      </c>
      <c r="D28" s="199">
        <v>123.30080000000001</v>
      </c>
      <c r="E28" s="199">
        <v>123.71040000000001</v>
      </c>
      <c r="F28" s="199">
        <v>131.7954</v>
      </c>
      <c r="G28" s="199">
        <v>132.62290000000002</v>
      </c>
      <c r="H28" s="199">
        <v>125.18810000000001</v>
      </c>
      <c r="I28" s="199">
        <v>129.84909999999999</v>
      </c>
      <c r="J28" s="199">
        <v>137.61660000000001</v>
      </c>
      <c r="K28" s="199">
        <v>140.8125</v>
      </c>
      <c r="L28" s="199">
        <v>142.77110000000002</v>
      </c>
      <c r="M28" s="199">
        <v>130.6848</v>
      </c>
      <c r="N28" s="200">
        <v>118.47210000000001</v>
      </c>
      <c r="O28" s="200">
        <v>113.4218</v>
      </c>
      <c r="P28" s="200">
        <v>103.58240000000001</v>
      </c>
      <c r="Q28" s="257">
        <v>-0.15992110351271038</v>
      </c>
      <c r="R28" s="123"/>
    </row>
    <row r="29" spans="2:18" ht="15.75">
      <c r="B29" s="172" t="s">
        <v>105</v>
      </c>
      <c r="C29" s="209" t="s">
        <v>129</v>
      </c>
      <c r="D29" s="197">
        <v>518.18709999999999</v>
      </c>
      <c r="E29" s="197">
        <v>515.15390000000002</v>
      </c>
      <c r="F29" s="197">
        <v>549.04610000000002</v>
      </c>
      <c r="G29" s="197">
        <v>557.90899999999999</v>
      </c>
      <c r="H29" s="197">
        <v>525.10969999999998</v>
      </c>
      <c r="I29" s="197">
        <v>555.69420000000002</v>
      </c>
      <c r="J29" s="197">
        <v>592.16030000000001</v>
      </c>
      <c r="K29" s="197">
        <v>609.12810000000002</v>
      </c>
      <c r="L29" s="197">
        <v>612.50530000000003</v>
      </c>
      <c r="M29" s="197">
        <v>561.81730000000005</v>
      </c>
      <c r="N29" s="197">
        <v>509.75810000000001</v>
      </c>
      <c r="O29" s="197">
        <v>488.17230000000001</v>
      </c>
      <c r="P29" s="197">
        <v>444.39840000000004</v>
      </c>
      <c r="Q29" s="256">
        <v>-0.14239779415581733</v>
      </c>
      <c r="R29" s="123"/>
    </row>
    <row r="30" spans="2:18" ht="15.75">
      <c r="B30" s="131" t="s">
        <v>106</v>
      </c>
      <c r="C30" s="209" t="s">
        <v>73</v>
      </c>
      <c r="D30" s="197">
        <v>155</v>
      </c>
      <c r="E30" s="197">
        <v>145.83870000000002</v>
      </c>
      <c r="F30" s="197">
        <v>144</v>
      </c>
      <c r="G30" s="197">
        <v>147.25810000000001</v>
      </c>
      <c r="H30" s="197">
        <v>145.0667</v>
      </c>
      <c r="I30" s="197">
        <v>162.45160000000001</v>
      </c>
      <c r="J30" s="197">
        <v>173.83330000000001</v>
      </c>
      <c r="K30" s="197">
        <v>165.68730000000002</v>
      </c>
      <c r="L30" s="197">
        <v>168.90290000000002</v>
      </c>
      <c r="M30" s="197">
        <v>158.13330000000002</v>
      </c>
      <c r="N30" s="198">
        <v>145.83870000000002</v>
      </c>
      <c r="O30" s="198">
        <v>134.5</v>
      </c>
      <c r="P30" s="198">
        <v>130.1935</v>
      </c>
      <c r="Q30" s="256">
        <v>-0.16004193548387091</v>
      </c>
      <c r="R30" s="123"/>
    </row>
    <row r="31" spans="2:18" ht="15.75">
      <c r="B31" s="131" t="s">
        <v>87</v>
      </c>
      <c r="C31" s="210" t="s">
        <v>73</v>
      </c>
      <c r="D31" s="197">
        <v>152.39330000000001</v>
      </c>
      <c r="E31" s="197">
        <v>150.12650000000002</v>
      </c>
      <c r="F31" s="197">
        <v>150.9855</v>
      </c>
      <c r="G31" s="197">
        <v>154.71870000000001</v>
      </c>
      <c r="H31" s="197">
        <v>156.10220000000001</v>
      </c>
      <c r="I31" s="197">
        <v>158.12800000000001</v>
      </c>
      <c r="J31" s="197">
        <v>159.58000000000001</v>
      </c>
      <c r="K31" s="197">
        <v>162.11080000000001</v>
      </c>
      <c r="L31" s="197">
        <v>163.78990000000002</v>
      </c>
      <c r="M31" s="197">
        <v>157.32930000000002</v>
      </c>
      <c r="N31" s="198">
        <v>152.4239</v>
      </c>
      <c r="O31" s="198">
        <v>146.68129999999999</v>
      </c>
      <c r="P31" s="198">
        <v>144.04160000000002</v>
      </c>
      <c r="Q31" s="256">
        <v>-5.4803590446561579E-2</v>
      </c>
      <c r="R31" s="123"/>
    </row>
    <row r="32" spans="2:18" ht="15.75">
      <c r="B32" s="131" t="s">
        <v>87</v>
      </c>
      <c r="C32" s="209" t="s">
        <v>126</v>
      </c>
      <c r="D32" s="197">
        <v>706.61290000000008</v>
      </c>
      <c r="E32" s="197">
        <v>697.96770000000004</v>
      </c>
      <c r="F32" s="197">
        <v>702.96429999999998</v>
      </c>
      <c r="G32" s="197">
        <v>721.16129999999998</v>
      </c>
      <c r="H32" s="197">
        <v>727.2</v>
      </c>
      <c r="I32" s="197">
        <v>734.06450000000007</v>
      </c>
      <c r="J32" s="197">
        <v>743.8</v>
      </c>
      <c r="K32" s="197">
        <v>753.74520000000007</v>
      </c>
      <c r="L32" s="197">
        <v>760.53710000000001</v>
      </c>
      <c r="M32" s="197">
        <v>731.2</v>
      </c>
      <c r="N32" s="197">
        <v>711.12900000000002</v>
      </c>
      <c r="O32" s="197">
        <v>683.7</v>
      </c>
      <c r="P32" s="197">
        <v>670.16129999999998</v>
      </c>
      <c r="Q32" s="256">
        <v>-5.1586377774875181E-2</v>
      </c>
      <c r="R32" s="123"/>
    </row>
    <row r="33" spans="2:18" ht="15.75">
      <c r="B33" s="135" t="s">
        <v>107</v>
      </c>
      <c r="C33" s="209" t="s">
        <v>73</v>
      </c>
      <c r="D33" s="197">
        <v>205.1258</v>
      </c>
      <c r="E33" s="197">
        <v>214.99520000000001</v>
      </c>
      <c r="F33" s="197">
        <v>211.6943</v>
      </c>
      <c r="G33" s="197">
        <v>209.24100000000001</v>
      </c>
      <c r="H33" s="197">
        <v>213.67100000000002</v>
      </c>
      <c r="I33" s="197">
        <v>210.42840000000001</v>
      </c>
      <c r="J33" s="197">
        <v>210.58700000000002</v>
      </c>
      <c r="K33" s="197">
        <v>210.262</v>
      </c>
      <c r="L33" s="197">
        <v>208.2867</v>
      </c>
      <c r="M33" s="197">
        <v>209.49</v>
      </c>
      <c r="N33" s="198">
        <v>210.51650000000001</v>
      </c>
      <c r="O33" s="198">
        <v>217.97500000000002</v>
      </c>
      <c r="P33" s="198">
        <v>216.65450000000001</v>
      </c>
      <c r="Q33" s="256">
        <v>5.6203071481013112E-2</v>
      </c>
      <c r="R33" s="123"/>
    </row>
    <row r="34" spans="2:18" ht="15.75">
      <c r="B34" s="135" t="s">
        <v>61</v>
      </c>
      <c r="C34" s="209" t="s">
        <v>73</v>
      </c>
      <c r="D34" s="197">
        <v>152.38679999999999</v>
      </c>
      <c r="E34" s="197">
        <v>156.7371</v>
      </c>
      <c r="F34" s="197">
        <v>155.5564</v>
      </c>
      <c r="G34" s="197">
        <v>147.03870000000001</v>
      </c>
      <c r="H34" s="197">
        <v>149.86430000000001</v>
      </c>
      <c r="I34" s="197">
        <v>152.1523</v>
      </c>
      <c r="J34" s="197">
        <v>156.881</v>
      </c>
      <c r="K34" s="197">
        <v>160.59</v>
      </c>
      <c r="L34" s="197">
        <v>160.40610000000001</v>
      </c>
      <c r="M34" s="197">
        <v>160.928</v>
      </c>
      <c r="N34" s="198">
        <v>162.72130000000001</v>
      </c>
      <c r="O34" s="198">
        <v>162.33270000000002</v>
      </c>
      <c r="P34" s="198">
        <v>161.47840000000002</v>
      </c>
      <c r="Q34" s="256">
        <v>5.9661335496250523E-2</v>
      </c>
      <c r="R34" s="123"/>
    </row>
    <row r="35" spans="2:18" ht="15.75">
      <c r="B35" s="135" t="s">
        <v>76</v>
      </c>
      <c r="C35" s="209" t="s">
        <v>73</v>
      </c>
      <c r="D35" s="197">
        <v>266.47520000000003</v>
      </c>
      <c r="E35" s="197">
        <v>266.60160000000002</v>
      </c>
      <c r="F35" s="197">
        <v>267.0736</v>
      </c>
      <c r="G35" s="197">
        <v>267.95260000000002</v>
      </c>
      <c r="H35" s="197">
        <v>268.39930000000004</v>
      </c>
      <c r="I35" s="197">
        <v>272.30450000000002</v>
      </c>
      <c r="J35" s="197">
        <v>270.8313</v>
      </c>
      <c r="K35" s="197">
        <v>270.05040000000002</v>
      </c>
      <c r="L35" s="197">
        <v>271.18540000000002</v>
      </c>
      <c r="M35" s="197">
        <v>270.8023</v>
      </c>
      <c r="N35" s="198">
        <v>269.98099999999999</v>
      </c>
      <c r="O35" s="198">
        <v>271.81</v>
      </c>
      <c r="P35" s="198">
        <v>273.2371</v>
      </c>
      <c r="Q35" s="256">
        <v>2.5375344497349017E-2</v>
      </c>
      <c r="R35" s="123"/>
    </row>
    <row r="36" spans="2:18" ht="15.75">
      <c r="B36" s="135" t="s">
        <v>92</v>
      </c>
      <c r="C36" s="210" t="s">
        <v>73</v>
      </c>
      <c r="D36" s="197">
        <v>245.976</v>
      </c>
      <c r="E36" s="197">
        <v>242.81220000000002</v>
      </c>
      <c r="F36" s="197">
        <v>230.62450000000001</v>
      </c>
      <c r="G36" s="197">
        <v>237.42580000000001</v>
      </c>
      <c r="H36" s="197">
        <v>234.28410000000002</v>
      </c>
      <c r="I36" s="197">
        <v>226.56130000000002</v>
      </c>
      <c r="J36" s="197">
        <v>228.67520000000002</v>
      </c>
      <c r="K36" s="197">
        <v>233.60050000000001</v>
      </c>
      <c r="L36" s="197">
        <v>255.12750000000003</v>
      </c>
      <c r="M36" s="197">
        <v>262.38749999999999</v>
      </c>
      <c r="N36" s="198">
        <v>236.15380000000002</v>
      </c>
      <c r="O36" s="198">
        <v>236.5137</v>
      </c>
      <c r="P36" s="198">
        <v>236.53370000000001</v>
      </c>
      <c r="Q36" s="256">
        <v>-3.838707841415423E-2</v>
      </c>
      <c r="R36" s="123"/>
    </row>
    <row r="37" spans="2:18" ht="15.75">
      <c r="B37" s="135" t="s">
        <v>92</v>
      </c>
      <c r="C37" s="209" t="s">
        <v>127</v>
      </c>
      <c r="D37" s="197">
        <v>2444.0645</v>
      </c>
      <c r="E37" s="197">
        <v>2385.7097000000003</v>
      </c>
      <c r="F37" s="197">
        <v>2289.3929000000003</v>
      </c>
      <c r="G37" s="197">
        <v>2411.7742000000003</v>
      </c>
      <c r="H37" s="197">
        <v>2427.7333000000003</v>
      </c>
      <c r="I37" s="197">
        <v>2345.2903000000001</v>
      </c>
      <c r="J37" s="197">
        <v>2350.4666999999999</v>
      </c>
      <c r="K37" s="197">
        <v>2410.2819</v>
      </c>
      <c r="L37" s="197">
        <v>2672.9429</v>
      </c>
      <c r="M37" s="197">
        <v>2745.6667000000002</v>
      </c>
      <c r="N37" s="197">
        <v>2450.5161000000003</v>
      </c>
      <c r="O37" s="197">
        <v>2435.7667000000001</v>
      </c>
      <c r="P37" s="197">
        <v>2432.0645</v>
      </c>
      <c r="Q37" s="256">
        <v>-4.9098540566339111E-3</v>
      </c>
      <c r="R37" s="123"/>
    </row>
    <row r="38" spans="2:18" ht="15.75">
      <c r="B38" s="132" t="s">
        <v>108</v>
      </c>
      <c r="C38" s="210" t="s">
        <v>73</v>
      </c>
      <c r="D38" s="197">
        <v>150.07910000000001</v>
      </c>
      <c r="E38" s="197">
        <v>149.66390000000001</v>
      </c>
      <c r="F38" s="197">
        <v>149.90010000000001</v>
      </c>
      <c r="G38" s="197">
        <v>150.0839</v>
      </c>
      <c r="H38" s="197">
        <v>161.691</v>
      </c>
      <c r="I38" s="197">
        <v>168.75960000000001</v>
      </c>
      <c r="J38" s="197">
        <v>172.06290000000001</v>
      </c>
      <c r="K38" s="197">
        <v>171.07220000000001</v>
      </c>
      <c r="L38" s="197">
        <v>169.28890000000001</v>
      </c>
      <c r="M38" s="197">
        <v>169.8278</v>
      </c>
      <c r="N38" s="198">
        <v>172.0359</v>
      </c>
      <c r="O38" s="198">
        <v>172.17420000000001</v>
      </c>
      <c r="P38" s="198">
        <v>169.10590000000002</v>
      </c>
      <c r="Q38" s="256">
        <v>0.12677847881550464</v>
      </c>
      <c r="R38" s="123"/>
    </row>
    <row r="39" spans="2:18" ht="16.5" thickBot="1">
      <c r="B39" s="132" t="s">
        <v>108</v>
      </c>
      <c r="C39" s="209" t="s">
        <v>128</v>
      </c>
      <c r="D39" s="197">
        <v>132.53</v>
      </c>
      <c r="E39" s="197">
        <v>132.27970000000002</v>
      </c>
      <c r="F39" s="197">
        <v>132.52180000000001</v>
      </c>
      <c r="G39" s="197">
        <v>132.45060000000001</v>
      </c>
      <c r="H39" s="197">
        <v>141.05170000000001</v>
      </c>
      <c r="I39" s="197">
        <v>148.0942</v>
      </c>
      <c r="J39" s="197">
        <v>151.06900000000002</v>
      </c>
      <c r="K39" s="197">
        <v>151.72</v>
      </c>
      <c r="L39" s="197">
        <v>151.72</v>
      </c>
      <c r="M39" s="197">
        <v>151.72</v>
      </c>
      <c r="N39" s="197">
        <v>151.72</v>
      </c>
      <c r="O39" s="197">
        <v>151.72</v>
      </c>
      <c r="P39" s="197">
        <v>151.72</v>
      </c>
      <c r="Q39" s="256">
        <v>0.14479740436127675</v>
      </c>
      <c r="R39" s="123"/>
    </row>
    <row r="40" spans="2:18" ht="16.5" thickBot="1">
      <c r="B40" s="136" t="s">
        <v>96</v>
      </c>
      <c r="C40" s="212" t="s">
        <v>73</v>
      </c>
      <c r="D40" s="274">
        <v>182.81370000000001</v>
      </c>
      <c r="E40" s="274">
        <v>183.04060000000001</v>
      </c>
      <c r="F40" s="274">
        <v>183.18100000000001</v>
      </c>
      <c r="G40" s="274">
        <v>184.1771</v>
      </c>
      <c r="H40" s="274">
        <v>185.2928</v>
      </c>
      <c r="I40" s="274">
        <v>188.42410000000001</v>
      </c>
      <c r="J40" s="274">
        <v>190.57220000000001</v>
      </c>
      <c r="K40" s="275">
        <v>189.08540000000002</v>
      </c>
      <c r="L40" s="275">
        <v>190.0463</v>
      </c>
      <c r="M40" s="275">
        <v>187.85980000000001</v>
      </c>
      <c r="N40" s="275">
        <v>186.14360000000002</v>
      </c>
      <c r="O40" s="275">
        <v>185.7773</v>
      </c>
      <c r="P40" s="275">
        <v>182.72480000000002</v>
      </c>
      <c r="Q40" s="276">
        <v>-4.8628740625011879E-4</v>
      </c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G3">
    <cfRule type="expression" dxfId="12" priority="13">
      <formula>(YEAR(G3)=2016)</formula>
    </cfRule>
  </conditionalFormatting>
  <conditionalFormatting sqref="H3">
    <cfRule type="expression" dxfId="11" priority="12">
      <formula>(YEAR(H3)=2016)</formula>
    </cfRule>
  </conditionalFormatting>
  <conditionalFormatting sqref="P3">
    <cfRule type="expression" dxfId="10" priority="11">
      <formula>(YEAR(P3)=2016)</formula>
    </cfRule>
  </conditionalFormatting>
  <conditionalFormatting sqref="F3">
    <cfRule type="expression" dxfId="9" priority="10">
      <formula>(YEAR(F3)=2016)</formula>
    </cfRule>
  </conditionalFormatting>
  <conditionalFormatting sqref="I3">
    <cfRule type="expression" dxfId="8" priority="9">
      <formula>(YEAR(I3)=2016)</formula>
    </cfRule>
  </conditionalFormatting>
  <conditionalFormatting sqref="J3">
    <cfRule type="expression" dxfId="7" priority="8">
      <formula>(YEAR(J3)=2016)</formula>
    </cfRule>
  </conditionalFormatting>
  <conditionalFormatting sqref="K3">
    <cfRule type="expression" dxfId="6" priority="7">
      <formula>(YEAR(K3)=2016)</formula>
    </cfRule>
  </conditionalFormatting>
  <conditionalFormatting sqref="L3">
    <cfRule type="expression" dxfId="5" priority="6">
      <formula>(YEAR(L3)=2016)</formula>
    </cfRule>
  </conditionalFormatting>
  <conditionalFormatting sqref="M3">
    <cfRule type="expression" dxfId="4" priority="5">
      <formula>(YEAR(M3)=2016)</formula>
    </cfRule>
  </conditionalFormatting>
  <conditionalFormatting sqref="N3">
    <cfRule type="expression" dxfId="3" priority="4">
      <formula>(YEAR(N3)=2016)</formula>
    </cfRule>
  </conditionalFormatting>
  <conditionalFormatting sqref="O3">
    <cfRule type="expression" dxfId="2" priority="3">
      <formula>(YEAR(O3)=2016)</formula>
    </cfRule>
  </conditionalFormatting>
  <conditionalFormatting sqref="D3">
    <cfRule type="expression" dxfId="1" priority="2">
      <formula>(YEAR(D3)=2016)</formula>
    </cfRule>
  </conditionalFormatting>
  <conditionalFormatting sqref="E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2019-02-14T13:11:36Z</dcterms:modified>
</cp:coreProperties>
</file>