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moje dokumenty\biuletyn 20\"/>
    </mc:Choice>
  </mc:AlternateContent>
  <bookViews>
    <workbookView xWindow="3330" yWindow="2430" windowWidth="9840" windowHeight="7185" firstSheet="1" activeTab="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19" sheetId="14" r:id="rId6"/>
    <sheet name="Arkusz1" sheetId="15" r:id="rId7"/>
  </sheets>
  <externalReferences>
    <externalReference r:id="rId8"/>
  </externalReferences>
  <calcPr calcId="162913" calcMode="manual"/>
</workbook>
</file>

<file path=xl/sharedStrings.xml><?xml version="1.0" encoding="utf-8"?>
<sst xmlns="http://schemas.openxmlformats.org/spreadsheetml/2006/main" count="184" uniqueCount="113">
  <si>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</si>
  <si>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</si>
  <si>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</si>
  <si>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</si>
  <si>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</si>
  <si>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</si>
  <si>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</si>
  <si>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</si>
  <si>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</si>
  <si>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</si>
  <si>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</si>
  <si>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</si>
  <si>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</si>
  <si>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</si>
  <si>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styczeń</t>
  </si>
  <si>
    <t>luty</t>
  </si>
  <si>
    <t>marzec</t>
  </si>
  <si>
    <t>kwiecień</t>
  </si>
  <si>
    <t>maj</t>
  </si>
  <si>
    <t>czerwiec</t>
  </si>
  <si>
    <t>wrzesień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</si>
  <si>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</si>
  <si>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</si>
  <si>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</si>
  <si>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</si>
  <si>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</si>
  <si>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</si>
  <si>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</si>
  <si>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</si>
  <si>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</si>
  <si>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</si>
  <si>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</si>
  <si>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</si>
  <si>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</si>
  <si>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</si>
  <si>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</si>
  <si>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</si>
  <si>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</si>
  <si>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</si>
  <si>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</si>
  <si>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</si>
  <si>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</si>
  <si>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</si>
  <si>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</si>
  <si>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</si>
  <si>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</si>
  <si>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</si>
  <si>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</si>
  <si>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</si>
  <si>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</si>
  <si>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</si>
  <si>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</si>
  <si>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</si>
  <si>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</si>
  <si>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</si>
  <si>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</si>
  <si>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</si>
  <si>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</si>
  <si>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</si>
  <si>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</si>
  <si>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 xml:space="preserve">Polska </t>
  </si>
  <si>
    <t>październik 19</t>
  </si>
  <si>
    <t>listopad 19</t>
  </si>
  <si>
    <t>grudzień 19</t>
  </si>
  <si>
    <t>PT</t>
  </si>
  <si>
    <t>SI</t>
  </si>
  <si>
    <t>EU</t>
  </si>
  <si>
    <t>Ministerstwo Rolnictwa i Rozwoju Wsi, Departament Przetwórstwa i Rynków Rolnych</t>
  </si>
  <si>
    <t>Tab.5. Średnie ceny owiec ciężkich w wadze poubojowej krajach UE+UK na tle</t>
  </si>
  <si>
    <t xml:space="preserve"> Polski</t>
  </si>
  <si>
    <t>Dania</t>
  </si>
  <si>
    <t>Tab. 4. Średnie ceny owiec ciężkich w wadze poubojowej krajach UE+UK (Euro/100 kg)</t>
  </si>
  <si>
    <t>Departament Przetwórstwa i Rynków Rolnych</t>
  </si>
  <si>
    <t xml:space="preserve">Wydział Informacji Rynkowej </t>
  </si>
  <si>
    <t>UE</t>
  </si>
  <si>
    <t>Finlandia</t>
  </si>
  <si>
    <t/>
  </si>
  <si>
    <t>Słowacja</t>
  </si>
  <si>
    <t>lipiec</t>
  </si>
  <si>
    <t>Australia</t>
  </si>
  <si>
    <t>sierpień</t>
  </si>
  <si>
    <t>Holandia</t>
  </si>
  <si>
    <t>Grecja</t>
  </si>
  <si>
    <t>2019-2020</t>
  </si>
  <si>
    <t>październik</t>
  </si>
  <si>
    <t>BE</t>
  </si>
  <si>
    <t>DK</t>
  </si>
  <si>
    <t>DE</t>
  </si>
  <si>
    <t>IE</t>
  </si>
  <si>
    <t>FR</t>
  </si>
  <si>
    <t>CY</t>
  </si>
  <si>
    <t>NL</t>
  </si>
  <si>
    <t>AT</t>
  </si>
  <si>
    <t>PL</t>
  </si>
  <si>
    <t>RO</t>
  </si>
  <si>
    <t>FI</t>
  </si>
  <si>
    <t>SE</t>
  </si>
  <si>
    <t>NR 12 /2020</t>
  </si>
  <si>
    <t>Notowania za okres: 2020 r.</t>
  </si>
  <si>
    <t>grudzień 2020</t>
  </si>
  <si>
    <t>listopad 2020</t>
  </si>
  <si>
    <t>grudzień 2019</t>
  </si>
  <si>
    <t>Tab. 1. Ceny zakupu owiec w wadze żywej poniżej 12 miesięcy w grudniu  2020 r.</t>
  </si>
  <si>
    <t>kwiecień 19</t>
  </si>
  <si>
    <t>maj 19</t>
  </si>
  <si>
    <t>czerwiec 19</t>
  </si>
  <si>
    <t>lipiec 19</t>
  </si>
  <si>
    <t>sierpień 19</t>
  </si>
  <si>
    <t>wrzesień 19</t>
  </si>
  <si>
    <t>listopad</t>
  </si>
  <si>
    <t>roczna zmiana ceny</t>
  </si>
  <si>
    <t>I-XI 2019</t>
  </si>
  <si>
    <t>I-XI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</si>
</sst>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"/>
    <numFmt numFmtId="166" formatCode="&quot;+ &quot;0.0%;&quot;- &quot;0.0%"/>
    <numFmt numFmtId="167" formatCode="[$-415]mmm\ yy;@"/>
  </numFmts>
  <fonts count="70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 "/>
      <family val="2"/>
    </font>
    <font>
      <b/>
      <sz val="12"/>
      <name val="Arial 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 "/>
      <family val="2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9"/>
      </patternFill>
    </fill>
    <fill>
      <patternFill patternType="solid">
        <fgColor rgb="FFFFFF00"/>
        <bgColor indexed="13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43" fontId="55" fillId="0" borderId="0" applyFont="0" applyFill="0" applyBorder="0" applyAlignment="0" applyProtection="0"/>
    <xf numFmtId="0" fontId="55" fillId="0" borderId="0"/>
  </cellStyleXfs>
  <cellXfs count="223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0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4" xfId="39" applyFont="1" applyBorder="1"/>
    <xf numFmtId="164" fontId="18" fillId="18" borderId="27" xfId="0" applyNumberFormat="1" applyFont="1" applyFill="1" applyBorder="1" applyAlignment="1">
      <alignment vertical="center"/>
    </xf>
    <xf numFmtId="164" fontId="18" fillId="0" borderId="28" xfId="0" applyNumberFormat="1" applyFont="1" applyBorder="1" applyAlignment="1">
      <alignment vertical="center"/>
    </xf>
    <xf numFmtId="0" fontId="53" fillId="0" borderId="0" xfId="0" applyFont="1"/>
    <xf numFmtId="0" fontId="19" fillId="0" borderId="0" xfId="0" applyFont="1"/>
    <xf numFmtId="0" fontId="4" fillId="0" borderId="32" xfId="0" applyFont="1" applyBorder="1"/>
    <xf numFmtId="3" fontId="54" fillId="18" borderId="33" xfId="0" applyNumberFormat="1" applyFont="1" applyFill="1" applyBorder="1" applyAlignment="1">
      <alignment horizontal="center"/>
    </xf>
    <xf numFmtId="164" fontId="54" fillId="0" borderId="34" xfId="0" applyNumberFormat="1" applyFont="1" applyFill="1" applyBorder="1" applyAlignment="1">
      <alignment horizontal="center"/>
    </xf>
    <xf numFmtId="164" fontId="54" fillId="0" borderId="35" xfId="0" applyNumberFormat="1" applyFont="1" applyBorder="1" applyAlignment="1">
      <alignment horizontal="center"/>
    </xf>
    <xf numFmtId="2" fontId="27" fillId="0" borderId="0" xfId="41" applyNumberFormat="1" applyFont="1" applyBorder="1"/>
    <xf numFmtId="0" fontId="16" fillId="21" borderId="21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164" fontId="52" fillId="0" borderId="12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0" fontId="1" fillId="0" borderId="0" xfId="53" applyBorder="1"/>
    <xf numFmtId="14" fontId="1" fillId="0" borderId="0" xfId="53" applyNumberFormat="1" applyBorder="1"/>
    <xf numFmtId="0" fontId="9" fillId="0" borderId="0" xfId="55" applyFill="1"/>
    <xf numFmtId="0" fontId="20" fillId="0" borderId="0" xfId="0" applyFont="1" applyFill="1"/>
    <xf numFmtId="0" fontId="20" fillId="0" borderId="0" xfId="0" applyFont="1" applyBorder="1"/>
    <xf numFmtId="0" fontId="58" fillId="0" borderId="0" xfId="53" applyFont="1" applyBorder="1"/>
    <xf numFmtId="164" fontId="59" fillId="0" borderId="0" xfId="51" applyNumberFormat="1" applyFont="1" applyBorder="1" applyAlignment="1">
      <alignment horizontal="center"/>
    </xf>
    <xf numFmtId="165" fontId="60" fillId="0" borderId="0" xfId="51" applyNumberFormat="1" applyFont="1" applyFill="1" applyBorder="1" applyAlignment="1" applyProtection="1">
      <alignment horizontal="center" vertical="center"/>
      <protection locked="0"/>
    </xf>
    <xf numFmtId="164" fontId="12" fillId="0" borderId="0" xfId="51" applyNumberFormat="1" applyFont="1" applyBorder="1" applyAlignment="1">
      <alignment horizontal="center"/>
    </xf>
    <xf numFmtId="164" fontId="12" fillId="0" borderId="0" xfId="51" applyNumberFormat="1" applyFont="1" applyFill="1" applyBorder="1" applyAlignment="1">
      <alignment horizontal="center"/>
    </xf>
    <xf numFmtId="0" fontId="57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22" borderId="0" xfId="0" applyNumberFormat="1" applyFont="1" applyFill="1" applyBorder="1" applyAlignment="1" applyProtection="1">
      <alignment horizontal="center" vertical="center"/>
      <protection locked="0"/>
    </xf>
    <xf numFmtId="0" fontId="62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5" applyBorder="1"/>
    <xf numFmtId="0" fontId="9" fillId="0" borderId="0" xfId="55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14" fontId="63" fillId="0" borderId="0" xfId="5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0" fillId="0" borderId="14" xfId="0" applyBorder="1"/>
    <xf numFmtId="3" fontId="54" fillId="0" borderId="33" xfId="0" applyNumberFormat="1" applyFont="1" applyFill="1" applyBorder="1" applyAlignment="1">
      <alignment horizontal="center"/>
    </xf>
    <xf numFmtId="0" fontId="18" fillId="0" borderId="14" xfId="0" applyFont="1" applyBorder="1"/>
    <xf numFmtId="164" fontId="51" fillId="0" borderId="12" xfId="47" applyNumberFormat="1" applyFont="1" applyBorder="1"/>
    <xf numFmtId="0" fontId="16" fillId="0" borderId="14" xfId="0" applyFont="1" applyBorder="1"/>
    <xf numFmtId="164" fontId="16" fillId="0" borderId="12" xfId="0" applyNumberFormat="1" applyFont="1" applyBorder="1"/>
    <xf numFmtId="0" fontId="16" fillId="0" borderId="14" xfId="0" applyFont="1" applyBorder="1" applyAlignment="1">
      <alignment horizontal="left" vertical="center"/>
    </xf>
    <xf numFmtId="164" fontId="52" fillId="0" borderId="12" xfId="47" applyNumberFormat="1" applyFont="1" applyBorder="1"/>
    <xf numFmtId="0" fontId="18" fillId="0" borderId="20" xfId="0" applyFont="1" applyBorder="1"/>
    <xf numFmtId="164" fontId="51" fillId="20" borderId="21" xfId="49" applyNumberFormat="1" applyFont="1" applyFill="1" applyBorder="1"/>
    <xf numFmtId="164" fontId="51" fillId="0" borderId="22" xfId="49" applyNumberFormat="1" applyFont="1" applyBorder="1"/>
    <xf numFmtId="164" fontId="16" fillId="0" borderId="12" xfId="0" applyNumberFormat="1" applyFont="1" applyBorder="1" applyAlignment="1">
      <alignment horizontal="right" vertical="center"/>
    </xf>
    <xf numFmtId="164" fontId="52" fillId="0" borderId="12" xfId="49" applyNumberFormat="1" applyFont="1" applyBorder="1"/>
    <xf numFmtId="0" fontId="16" fillId="0" borderId="10" xfId="0" applyFont="1" applyBorder="1"/>
    <xf numFmtId="0" fontId="16" fillId="0" borderId="13" xfId="39" applyFont="1" applyBorder="1"/>
    <xf numFmtId="164" fontId="52" fillId="20" borderId="17" xfId="49" applyNumberFormat="1" applyFont="1" applyFill="1" applyBorder="1"/>
    <xf numFmtId="164" fontId="52" fillId="0" borderId="18" xfId="49" applyNumberFormat="1" applyFont="1" applyBorder="1"/>
    <xf numFmtId="3" fontId="22" fillId="0" borderId="40" xfId="0" applyNumberFormat="1" applyFont="1" applyFill="1" applyBorder="1" applyAlignment="1">
      <alignment horizontal="center"/>
    </xf>
    <xf numFmtId="3" fontId="22" fillId="0" borderId="41" xfId="0" applyNumberFormat="1" applyFont="1" applyFill="1" applyBorder="1" applyAlignment="1">
      <alignment horizontal="center"/>
    </xf>
    <xf numFmtId="3" fontId="22" fillId="0" borderId="42" xfId="0" applyNumberFormat="1" applyFont="1" applyFill="1" applyBorder="1" applyAlignment="1">
      <alignment horizontal="center"/>
    </xf>
    <xf numFmtId="0" fontId="0" fillId="0" borderId="40" xfId="0" applyBorder="1"/>
    <xf numFmtId="1" fontId="22" fillId="0" borderId="40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7" fontId="22" fillId="0" borderId="36" xfId="0" quotePrefix="1" applyNumberFormat="1" applyFont="1" applyFill="1" applyBorder="1" applyAlignment="1">
      <alignment horizontal="center"/>
    </xf>
    <xf numFmtId="167" fontId="22" fillId="0" borderId="43" xfId="0" quotePrefix="1" applyNumberFormat="1" applyFont="1" applyFill="1" applyBorder="1" applyAlignment="1">
      <alignment horizontal="center"/>
    </xf>
    <xf numFmtId="17" fontId="22" fillId="0" borderId="43" xfId="0" quotePrefix="1" applyNumberFormat="1" applyFont="1" applyFill="1" applyBorder="1" applyAlignment="1">
      <alignment horizontal="center"/>
    </xf>
    <xf numFmtId="0" fontId="16" fillId="0" borderId="44" xfId="0" applyFont="1" applyFill="1" applyBorder="1"/>
    <xf numFmtId="0" fontId="16" fillId="0" borderId="11" xfId="0" applyFont="1" applyFill="1" applyBorder="1"/>
    <xf numFmtId="3" fontId="9" fillId="0" borderId="40" xfId="0" applyNumberFormat="1" applyFont="1" applyFill="1" applyBorder="1" applyAlignment="1">
      <alignment horizontal="center" vertical="center" wrapText="1"/>
    </xf>
    <xf numFmtId="3" fontId="9" fillId="0" borderId="40" xfId="0" applyNumberFormat="1" applyFont="1" applyFill="1" applyBorder="1" applyAlignment="1">
      <alignment horizontal="center"/>
    </xf>
    <xf numFmtId="3" fontId="9" fillId="0" borderId="41" xfId="0" applyNumberFormat="1" applyFont="1" applyFill="1" applyBorder="1" applyAlignment="1">
      <alignment horizontal="center"/>
    </xf>
    <xf numFmtId="0" fontId="11" fillId="0" borderId="46" xfId="0" applyFont="1" applyBorder="1" applyAlignment="1">
      <alignment horizontal="center" vertical="center" wrapText="1"/>
    </xf>
    <xf numFmtId="0" fontId="0" fillId="20" borderId="45" xfId="0" applyFill="1" applyBorder="1"/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0" fontId="11" fillId="18" borderId="25" xfId="0" applyFont="1" applyFill="1" applyBorder="1" applyAlignment="1">
      <alignment horizontal="center"/>
    </xf>
    <xf numFmtId="164" fontId="18" fillId="0" borderId="32" xfId="39" applyNumberFormat="1" applyFont="1" applyBorder="1"/>
    <xf numFmtId="165" fontId="51" fillId="21" borderId="33" xfId="48" applyNumberFormat="1" applyFont="1" applyFill="1" applyBorder="1"/>
    <xf numFmtId="165" fontId="51" fillId="0" borderId="33" xfId="48" applyNumberFormat="1" applyFont="1" applyBorder="1"/>
    <xf numFmtId="164" fontId="18" fillId="0" borderId="33" xfId="39" applyNumberFormat="1" applyFont="1" applyBorder="1"/>
    <xf numFmtId="165" fontId="51" fillId="0" borderId="35" xfId="48" applyNumberFormat="1" applyFont="1" applyFill="1" applyBorder="1"/>
    <xf numFmtId="0" fontId="0" fillId="0" borderId="47" xfId="0" applyBorder="1"/>
    <xf numFmtId="0" fontId="0" fillId="0" borderId="23" xfId="0" applyBorder="1"/>
    <xf numFmtId="0" fontId="0" fillId="0" borderId="33" xfId="0" applyNumberFormat="1" applyBorder="1"/>
    <xf numFmtId="0" fontId="0" fillId="0" borderId="25" xfId="0" applyNumberFormat="1" applyBorder="1"/>
    <xf numFmtId="0" fontId="18" fillId="21" borderId="26" xfId="0" applyFont="1" applyFill="1" applyBorder="1"/>
    <xf numFmtId="164" fontId="18" fillId="21" borderId="27" xfId="0" applyNumberFormat="1" applyFont="1" applyFill="1" applyBorder="1" applyAlignment="1">
      <alignment vertical="center"/>
    </xf>
    <xf numFmtId="164" fontId="18" fillId="21" borderId="28" xfId="0" applyNumberFormat="1" applyFont="1" applyFill="1" applyBorder="1" applyAlignment="1">
      <alignment vertical="center"/>
    </xf>
    <xf numFmtId="0" fontId="0" fillId="21" borderId="48" xfId="0" applyNumberFormat="1" applyFill="1" applyBorder="1"/>
    <xf numFmtId="0" fontId="0" fillId="21" borderId="31" xfId="0" applyNumberFormat="1" applyFill="1" applyBorder="1"/>
    <xf numFmtId="0" fontId="11" fillId="0" borderId="3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49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49" fontId="11" fillId="18" borderId="53" xfId="0" applyNumberFormat="1" applyFont="1" applyFill="1" applyBorder="1" applyAlignment="1">
      <alignment horizontal="center" vertical="center" wrapText="1"/>
    </xf>
    <xf numFmtId="49" fontId="11" fillId="0" borderId="53" xfId="0" applyNumberFormat="1" applyFont="1" applyFill="1" applyBorder="1" applyAlignment="1">
      <alignment horizontal="center" vertical="center" wrapText="1"/>
    </xf>
    <xf numFmtId="49" fontId="11" fillId="0" borderId="54" xfId="0" applyNumberFormat="1" applyFont="1" applyFill="1" applyBorder="1" applyAlignment="1">
      <alignment horizontal="center" vertical="center" wrapText="1"/>
    </xf>
    <xf numFmtId="3" fontId="9" fillId="18" borderId="53" xfId="0" applyNumberFormat="1" applyFont="1" applyFill="1" applyBorder="1" applyAlignment="1">
      <alignment horizontal="center" vertical="center" wrapText="1"/>
    </xf>
    <xf numFmtId="3" fontId="9" fillId="0" borderId="53" xfId="0" applyNumberFormat="1" applyFont="1" applyFill="1" applyBorder="1" applyAlignment="1">
      <alignment horizontal="center" vertical="center" wrapText="1"/>
    </xf>
    <xf numFmtId="164" fontId="9" fillId="0" borderId="54" xfId="0" applyNumberFormat="1" applyFont="1" applyFill="1" applyBorder="1" applyAlignment="1">
      <alignment horizontal="center"/>
    </xf>
    <xf numFmtId="164" fontId="9" fillId="0" borderId="55" xfId="0" applyNumberFormat="1" applyFon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3" fontId="9" fillId="18" borderId="53" xfId="0" applyNumberFormat="1" applyFont="1" applyFill="1" applyBorder="1" applyAlignment="1">
      <alignment horizontal="center"/>
    </xf>
    <xf numFmtId="3" fontId="9" fillId="0" borderId="53" xfId="0" applyNumberFormat="1" applyFont="1" applyFill="1" applyBorder="1" applyAlignment="1">
      <alignment horizontal="center"/>
    </xf>
    <xf numFmtId="0" fontId="0" fillId="0" borderId="56" xfId="0" applyBorder="1"/>
    <xf numFmtId="3" fontId="9" fillId="18" borderId="57" xfId="0" applyNumberFormat="1" applyFont="1" applyFill="1" applyBorder="1" applyAlignment="1">
      <alignment horizontal="center"/>
    </xf>
    <xf numFmtId="3" fontId="9" fillId="0" borderId="57" xfId="0" applyNumberFormat="1" applyFont="1" applyFill="1" applyBorder="1" applyAlignment="1">
      <alignment horizontal="center"/>
    </xf>
    <xf numFmtId="3" fontId="22" fillId="0" borderId="54" xfId="0" applyNumberFormat="1" applyFont="1" applyFill="1" applyBorder="1" applyAlignment="1">
      <alignment horizontal="center" vertical="center" wrapText="1"/>
    </xf>
    <xf numFmtId="3" fontId="22" fillId="0" borderId="54" xfId="0" applyNumberFormat="1" applyFont="1" applyFill="1" applyBorder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16" fillId="20" borderId="19" xfId="0" applyFont="1" applyFill="1" applyBorder="1" applyAlignment="1">
      <alignment horizontal="center" vertical="center" wrapText="1"/>
    </xf>
    <xf numFmtId="0" fontId="66" fillId="27" borderId="0" xfId="54" applyFont="1" applyFill="1" applyBorder="1" applyAlignment="1">
      <alignment horizontal="center" vertical="center"/>
    </xf>
    <xf numFmtId="0" fontId="65" fillId="0" borderId="0" xfId="54" applyFont="1" applyAlignment="1"/>
    <xf numFmtId="0" fontId="16" fillId="0" borderId="1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6" fillId="20" borderId="21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20" borderId="19" xfId="0" applyFont="1" applyFill="1" applyBorder="1" applyAlignment="1">
      <alignment horizontal="center" vertical="center" wrapText="1"/>
    </xf>
    <xf numFmtId="0" fontId="0" fillId="20" borderId="38" xfId="0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7" fontId="22" fillId="0" borderId="20" xfId="0" quotePrefix="1" applyNumberFormat="1" applyFont="1" applyFill="1" applyBorder="1" applyAlignment="1">
      <alignment horizontal="center"/>
    </xf>
    <xf numFmtId="167" fontId="22" fillId="0" borderId="21" xfId="0" quotePrefix="1" applyNumberFormat="1" applyFont="1" applyFill="1" applyBorder="1" applyAlignment="1">
      <alignment horizontal="center"/>
    </xf>
    <xf numFmtId="3" fontId="22" fillId="0" borderId="40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18" xfId="0" applyNumberFormat="1" applyFont="1" applyFill="1" applyBorder="1" applyAlignment="1">
      <alignment horizontal="center"/>
    </xf>
    <xf numFmtId="43" fontId="22" fillId="0" borderId="41" xfId="56" applyFont="1" applyFill="1" applyBorder="1" applyAlignment="1">
      <alignment horizontal="center"/>
    </xf>
    <xf numFmtId="0" fontId="16" fillId="18" borderId="45" xfId="57" applyFont="1" applyFill="1" applyBorder="1" applyAlignment="1">
      <alignment horizontal="center" vertical="center"/>
    </xf>
    <xf numFmtId="14" fontId="67" fillId="24" borderId="33" xfId="50" applyNumberFormat="1" applyFont="1" applyFill="1" applyBorder="1" applyAlignment="1">
      <alignment horizontal="center" vertical="center"/>
    </xf>
    <xf numFmtId="0" fontId="63" fillId="25" borderId="58" xfId="0" applyNumberFormat="1" applyFont="1" applyFill="1" applyBorder="1" applyAlignment="1">
      <alignment horizontal="left" vertical="center" wrapText="1"/>
    </xf>
    <xf numFmtId="4" fontId="64" fillId="26" borderId="59" xfId="0" applyNumberFormat="1" applyFont="1" applyFill="1" applyBorder="1" applyAlignment="1">
      <alignment horizontal="right" vertical="center"/>
    </xf>
    <xf numFmtId="166" fontId="65" fillId="27" borderId="59" xfId="52" applyNumberFormat="1" applyFont="1" applyFill="1" applyBorder="1"/>
    <xf numFmtId="0" fontId="67" fillId="24" borderId="58" xfId="0" applyNumberFormat="1" applyFont="1" applyFill="1" applyBorder="1" applyAlignment="1">
      <alignment horizontal="left" vertical="center" wrapText="1"/>
    </xf>
    <xf numFmtId="4" fontId="68" fillId="31" borderId="59" xfId="0" applyNumberFormat="1" applyFont="1" applyFill="1" applyBorder="1" applyAlignment="1">
      <alignment horizontal="right" vertical="center"/>
    </xf>
    <xf numFmtId="166" fontId="69" fillId="21" borderId="59" xfId="52" applyNumberFormat="1" applyFont="1" applyFill="1" applyBorder="1"/>
    <xf numFmtId="0" fontId="63" fillId="30" borderId="59" xfId="0" applyNumberFormat="1" applyFont="1" applyFill="1" applyBorder="1" applyAlignment="1">
      <alignment horizontal="left" vertical="center" wrapText="1"/>
    </xf>
    <xf numFmtId="4" fontId="63" fillId="28" borderId="59" xfId="0" applyNumberFormat="1" applyFont="1" applyFill="1" applyBorder="1" applyAlignment="1">
      <alignment horizontal="right" vertical="center"/>
    </xf>
    <xf numFmtId="166" fontId="65" fillId="29" borderId="59" xfId="52" applyNumberFormat="1" applyFont="1" applyFill="1" applyBorder="1"/>
    <xf numFmtId="4" fontId="64" fillId="26" borderId="0" xfId="0" applyNumberFormat="1" applyFont="1" applyFill="1" applyBorder="1" applyAlignment="1">
      <alignment horizontal="right" vertical="center"/>
    </xf>
    <xf numFmtId="14" fontId="63" fillId="24" borderId="16" xfId="50" applyNumberFormat="1" applyFont="1" applyFill="1" applyBorder="1" applyAlignment="1">
      <alignment horizontal="center" vertical="center"/>
    </xf>
    <xf numFmtId="14" fontId="63" fillId="24" borderId="19" xfId="50" applyNumberFormat="1" applyFont="1" applyFill="1" applyBorder="1" applyAlignment="1">
      <alignment horizontal="center" vertical="center"/>
    </xf>
    <xf numFmtId="14" fontId="63" fillId="24" borderId="15" xfId="50" applyNumberFormat="1" applyFont="1" applyFill="1" applyBorder="1" applyAlignment="1">
      <alignment horizontal="center" vertical="center"/>
    </xf>
    <xf numFmtId="0" fontId="9" fillId="0" borderId="45" xfId="55" applyFont="1" applyFill="1" applyBorder="1" applyAlignment="1">
      <alignment horizontal="left"/>
    </xf>
    <xf numFmtId="1" fontId="9" fillId="0" borderId="16" xfId="55" applyNumberFormat="1" applyFill="1" applyBorder="1"/>
    <xf numFmtId="1" fontId="9" fillId="0" borderId="19" xfId="55" applyNumberFormat="1" applyFill="1" applyBorder="1"/>
    <xf numFmtId="1" fontId="9" fillId="0" borderId="60" xfId="55" applyNumberFormat="1" applyBorder="1"/>
    <xf numFmtId="1" fontId="9" fillId="0" borderId="61" xfId="55" applyNumberFormat="1" applyBorder="1"/>
    <xf numFmtId="0" fontId="9" fillId="0" borderId="62" xfId="55" applyFont="1" applyFill="1" applyBorder="1" applyAlignment="1">
      <alignment horizontal="left"/>
    </xf>
    <xf numFmtId="1" fontId="9" fillId="0" borderId="32" xfId="55" applyNumberFormat="1" applyFont="1" applyFill="1" applyBorder="1" applyAlignment="1">
      <alignment horizontal="left"/>
    </xf>
    <xf numFmtId="1" fontId="9" fillId="0" borderId="33" xfId="55" applyNumberFormat="1" applyFill="1" applyBorder="1"/>
    <xf numFmtId="1" fontId="9" fillId="0" borderId="24" xfId="55" applyNumberFormat="1" applyBorder="1"/>
    <xf numFmtId="1" fontId="9" fillId="0" borderId="25" xfId="55" applyNumberFormat="1" applyBorder="1"/>
    <xf numFmtId="164" fontId="52" fillId="21" borderId="59" xfId="47" applyNumberFormat="1" applyFont="1" applyFill="1" applyBorder="1"/>
    <xf numFmtId="164" fontId="52" fillId="0" borderId="59" xfId="47" applyNumberFormat="1" applyFont="1" applyBorder="1"/>
    <xf numFmtId="0" fontId="16" fillId="0" borderId="59" xfId="39" applyFont="1" applyBorder="1"/>
    <xf numFmtId="0" fontId="16" fillId="0" borderId="63" xfId="39" applyFont="1" applyFill="1" applyBorder="1"/>
    <xf numFmtId="164" fontId="52" fillId="21" borderId="64" xfId="47" applyNumberFormat="1" applyFont="1" applyFill="1" applyBorder="1"/>
    <xf numFmtId="164" fontId="52" fillId="0" borderId="64" xfId="47" applyNumberFormat="1" applyFont="1" applyFill="1" applyBorder="1"/>
    <xf numFmtId="0" fontId="16" fillId="0" borderId="64" xfId="39" applyFont="1" applyFill="1" applyBorder="1"/>
    <xf numFmtId="164" fontId="52" fillId="0" borderId="65" xfId="47" applyNumberFormat="1" applyFont="1" applyFill="1" applyBorder="1"/>
    <xf numFmtId="164" fontId="51" fillId="20" borderId="59" xfId="47" applyNumberFormat="1" applyFont="1" applyFill="1" applyBorder="1"/>
    <xf numFmtId="164" fontId="16" fillId="20" borderId="59" xfId="0" applyNumberFormat="1" applyFont="1" applyFill="1" applyBorder="1"/>
    <xf numFmtId="164" fontId="52" fillId="20" borderId="59" xfId="47" applyNumberFormat="1" applyFont="1" applyFill="1" applyBorder="1"/>
    <xf numFmtId="0" fontId="0" fillId="0" borderId="63" xfId="0" applyBorder="1" applyAlignment="1">
      <alignment horizontal="center" vertical="center"/>
    </xf>
    <xf numFmtId="0" fontId="0" fillId="20" borderId="64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64" fontId="16" fillId="20" borderId="59" xfId="0" applyNumberFormat="1" applyFont="1" applyFill="1" applyBorder="1" applyAlignment="1">
      <alignment horizontal="right" vertical="center"/>
    </xf>
    <xf numFmtId="164" fontId="52" fillId="20" borderId="59" xfId="49" applyNumberFormat="1" applyFont="1" applyFill="1" applyBorder="1"/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" xfId="56" builtinId="3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7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2880"/>
        <c:axId val="139884800"/>
      </c:lineChart>
      <c:catAx>
        <c:axId val="1398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848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288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4992"/>
        <c:axId val="139926912"/>
      </c:lineChart>
      <c:catAx>
        <c:axId val="1399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2691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49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71200"/>
        <c:axId val="139973376"/>
      </c:lineChart>
      <c:catAx>
        <c:axId val="139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37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12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1760"/>
        <c:axId val="140023680"/>
      </c:lineChart>
      <c:catAx>
        <c:axId val="1400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2368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176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5408"/>
        <c:axId val="140146944"/>
        <c:axId val="139979840"/>
      </c:bar3DChart>
      <c:catAx>
        <c:axId val="1401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401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145408"/>
        <c:crosses val="autoZero"/>
        <c:crossBetween val="between"/>
        <c:majorUnit val="100"/>
      </c:valAx>
      <c:serAx>
        <c:axId val="1399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1469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0</xdr:colOff>
      <xdr:row>14</xdr:row>
      <xdr:rowOff>0</xdr:rowOff>
    </xdr:from>
    <xdr:to>
      <xdr:col>15</xdr:col>
      <xdr:colOff>770717</xdr:colOff>
      <xdr:row>44</xdr:row>
      <xdr:rowOff>86535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29275" y="2533650"/>
          <a:ext cx="8266892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11</xdr:col>
      <xdr:colOff>56544</xdr:colOff>
      <xdr:row>28</xdr:row>
      <xdr:rowOff>44848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14475"/>
          <a:ext cx="6200169" cy="31214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19</xdr:row>
      <xdr:rowOff>0</xdr:rowOff>
    </xdr:from>
    <xdr:to>
      <xdr:col>15</xdr:col>
      <xdr:colOff>396644</xdr:colOff>
      <xdr:row>34</xdr:row>
      <xdr:rowOff>42153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3743325"/>
          <a:ext cx="4663844" cy="2804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2016/biuletyn_%20roboczy_12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K24" sqref="K24:K25"/>
    </sheetView>
  </sheetViews>
  <sheetFormatPr defaultRowHeight="12.75"/>
  <cols>
    <col min="1" max="1" width="12.140625" customWidth="1"/>
  </cols>
  <sheetData>
    <row r="1" spans="1:11" ht="15.75">
      <c r="A1" s="18" t="s">
        <v>22</v>
      </c>
      <c r="B1" s="18"/>
      <c r="C1" s="18"/>
      <c r="D1" s="18"/>
      <c r="E1" s="18"/>
      <c r="F1" s="6"/>
    </row>
    <row r="2" spans="1:11" ht="14.25">
      <c r="A2" s="16" t="s">
        <v>72</v>
      </c>
      <c r="B2" s="16"/>
      <c r="C2" s="16"/>
    </row>
    <row r="3" spans="1:11" ht="15">
      <c r="A3" s="65" t="s">
        <v>73</v>
      </c>
      <c r="B3" s="16"/>
      <c r="C3" s="16"/>
      <c r="D3" s="16"/>
      <c r="E3" s="16"/>
    </row>
    <row r="5" spans="1:11">
      <c r="A5" t="s">
        <v>23</v>
      </c>
    </row>
    <row r="6" spans="1:11">
      <c r="A6" s="23" t="s">
        <v>24</v>
      </c>
      <c r="B6" s="23"/>
      <c r="C6" s="23"/>
      <c r="D6" s="23"/>
      <c r="E6" s="23"/>
      <c r="F6" s="23"/>
      <c r="G6" s="23"/>
      <c r="H6" s="23"/>
    </row>
    <row r="8" spans="1:11" ht="15">
      <c r="A8" s="24">
        <v>43866</v>
      </c>
    </row>
    <row r="10" spans="1:11" ht="20.25">
      <c r="A10" s="19" t="s">
        <v>97</v>
      </c>
      <c r="B10" s="20"/>
      <c r="C10" s="21"/>
      <c r="D10" s="21"/>
      <c r="E10" s="19" t="s">
        <v>30</v>
      </c>
      <c r="F10" s="19"/>
      <c r="G10" s="22"/>
      <c r="H10" s="22"/>
      <c r="I10" s="21"/>
    </row>
    <row r="13" spans="1:11" ht="14.25">
      <c r="A13" s="26" t="s">
        <v>98</v>
      </c>
      <c r="B13" s="26"/>
      <c r="C13" s="26"/>
      <c r="D13" s="26"/>
    </row>
    <row r="14" spans="1:11">
      <c r="K14" s="6"/>
    </row>
    <row r="15" spans="1:11">
      <c r="A15" t="s">
        <v>29</v>
      </c>
    </row>
    <row r="18" spans="1:7">
      <c r="A18" s="25" t="s">
        <v>25</v>
      </c>
    </row>
    <row r="19" spans="1:7">
      <c r="A19" t="s">
        <v>67</v>
      </c>
      <c r="D19" s="6"/>
      <c r="E19" s="6"/>
      <c r="F19" s="6"/>
      <c r="G19" s="6"/>
    </row>
    <row r="20" spans="1:7">
      <c r="A20" t="s">
        <v>26</v>
      </c>
    </row>
    <row r="21" spans="1:7">
      <c r="A21" t="s">
        <v>27</v>
      </c>
    </row>
    <row r="23" spans="1:7">
      <c r="A23" s="25" t="s">
        <v>28</v>
      </c>
    </row>
    <row r="24" spans="1:7">
      <c r="A24" t="s">
        <v>47</v>
      </c>
    </row>
    <row r="25" spans="1:7">
      <c r="A25" t="s">
        <v>45</v>
      </c>
    </row>
    <row r="26" spans="1:7">
      <c r="A26" t="s">
        <v>46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A2" sqref="A2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102</v>
      </c>
      <c r="B2" s="14"/>
      <c r="C2" s="14"/>
      <c r="D2" s="14"/>
      <c r="E2" s="14"/>
    </row>
    <row r="4" spans="1:6" ht="13.5" thickBot="1"/>
    <row r="5" spans="1:6" ht="15" customHeight="1" thickBot="1">
      <c r="A5" s="103"/>
      <c r="B5" s="104" t="s">
        <v>31</v>
      </c>
      <c r="C5" s="105"/>
      <c r="D5" s="105"/>
      <c r="E5" s="105"/>
      <c r="F5" s="106"/>
    </row>
    <row r="6" spans="1:6" ht="15" customHeight="1">
      <c r="A6" s="121" t="s">
        <v>0</v>
      </c>
      <c r="B6" s="122" t="s">
        <v>32</v>
      </c>
      <c r="C6" s="123"/>
      <c r="D6" s="124"/>
      <c r="E6" s="125" t="s">
        <v>1</v>
      </c>
      <c r="F6" s="126"/>
    </row>
    <row r="7" spans="1:6" ht="15" customHeight="1">
      <c r="A7" s="102"/>
      <c r="B7" s="127" t="s">
        <v>99</v>
      </c>
      <c r="C7" s="128" t="s">
        <v>100</v>
      </c>
      <c r="D7" s="128" t="s">
        <v>101</v>
      </c>
      <c r="E7" s="129" t="s">
        <v>33</v>
      </c>
      <c r="F7" s="69" t="s">
        <v>34</v>
      </c>
    </row>
    <row r="8" spans="1:6">
      <c r="A8" s="70" t="s">
        <v>44</v>
      </c>
      <c r="B8" s="130">
        <v>12500</v>
      </c>
      <c r="C8" s="131"/>
      <c r="D8" s="131">
        <v>10500</v>
      </c>
      <c r="E8" s="132"/>
      <c r="F8" s="133">
        <v>19.047619047619051</v>
      </c>
    </row>
    <row r="9" spans="1:6">
      <c r="A9" s="70" t="s">
        <v>9</v>
      </c>
      <c r="B9" s="130">
        <v>11500</v>
      </c>
      <c r="C9" s="131"/>
      <c r="D9" s="134">
        <v>9516.5229999999992</v>
      </c>
      <c r="E9" s="132"/>
      <c r="F9" s="133">
        <v>20.84245474949202</v>
      </c>
    </row>
    <row r="10" spans="1:6">
      <c r="A10" s="71" t="s">
        <v>10</v>
      </c>
      <c r="B10" s="135">
        <v>9851.1450000000004</v>
      </c>
      <c r="C10" s="136"/>
      <c r="D10" s="93">
        <v>8632.1710000000003</v>
      </c>
      <c r="E10" s="132"/>
      <c r="F10" s="133">
        <v>14.121291156071862</v>
      </c>
    </row>
    <row r="11" spans="1:6">
      <c r="A11" s="71" t="s">
        <v>11</v>
      </c>
      <c r="B11" s="135">
        <v>8837.1460000000006</v>
      </c>
      <c r="C11" s="136"/>
      <c r="D11" s="134">
        <v>7636.5460000000003</v>
      </c>
      <c r="E11" s="132"/>
      <c r="F11" s="133">
        <v>15.721767406364094</v>
      </c>
    </row>
    <row r="12" spans="1:6" ht="13.5" thickBot="1">
      <c r="A12" s="137" t="s">
        <v>12</v>
      </c>
      <c r="B12" s="138"/>
      <c r="C12" s="139">
        <v>7500</v>
      </c>
      <c r="D12" s="139"/>
      <c r="E12" s="132"/>
      <c r="F12" s="133"/>
    </row>
    <row r="13" spans="1:6" ht="13.5" thickBot="1">
      <c r="A13" s="36" t="s">
        <v>13</v>
      </c>
      <c r="B13" s="37">
        <v>9940.4761844349669</v>
      </c>
      <c r="C13" s="72">
        <v>7500</v>
      </c>
      <c r="D13" s="72">
        <v>8295.5237986884058</v>
      </c>
      <c r="E13" s="38">
        <v>32.539682459132877</v>
      </c>
      <c r="F13" s="39">
        <v>19.829397463806231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F1" workbookViewId="0">
      <selection activeCell="G15" sqref="G15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2" max="22" width="12.5703125" customWidth="1"/>
    <col min="27" max="27" width="11" customWidth="1"/>
  </cols>
  <sheetData>
    <row r="1" spans="1:22" s="2" customFormat="1"/>
    <row r="2" spans="1:22" ht="14.25" customHeight="1">
      <c r="A2" s="35" t="s">
        <v>35</v>
      </c>
      <c r="B2" s="14"/>
      <c r="C2" s="14"/>
      <c r="D2" s="14"/>
      <c r="E2" s="15"/>
      <c r="F2" s="13"/>
      <c r="G2" s="7"/>
      <c r="H2" s="7"/>
    </row>
    <row r="3" spans="1:22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22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22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22">
      <c r="A6" s="9"/>
      <c r="B6" s="45"/>
      <c r="D6" s="1"/>
      <c r="E6" s="1"/>
      <c r="I6" s="46"/>
      <c r="J6" s="2"/>
    </row>
    <row r="7" spans="1:22" ht="13.5" thickBot="1">
      <c r="A7" s="1"/>
      <c r="B7" s="45"/>
      <c r="D7" s="1"/>
      <c r="E7" s="1"/>
      <c r="I7" s="46"/>
      <c r="J7" s="2"/>
    </row>
    <row r="8" spans="1:22" ht="15.75">
      <c r="A8" s="9"/>
      <c r="B8" s="175" t="s">
        <v>103</v>
      </c>
      <c r="C8" s="176" t="s">
        <v>104</v>
      </c>
      <c r="D8" s="176" t="s">
        <v>105</v>
      </c>
      <c r="E8" s="176" t="s">
        <v>106</v>
      </c>
      <c r="F8" s="176" t="s">
        <v>107</v>
      </c>
      <c r="G8" s="176" t="s">
        <v>108</v>
      </c>
      <c r="H8" s="94" t="s">
        <v>61</v>
      </c>
      <c r="I8" s="95" t="s">
        <v>62</v>
      </c>
      <c r="J8" s="95" t="s">
        <v>63</v>
      </c>
      <c r="K8" s="96">
        <v>43850</v>
      </c>
      <c r="L8" s="96">
        <v>43881</v>
      </c>
      <c r="M8" s="96">
        <v>43910</v>
      </c>
      <c r="N8" s="96">
        <v>43941</v>
      </c>
      <c r="O8" s="96">
        <v>43971</v>
      </c>
      <c r="P8" s="96">
        <v>44002</v>
      </c>
      <c r="Q8" s="96">
        <v>44032</v>
      </c>
      <c r="R8" s="96">
        <v>44063</v>
      </c>
      <c r="S8" s="96">
        <v>44094</v>
      </c>
      <c r="T8" s="96">
        <v>44124</v>
      </c>
      <c r="U8" s="96">
        <v>44155</v>
      </c>
      <c r="V8" s="96">
        <v>44185</v>
      </c>
    </row>
    <row r="9" spans="1:22" ht="15.75">
      <c r="A9" s="97" t="s">
        <v>52</v>
      </c>
      <c r="B9" s="177"/>
      <c r="C9" s="178"/>
      <c r="D9" s="178"/>
      <c r="E9" s="178"/>
      <c r="F9" s="178"/>
      <c r="G9" s="178"/>
      <c r="H9" s="140"/>
      <c r="I9" s="91"/>
      <c r="J9" s="92">
        <v>10500</v>
      </c>
      <c r="K9" s="92">
        <v>10500</v>
      </c>
      <c r="L9" s="92"/>
      <c r="M9" s="92"/>
      <c r="N9" s="92"/>
      <c r="O9" s="92"/>
      <c r="P9" s="92"/>
      <c r="Q9" s="92"/>
      <c r="R9" s="92"/>
      <c r="S9" s="92"/>
      <c r="T9" s="92"/>
      <c r="U9" s="92"/>
      <c r="V9" s="92">
        <v>12500</v>
      </c>
    </row>
    <row r="10" spans="1:22" ht="15.75">
      <c r="A10" s="98" t="s">
        <v>9</v>
      </c>
      <c r="B10" s="177">
        <v>9143.5059999999994</v>
      </c>
      <c r="C10" s="178">
        <v>8953.6290000000008</v>
      </c>
      <c r="D10" s="178">
        <v>8800</v>
      </c>
      <c r="E10" s="178">
        <v>8800</v>
      </c>
      <c r="F10" s="178">
        <v>8800</v>
      </c>
      <c r="G10" s="178">
        <v>8900</v>
      </c>
      <c r="H10" s="140">
        <v>8900</v>
      </c>
      <c r="I10" s="91"/>
      <c r="J10" s="92">
        <v>9516.5229999999992</v>
      </c>
      <c r="K10" s="92"/>
      <c r="L10" s="92">
        <v>9500</v>
      </c>
      <c r="M10" s="92">
        <v>10004</v>
      </c>
      <c r="N10" s="92"/>
      <c r="O10" s="92">
        <v>9000</v>
      </c>
      <c r="P10" s="92">
        <v>9419.4390000000003</v>
      </c>
      <c r="Q10" s="99">
        <v>9317.9850000000006</v>
      </c>
      <c r="R10" s="92"/>
      <c r="S10" s="92"/>
      <c r="T10" s="92"/>
      <c r="U10" s="92"/>
      <c r="V10" s="92">
        <v>11500</v>
      </c>
    </row>
    <row r="11" spans="1:22" ht="15.75">
      <c r="A11" s="98" t="s">
        <v>53</v>
      </c>
      <c r="B11" s="88">
        <v>8157.1239999999998</v>
      </c>
      <c r="C11" s="179">
        <v>8043.9930000000004</v>
      </c>
      <c r="D11" s="179">
        <v>7757.3059999999996</v>
      </c>
      <c r="E11" s="179">
        <v>7824</v>
      </c>
      <c r="F11" s="179">
        <v>8100</v>
      </c>
      <c r="G11" s="179">
        <v>8200</v>
      </c>
      <c r="H11" s="141">
        <v>8200</v>
      </c>
      <c r="I11" s="91"/>
      <c r="J11" s="92">
        <v>8632.1710000000003</v>
      </c>
      <c r="K11" s="92"/>
      <c r="L11" s="92">
        <v>8307.1309999999994</v>
      </c>
      <c r="M11" s="92">
        <v>8765.48</v>
      </c>
      <c r="N11" s="92">
        <v>7910</v>
      </c>
      <c r="O11" s="92">
        <v>7858.9650000000001</v>
      </c>
      <c r="P11" s="92">
        <v>8319.5280000000002</v>
      </c>
      <c r="Q11" s="100">
        <v>8303.19</v>
      </c>
      <c r="R11" s="92">
        <v>8057.97</v>
      </c>
      <c r="S11" s="92">
        <v>7500</v>
      </c>
      <c r="T11" s="92">
        <v>7193</v>
      </c>
      <c r="U11" s="92"/>
      <c r="V11" s="92">
        <v>9851.1450000000004</v>
      </c>
    </row>
    <row r="12" spans="1:22" ht="15.75">
      <c r="A12" s="98" t="s">
        <v>11</v>
      </c>
      <c r="B12" s="88">
        <v>7700</v>
      </c>
      <c r="C12" s="179">
        <v>7532.6610000000001</v>
      </c>
      <c r="D12" s="179">
        <v>7500</v>
      </c>
      <c r="E12" s="179">
        <v>7500</v>
      </c>
      <c r="F12" s="179">
        <v>7500</v>
      </c>
      <c r="G12" s="179">
        <v>7510.5</v>
      </c>
      <c r="H12" s="141">
        <v>7526.893</v>
      </c>
      <c r="I12" s="88">
        <v>7500</v>
      </c>
      <c r="J12" s="88">
        <v>7636.5460000000003</v>
      </c>
      <c r="K12" s="88">
        <v>8000</v>
      </c>
      <c r="L12" s="88">
        <v>7962.6239999999998</v>
      </c>
      <c r="M12" s="88">
        <v>8005</v>
      </c>
      <c r="N12" s="88">
        <v>8000</v>
      </c>
      <c r="O12" s="88">
        <v>7594.9660000000003</v>
      </c>
      <c r="P12" s="88">
        <v>8000</v>
      </c>
      <c r="Q12" s="100">
        <v>7648.3670000000002</v>
      </c>
      <c r="R12" s="88"/>
      <c r="S12" s="88">
        <v>7500</v>
      </c>
      <c r="T12" s="88">
        <v>7500</v>
      </c>
      <c r="U12" s="88">
        <v>7500</v>
      </c>
      <c r="V12" s="88">
        <v>8837.1460000000006</v>
      </c>
    </row>
    <row r="13" spans="1:22" ht="16.5" thickBot="1">
      <c r="A13" s="98" t="s">
        <v>12</v>
      </c>
      <c r="B13" s="89">
        <v>7770</v>
      </c>
      <c r="C13" s="180">
        <v>7500</v>
      </c>
      <c r="D13" s="180"/>
      <c r="E13" s="180"/>
      <c r="F13" s="180"/>
      <c r="G13" s="180">
        <v>7500</v>
      </c>
      <c r="H13" s="90">
        <v>7500</v>
      </c>
      <c r="I13" s="89">
        <v>7500</v>
      </c>
      <c r="J13" s="89">
        <v>7500</v>
      </c>
      <c r="K13" s="89">
        <v>7500</v>
      </c>
      <c r="L13" s="89">
        <v>7800</v>
      </c>
      <c r="M13" s="89">
        <v>8000</v>
      </c>
      <c r="N13" s="89"/>
      <c r="O13" s="89"/>
      <c r="P13" s="89">
        <v>7674.366</v>
      </c>
      <c r="Q13" s="101">
        <v>7632.8059999999996</v>
      </c>
      <c r="R13" s="89"/>
      <c r="S13" s="89"/>
      <c r="T13" s="89"/>
      <c r="U13" s="89">
        <v>7500</v>
      </c>
      <c r="V13" s="181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3"/>
  <sheetViews>
    <sheetView topLeftCell="A13" workbookViewId="0">
      <pane xSplit="1" topLeftCell="B1" activePane="topRight" state="frozen"/>
      <selection pane="topRight" activeCell="L36" sqref="L36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4" max="14" width="10.28515625" customWidth="1"/>
    <col min="15" max="15" width="13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7"/>
      <c r="AG3" s="5"/>
      <c r="AI3" s="5"/>
      <c r="AJ3" s="5"/>
      <c r="AK3" s="5"/>
    </row>
    <row r="4" spans="1:37" ht="15">
      <c r="A4" s="53" t="s">
        <v>71</v>
      </c>
      <c r="B4" s="15"/>
      <c r="C4" s="15"/>
      <c r="D4" s="15"/>
      <c r="E4" s="15"/>
      <c r="F4" s="52"/>
      <c r="G4" s="52"/>
      <c r="H4" s="52"/>
      <c r="I4" s="17"/>
    </row>
    <row r="5" spans="1:37">
      <c r="A5" s="1"/>
      <c r="B5" s="47"/>
      <c r="C5" s="1"/>
      <c r="D5" s="1"/>
      <c r="E5" s="1"/>
      <c r="F5" s="1"/>
      <c r="T5" s="5"/>
      <c r="V5" s="5"/>
      <c r="W5" s="5"/>
      <c r="X5" s="5"/>
    </row>
    <row r="6" spans="1:37" ht="18.75">
      <c r="A6" s="48"/>
      <c r="B6" s="54"/>
      <c r="C6" s="54" t="s">
        <v>50</v>
      </c>
      <c r="D6" s="54"/>
      <c r="E6" s="54"/>
      <c r="F6" s="54"/>
      <c r="G6" s="54"/>
      <c r="H6" s="54"/>
      <c r="I6" s="54"/>
      <c r="J6" s="54"/>
      <c r="K6" s="54"/>
    </row>
    <row r="7" spans="1:37" ht="14.25">
      <c r="A7" s="49"/>
      <c r="B7" s="48"/>
      <c r="C7" s="55"/>
      <c r="D7" s="56"/>
      <c r="E7" s="56"/>
      <c r="F7" s="57"/>
      <c r="G7" s="58"/>
      <c r="H7" s="57"/>
      <c r="I7" s="58"/>
      <c r="J7" s="57"/>
      <c r="K7" s="57"/>
    </row>
    <row r="8" spans="1:37">
      <c r="A8" s="50"/>
      <c r="B8" s="59"/>
      <c r="C8" s="59"/>
      <c r="D8" s="60"/>
      <c r="E8" s="60"/>
      <c r="F8" s="60"/>
      <c r="G8" s="60"/>
      <c r="H8" s="60"/>
      <c r="I8" s="60"/>
      <c r="J8" s="60"/>
      <c r="K8" s="60"/>
    </row>
    <row r="9" spans="1:37" ht="15.75">
      <c r="A9" s="50"/>
      <c r="B9" s="61"/>
    </row>
    <row r="10" spans="1:37" ht="16.5" thickBot="1">
      <c r="A10" s="50"/>
      <c r="B10" s="61"/>
      <c r="C10" s="147" t="s">
        <v>83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</row>
    <row r="11" spans="1:37" ht="16.5" thickBot="1">
      <c r="A11" s="50"/>
      <c r="B11" s="61"/>
      <c r="C11" s="182" t="s">
        <v>4</v>
      </c>
      <c r="D11" s="183" t="s">
        <v>21</v>
      </c>
      <c r="E11" s="183" t="s">
        <v>14</v>
      </c>
      <c r="F11" s="183" t="s">
        <v>15</v>
      </c>
      <c r="G11" s="183" t="s">
        <v>16</v>
      </c>
      <c r="H11" s="183" t="s">
        <v>17</v>
      </c>
      <c r="I11" s="183" t="s">
        <v>18</v>
      </c>
      <c r="J11" s="183" t="s">
        <v>19</v>
      </c>
      <c r="K11" s="183" t="s">
        <v>78</v>
      </c>
      <c r="L11" s="183" t="s">
        <v>80</v>
      </c>
      <c r="M11" s="183" t="s">
        <v>20</v>
      </c>
      <c r="N11" s="183" t="s">
        <v>84</v>
      </c>
      <c r="O11" s="183" t="s">
        <v>109</v>
      </c>
      <c r="P11" s="183" t="s">
        <v>21</v>
      </c>
      <c r="Q11" s="183" t="s">
        <v>110</v>
      </c>
    </row>
    <row r="12" spans="1:37" ht="15.75">
      <c r="A12" s="50"/>
      <c r="B12" s="62"/>
      <c r="C12" s="184" t="s">
        <v>85</v>
      </c>
      <c r="D12" s="185">
        <v>470.7484</v>
      </c>
      <c r="E12" s="185">
        <v>484.93869999999998</v>
      </c>
      <c r="F12" s="185">
        <v>512.81029999999998</v>
      </c>
      <c r="G12" s="185">
        <v>544.07420000000002</v>
      </c>
      <c r="H12" s="185">
        <v>551.48329999999999</v>
      </c>
      <c r="I12" s="185">
        <v>550.13549999999998</v>
      </c>
      <c r="J12" s="185">
        <v>536.04</v>
      </c>
      <c r="K12" s="185">
        <v>532.58389999999997</v>
      </c>
      <c r="L12" s="185">
        <v>515.72580000000005</v>
      </c>
      <c r="M12" s="185">
        <v>501.28</v>
      </c>
      <c r="N12" s="185">
        <v>492.13869999999997</v>
      </c>
      <c r="O12" s="185">
        <v>504.9067</v>
      </c>
      <c r="P12" s="185">
        <v>525.41290000000004</v>
      </c>
      <c r="Q12" s="186">
        <v>0.11612254019344515</v>
      </c>
    </row>
    <row r="13" spans="1:37" ht="15.75">
      <c r="A13" s="50"/>
      <c r="B13" s="62"/>
      <c r="C13" s="184" t="s">
        <v>86</v>
      </c>
      <c r="D13" s="185">
        <v>512.26829999999995</v>
      </c>
      <c r="E13" s="185">
        <v>512.21770000000004</v>
      </c>
      <c r="F13" s="185">
        <v>512.30050000000006</v>
      </c>
      <c r="G13" s="185">
        <v>512.39940000000001</v>
      </c>
      <c r="H13" s="185">
        <v>512.75329999999997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6" t="s">
        <v>76</v>
      </c>
    </row>
    <row r="14" spans="1:37" ht="15.75">
      <c r="A14" s="50"/>
      <c r="B14" s="62"/>
      <c r="C14" s="184" t="s">
        <v>87</v>
      </c>
      <c r="D14" s="185">
        <v>529.35739999999998</v>
      </c>
      <c r="E14" s="185">
        <v>530.38419999999996</v>
      </c>
      <c r="F14" s="185">
        <v>552.60900000000004</v>
      </c>
      <c r="G14" s="185">
        <v>606.42550000000006</v>
      </c>
      <c r="H14" s="185">
        <v>616.5077</v>
      </c>
      <c r="I14" s="185">
        <v>609.00350000000003</v>
      </c>
      <c r="J14" s="185">
        <v>605.14369999999997</v>
      </c>
      <c r="K14" s="185">
        <v>613.96320000000003</v>
      </c>
      <c r="L14" s="185">
        <v>623.45579999999995</v>
      </c>
      <c r="M14" s="185">
        <v>626.60829999999999</v>
      </c>
      <c r="N14" s="185">
        <v>640.90189999999996</v>
      </c>
      <c r="O14" s="185">
        <v>640.54870000000005</v>
      </c>
      <c r="P14" s="185">
        <v>638.26869999999997</v>
      </c>
      <c r="Q14" s="186">
        <v>0.20574247191028205</v>
      </c>
    </row>
    <row r="15" spans="1:37" ht="15.75">
      <c r="A15" s="50"/>
      <c r="B15" s="62"/>
      <c r="C15" s="184" t="s">
        <v>88</v>
      </c>
      <c r="D15" s="185">
        <v>453.60129999999998</v>
      </c>
      <c r="E15" s="185">
        <v>485.7</v>
      </c>
      <c r="F15" s="185">
        <v>530.00070000000005</v>
      </c>
      <c r="G15" s="185">
        <v>519.50319999999999</v>
      </c>
      <c r="H15" s="185">
        <v>525.27599999999995</v>
      </c>
      <c r="I15" s="185">
        <v>564.19190000000003</v>
      </c>
      <c r="J15" s="185">
        <v>526.96870000000001</v>
      </c>
      <c r="K15" s="185">
        <v>523.90419999999995</v>
      </c>
      <c r="L15" s="185">
        <v>493.88869999999997</v>
      </c>
      <c r="M15" s="185">
        <v>502.45170000000002</v>
      </c>
      <c r="N15" s="185">
        <v>490.34449999999998</v>
      </c>
      <c r="O15" s="185">
        <v>514.08130000000006</v>
      </c>
      <c r="P15" s="185">
        <v>537.05650000000003</v>
      </c>
      <c r="Q15" s="186">
        <v>0.18398359969426914</v>
      </c>
    </row>
    <row r="16" spans="1:37" ht="15.75">
      <c r="A16" s="50"/>
      <c r="B16" s="62"/>
      <c r="C16" s="184" t="s">
        <v>54</v>
      </c>
      <c r="D16" s="185">
        <v>613.91740000000004</v>
      </c>
      <c r="E16" s="185">
        <v>598.16809999999998</v>
      </c>
      <c r="F16" s="185">
        <v>572.32899999999995</v>
      </c>
      <c r="G16" s="185">
        <v>593.13189999999997</v>
      </c>
      <c r="H16" s="185">
        <v>544.90030000000002</v>
      </c>
      <c r="I16" s="185">
        <v>500.62130000000002</v>
      </c>
      <c r="J16" s="185">
        <v>550.18700000000001</v>
      </c>
      <c r="K16" s="185">
        <v>598.86869999999999</v>
      </c>
      <c r="L16" s="185">
        <v>598.45740000000001</v>
      </c>
      <c r="M16" s="185">
        <v>593.37099999999998</v>
      </c>
      <c r="N16" s="185">
        <v>591.09770000000003</v>
      </c>
      <c r="O16" s="185">
        <v>592.04570000000001</v>
      </c>
      <c r="P16" s="185">
        <v>609.26580000000001</v>
      </c>
      <c r="Q16" s="186">
        <v>-7.5769150703336452E-3</v>
      </c>
    </row>
    <row r="17" spans="1:140" ht="15.75">
      <c r="A17" s="50"/>
      <c r="B17" s="62"/>
      <c r="C17" s="184" t="s">
        <v>89</v>
      </c>
      <c r="D17" s="185">
        <v>668.45159999999998</v>
      </c>
      <c r="E17" s="185">
        <v>661.4194</v>
      </c>
      <c r="F17" s="185">
        <v>643.65520000000004</v>
      </c>
      <c r="G17" s="185">
        <v>654.4194</v>
      </c>
      <c r="H17" s="185">
        <v>629.96669999999995</v>
      </c>
      <c r="I17" s="185">
        <v>647.51610000000005</v>
      </c>
      <c r="J17" s="185">
        <v>658.5</v>
      </c>
      <c r="K17" s="185">
        <v>664.87099999999998</v>
      </c>
      <c r="L17" s="185">
        <v>684.25810000000001</v>
      </c>
      <c r="M17" s="185">
        <v>697.46669999999995</v>
      </c>
      <c r="N17" s="185">
        <v>701.77419999999995</v>
      </c>
      <c r="O17" s="185">
        <v>709.6</v>
      </c>
      <c r="P17" s="185">
        <v>725.03229999999996</v>
      </c>
      <c r="Q17" s="186">
        <v>8.4644423021801307E-2</v>
      </c>
    </row>
    <row r="18" spans="1:140" ht="15.75">
      <c r="A18" s="50"/>
      <c r="B18" s="62"/>
      <c r="C18" s="184" t="s">
        <v>55</v>
      </c>
      <c r="D18" s="185">
        <v>626.90319999999997</v>
      </c>
      <c r="E18" s="185">
        <v>606.80650000000003</v>
      </c>
      <c r="F18" s="185">
        <v>570.03449999999998</v>
      </c>
      <c r="G18" s="185">
        <v>538.19349999999997</v>
      </c>
      <c r="H18" s="185">
        <v>520</v>
      </c>
      <c r="I18" s="185">
        <v>522.77419999999995</v>
      </c>
      <c r="J18" s="185">
        <v>499.2</v>
      </c>
      <c r="K18" s="185">
        <v>507.51609999999999</v>
      </c>
      <c r="L18" s="185">
        <v>522.12900000000002</v>
      </c>
      <c r="M18" s="185">
        <v>519.36670000000004</v>
      </c>
      <c r="N18" s="185">
        <v>543.80650000000003</v>
      </c>
      <c r="O18" s="185">
        <v>542.43330000000003</v>
      </c>
      <c r="P18" s="185">
        <v>546.4194</v>
      </c>
      <c r="Q18" s="186">
        <v>-0.12838313793899914</v>
      </c>
    </row>
    <row r="19" spans="1:140" ht="15.75">
      <c r="A19" s="50"/>
      <c r="B19" s="62"/>
      <c r="C19" s="184" t="s">
        <v>90</v>
      </c>
      <c r="D19" s="185">
        <v>648.12900000000002</v>
      </c>
      <c r="E19" s="185">
        <v>651.96770000000004</v>
      </c>
      <c r="F19" s="185">
        <v>640.4828</v>
      </c>
      <c r="G19" s="185">
        <v>589.5806</v>
      </c>
      <c r="H19" s="185">
        <v>467.4667</v>
      </c>
      <c r="I19" s="185">
        <v>497.64519999999999</v>
      </c>
      <c r="J19" s="185">
        <v>555.93330000000003</v>
      </c>
      <c r="K19" s="185">
        <v>582.77419999999995</v>
      </c>
      <c r="L19" s="185">
        <v>579.22580000000005</v>
      </c>
      <c r="M19" s="185">
        <v>569.63329999999996</v>
      </c>
      <c r="N19" s="185">
        <v>562.4194</v>
      </c>
      <c r="O19" s="185">
        <v>558.56669999999997</v>
      </c>
      <c r="P19" s="185">
        <v>559.45159999999998</v>
      </c>
      <c r="Q19" s="186">
        <v>-0.13682060207150126</v>
      </c>
    </row>
    <row r="20" spans="1:140" ht="15.75">
      <c r="A20" s="50"/>
      <c r="B20" s="62"/>
      <c r="C20" s="184" t="s">
        <v>56</v>
      </c>
      <c r="D20" s="185">
        <v>339.7604</v>
      </c>
      <c r="E20" s="185">
        <v>356.98820000000001</v>
      </c>
      <c r="F20" s="185">
        <v>384.0736</v>
      </c>
      <c r="G20" s="185">
        <v>399.35090000000002</v>
      </c>
      <c r="H20" s="185">
        <v>413.09800000000001</v>
      </c>
      <c r="I20" s="185">
        <v>422.99400000000003</v>
      </c>
      <c r="J20" s="185">
        <v>399.9153</v>
      </c>
      <c r="K20" s="185">
        <v>424.50510000000003</v>
      </c>
      <c r="L20" s="185">
        <v>384.54050000000001</v>
      </c>
      <c r="M20" s="185">
        <v>422.0111</v>
      </c>
      <c r="N20" s="185">
        <v>407.9477</v>
      </c>
      <c r="O20" s="185">
        <v>393.47</v>
      </c>
      <c r="P20" s="185">
        <v>420.79450000000003</v>
      </c>
      <c r="Q20" s="186">
        <v>0.23850366316969263</v>
      </c>
    </row>
    <row r="21" spans="1:140">
      <c r="A21" s="50"/>
      <c r="C21" s="184" t="s">
        <v>91</v>
      </c>
      <c r="D21" s="185">
        <v>476.62029999999999</v>
      </c>
      <c r="E21" s="185">
        <v>493.32580000000002</v>
      </c>
      <c r="F21" s="185">
        <v>526.51760000000002</v>
      </c>
      <c r="G21" s="185">
        <v>580.72810000000004</v>
      </c>
      <c r="H21" s="185">
        <v>555.43700000000001</v>
      </c>
      <c r="I21" s="185">
        <v>578.05769999999995</v>
      </c>
      <c r="J21" s="185">
        <v>588.72829999999999</v>
      </c>
      <c r="K21" s="185">
        <v>588.9742</v>
      </c>
      <c r="L21" s="185">
        <v>582.94320000000005</v>
      </c>
      <c r="M21" s="185">
        <v>571.99199999999996</v>
      </c>
      <c r="N21" s="185">
        <v>552.31870000000004</v>
      </c>
      <c r="O21" s="185">
        <v>571.89070000000004</v>
      </c>
      <c r="P21" s="185">
        <v>594.85479999999995</v>
      </c>
      <c r="Q21" s="186">
        <v>0.24806853589744282</v>
      </c>
    </row>
    <row r="22" spans="1:140">
      <c r="A22" s="50"/>
      <c r="C22" s="184" t="s">
        <v>92</v>
      </c>
      <c r="D22" s="185">
        <v>583.74189999999999</v>
      </c>
      <c r="E22" s="185">
        <v>566.83870000000002</v>
      </c>
      <c r="F22" s="185">
        <v>579.86210000000005</v>
      </c>
      <c r="G22" s="185">
        <v>581.2903</v>
      </c>
      <c r="H22" s="185">
        <v>572</v>
      </c>
      <c r="I22" s="185">
        <v>561.74189999999999</v>
      </c>
      <c r="J22" s="185">
        <v>553.13329999999996</v>
      </c>
      <c r="K22" s="185">
        <v>549.93550000000005</v>
      </c>
      <c r="L22" s="185">
        <v>561.54840000000002</v>
      </c>
      <c r="M22" s="185">
        <v>573.70000000000005</v>
      </c>
      <c r="N22" s="185">
        <v>579.38710000000003</v>
      </c>
      <c r="O22" s="185">
        <v>572.6</v>
      </c>
      <c r="P22" s="185">
        <v>569.54840000000002</v>
      </c>
      <c r="Q22" s="186">
        <v>-2.4314684280843935E-2</v>
      </c>
    </row>
    <row r="23" spans="1:140" ht="12.75" customHeight="1">
      <c r="A23" s="50"/>
      <c r="C23" s="187" t="s">
        <v>93</v>
      </c>
      <c r="D23" s="188">
        <v>450.0994</v>
      </c>
      <c r="E23" s="188">
        <v>462.11399999999998</v>
      </c>
      <c r="F23" s="188">
        <v>462.59179999999998</v>
      </c>
      <c r="G23" s="188">
        <v>449.3338</v>
      </c>
      <c r="H23" s="188">
        <v>437.9513</v>
      </c>
      <c r="I23" s="188">
        <v>457.25779999999997</v>
      </c>
      <c r="J23" s="188">
        <v>448.49380000000002</v>
      </c>
      <c r="K23" s="188">
        <v>439.88330000000002</v>
      </c>
      <c r="L23" s="188">
        <v>442.07499999999999</v>
      </c>
      <c r="M23" s="188">
        <v>428.81259999999997</v>
      </c>
      <c r="N23" s="188">
        <v>421.79160000000002</v>
      </c>
      <c r="O23" s="188">
        <v>425.33679999999998</v>
      </c>
      <c r="P23" s="188">
        <v>487.08909999999997</v>
      </c>
      <c r="Q23" s="189">
        <v>8.2181180423701816E-2</v>
      </c>
    </row>
    <row r="24" spans="1:140">
      <c r="A24" s="50"/>
      <c r="C24" s="184" t="s">
        <v>64</v>
      </c>
      <c r="D24" s="185">
        <v>563.06449999999995</v>
      </c>
      <c r="E24" s="185">
        <v>559.35479999999995</v>
      </c>
      <c r="F24" s="185">
        <v>557.12070000000006</v>
      </c>
      <c r="G24" s="185">
        <v>557.69349999999997</v>
      </c>
      <c r="H24" s="185">
        <v>505.48329999999999</v>
      </c>
      <c r="I24" s="185">
        <v>425.54840000000002</v>
      </c>
      <c r="J24" s="185">
        <v>437.7</v>
      </c>
      <c r="K24" s="185">
        <v>459.7903</v>
      </c>
      <c r="L24" s="185">
        <v>490.82260000000002</v>
      </c>
      <c r="M24" s="185">
        <v>527.16669999999999</v>
      </c>
      <c r="N24" s="185">
        <v>539.35479999999995</v>
      </c>
      <c r="O24" s="185">
        <v>547.63329999999996</v>
      </c>
      <c r="P24" s="185">
        <v>578.5806</v>
      </c>
      <c r="Q24" s="186">
        <v>2.7556523275752642E-2</v>
      </c>
      <c r="BM24" s="3"/>
      <c r="ED24" s="34"/>
      <c r="EE24" s="34"/>
      <c r="EF24" s="34"/>
      <c r="EG24" s="34"/>
      <c r="EH24" s="34"/>
      <c r="EI24" s="34"/>
      <c r="EJ24" s="40"/>
    </row>
    <row r="25" spans="1:140">
      <c r="A25" s="50"/>
      <c r="C25" s="184" t="s">
        <v>94</v>
      </c>
      <c r="D25" s="185">
        <v>204.0823</v>
      </c>
      <c r="E25" s="185">
        <v>224.9195</v>
      </c>
      <c r="F25" s="185">
        <v>250.16550000000001</v>
      </c>
      <c r="G25" s="185">
        <v>364.51679999999999</v>
      </c>
      <c r="H25" s="185">
        <v>363.78829999999999</v>
      </c>
      <c r="I25" s="185">
        <v>292.91030000000001</v>
      </c>
      <c r="J25" s="185">
        <v>260.54149999999998</v>
      </c>
      <c r="K25" s="185">
        <v>318.62979999999999</v>
      </c>
      <c r="L25" s="185">
        <v>260.42970000000003</v>
      </c>
      <c r="M25" s="185">
        <v>265.10300000000001</v>
      </c>
      <c r="N25" s="185">
        <v>279.31349999999998</v>
      </c>
      <c r="O25" s="185">
        <v>248.3338</v>
      </c>
      <c r="P25" s="185">
        <v>271.75580000000002</v>
      </c>
      <c r="Q25" s="186">
        <v>0.33159906567105524</v>
      </c>
    </row>
    <row r="26" spans="1:140">
      <c r="A26" s="50"/>
      <c r="C26" s="184" t="s">
        <v>65</v>
      </c>
      <c r="D26" s="185">
        <v>547.69029999999998</v>
      </c>
      <c r="E26" s="185">
        <v>545.48130000000003</v>
      </c>
      <c r="F26" s="185">
        <v>555.47789999999998</v>
      </c>
      <c r="G26" s="185">
        <v>575.08259999999996</v>
      </c>
      <c r="H26" s="185">
        <v>582.05730000000005</v>
      </c>
      <c r="I26" s="185">
        <v>558.82939999999996</v>
      </c>
      <c r="J26" s="185">
        <v>564.84770000000003</v>
      </c>
      <c r="K26" s="185">
        <v>551.37549999999999</v>
      </c>
      <c r="L26" s="185">
        <v>565.5829</v>
      </c>
      <c r="M26" s="185">
        <v>571.8057</v>
      </c>
      <c r="N26" s="185">
        <v>579.54610000000002</v>
      </c>
      <c r="O26" s="185">
        <v>592.48630000000003</v>
      </c>
      <c r="P26" s="185">
        <v>596.90449999999998</v>
      </c>
      <c r="Q26" s="186">
        <v>8.9857717034608875E-2</v>
      </c>
    </row>
    <row r="27" spans="1:140">
      <c r="A27" s="50"/>
      <c r="C27" s="184" t="s">
        <v>95</v>
      </c>
      <c r="D27" s="185">
        <v>386.31130000000002</v>
      </c>
      <c r="E27" s="185">
        <v>364.5403</v>
      </c>
      <c r="F27" s="185">
        <v>344.67070000000001</v>
      </c>
      <c r="G27" s="185">
        <v>365.92610000000002</v>
      </c>
      <c r="H27" s="185">
        <v>371.17829999999998</v>
      </c>
      <c r="I27" s="185">
        <v>368.2013</v>
      </c>
      <c r="J27" s="185">
        <v>368.87299999999999</v>
      </c>
      <c r="K27" s="185">
        <v>380.85840000000002</v>
      </c>
      <c r="L27" s="185">
        <v>400.49709999999999</v>
      </c>
      <c r="M27" s="185">
        <v>413.54</v>
      </c>
      <c r="N27" s="185">
        <v>398.12900000000002</v>
      </c>
      <c r="O27" s="185">
        <v>392.06130000000002</v>
      </c>
      <c r="P27" s="185">
        <v>391.70870000000002</v>
      </c>
      <c r="Q27" s="186">
        <v>1.3971633757542179E-2</v>
      </c>
    </row>
    <row r="28" spans="1:140">
      <c r="A28" s="66"/>
      <c r="C28" s="184" t="s">
        <v>96</v>
      </c>
      <c r="D28" s="185">
        <v>445.11200000000002</v>
      </c>
      <c r="E28" s="185">
        <v>489.28230000000002</v>
      </c>
      <c r="F28" s="185">
        <v>523.48850000000004</v>
      </c>
      <c r="G28" s="185">
        <v>555.09990000000005</v>
      </c>
      <c r="H28" s="185">
        <v>575.64530000000002</v>
      </c>
      <c r="I28" s="185">
        <v>612.0222</v>
      </c>
      <c r="J28" s="185">
        <v>592.43510000000003</v>
      </c>
      <c r="K28" s="185">
        <v>557.32460000000003</v>
      </c>
      <c r="L28" s="185">
        <v>524.74149999999997</v>
      </c>
      <c r="M28" s="185">
        <v>486.93819999999999</v>
      </c>
      <c r="N28" s="185">
        <v>456.49970000000002</v>
      </c>
      <c r="O28" s="185">
        <v>442.99259999999998</v>
      </c>
      <c r="P28" s="185">
        <v>470.87979999999999</v>
      </c>
      <c r="Q28" s="186">
        <v>5.7890598321321374E-2</v>
      </c>
    </row>
    <row r="29" spans="1:140">
      <c r="A29" s="50"/>
      <c r="C29" s="190" t="s">
        <v>66</v>
      </c>
      <c r="D29" s="191">
        <v>559.84950000000003</v>
      </c>
      <c r="E29" s="191">
        <v>565.14790000000005</v>
      </c>
      <c r="F29" s="191">
        <v>570.59580000000005</v>
      </c>
      <c r="G29" s="191">
        <v>583.91120000000001</v>
      </c>
      <c r="H29" s="191">
        <v>566.28530000000001</v>
      </c>
      <c r="I29" s="191">
        <v>571.63070000000005</v>
      </c>
      <c r="J29" s="191">
        <v>573.31979999999999</v>
      </c>
      <c r="K29" s="191">
        <v>582.15710000000001</v>
      </c>
      <c r="L29" s="191">
        <v>580.46950000000004</v>
      </c>
      <c r="M29" s="191">
        <v>585.50480000000005</v>
      </c>
      <c r="N29" s="191">
        <v>584.43190000000004</v>
      </c>
      <c r="O29" s="191">
        <v>592.07360000000006</v>
      </c>
      <c r="P29" s="191">
        <v>608.08669999999995</v>
      </c>
      <c r="Q29" s="192">
        <v>8.6161012915077828E-2</v>
      </c>
    </row>
    <row r="30" spans="1:140">
      <c r="A30" s="50"/>
    </row>
    <row r="31" spans="1:140">
      <c r="A31" s="50"/>
    </row>
    <row r="32" spans="1:140">
      <c r="A32" s="50"/>
    </row>
    <row r="33" spans="1:1">
      <c r="A33" s="50"/>
    </row>
    <row r="34" spans="1:1">
      <c r="A34" s="50"/>
    </row>
    <row r="35" spans="1:1">
      <c r="A35" s="50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28"/>
      <c r="CZ50" s="28"/>
      <c r="DA50" s="28"/>
      <c r="DB50" s="28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mergeCells count="1">
    <mergeCell ref="C10:O10"/>
  </mergeCells>
  <phoneticPr fontId="5" type="noConversion"/>
  <conditionalFormatting sqref="Q12:Q29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B10" sqref="B10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68</v>
      </c>
      <c r="C1" s="15"/>
      <c r="D1" s="15"/>
      <c r="E1" s="15"/>
      <c r="F1" s="15"/>
      <c r="G1" s="52"/>
      <c r="H1" s="52"/>
      <c r="I1" s="52"/>
      <c r="J1" s="52" t="s">
        <v>69</v>
      </c>
    </row>
    <row r="3" spans="1:16">
      <c r="A3" s="64"/>
      <c r="B3" s="64"/>
      <c r="C3" s="67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6">
      <c r="A4" s="64"/>
      <c r="B4" s="63"/>
      <c r="C4" s="64"/>
      <c r="D4" s="64"/>
      <c r="E4" s="64"/>
      <c r="F4" s="64"/>
      <c r="G4" s="64"/>
      <c r="H4" s="64"/>
      <c r="I4" s="64"/>
      <c r="J4" s="64"/>
      <c r="K4" s="64"/>
      <c r="M4" s="63"/>
      <c r="N4" s="63"/>
      <c r="O4" s="63"/>
      <c r="P4" s="64"/>
    </row>
    <row r="5" spans="1:16" ht="13.5" thickBot="1">
      <c r="A5" s="64"/>
      <c r="B5" s="64"/>
      <c r="C5" s="64">
        <v>2020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193"/>
      <c r="O5" s="68"/>
    </row>
    <row r="6" spans="1:16" ht="13.5" thickBot="1">
      <c r="A6" s="51"/>
      <c r="B6" s="194" t="s">
        <v>21</v>
      </c>
      <c r="C6" s="195" t="s">
        <v>14</v>
      </c>
      <c r="D6" s="195" t="s">
        <v>15</v>
      </c>
      <c r="E6" s="195" t="s">
        <v>16</v>
      </c>
      <c r="F6" s="195" t="s">
        <v>17</v>
      </c>
      <c r="G6" s="195" t="s">
        <v>18</v>
      </c>
      <c r="H6" s="195" t="s">
        <v>19</v>
      </c>
      <c r="I6" s="195" t="s">
        <v>78</v>
      </c>
      <c r="J6" s="195" t="s">
        <v>80</v>
      </c>
      <c r="K6" s="195" t="s">
        <v>20</v>
      </c>
      <c r="L6" s="195" t="s">
        <v>84</v>
      </c>
      <c r="M6" s="195" t="s">
        <v>109</v>
      </c>
      <c r="N6" s="196" t="s">
        <v>21</v>
      </c>
    </row>
    <row r="7" spans="1:16" ht="13.5" thickBot="1">
      <c r="A7" s="197" t="s">
        <v>60</v>
      </c>
      <c r="B7" s="198">
        <v>450.0994</v>
      </c>
      <c r="C7" s="199">
        <v>462.11399999999998</v>
      </c>
      <c r="D7" s="199">
        <v>462.59179999999998</v>
      </c>
      <c r="E7" s="199">
        <v>449.3338</v>
      </c>
      <c r="F7" s="199">
        <v>437.9513</v>
      </c>
      <c r="G7" s="199">
        <v>457.25779999999997</v>
      </c>
      <c r="H7" s="199">
        <v>448.49380000000002</v>
      </c>
      <c r="I7" s="199">
        <v>439.88330000000002</v>
      </c>
      <c r="J7" s="199">
        <v>442.07499999999999</v>
      </c>
      <c r="K7" s="200">
        <v>428.81259999999997</v>
      </c>
      <c r="L7" s="200">
        <v>421.79160000000002</v>
      </c>
      <c r="M7" s="200">
        <v>425.33679999999998</v>
      </c>
      <c r="N7" s="201">
        <v>487.08909999999997</v>
      </c>
    </row>
    <row r="8" spans="1:16" ht="13.5" thickBot="1">
      <c r="A8" s="202" t="s">
        <v>74</v>
      </c>
      <c r="B8" s="203">
        <v>559.84950000000003</v>
      </c>
      <c r="C8" s="204">
        <v>565.14790000000005</v>
      </c>
      <c r="D8" s="204">
        <v>570.59580000000005</v>
      </c>
      <c r="E8" s="204">
        <v>583.91120000000001</v>
      </c>
      <c r="F8" s="204">
        <v>566.28530000000001</v>
      </c>
      <c r="G8" s="204">
        <v>571.63070000000005</v>
      </c>
      <c r="H8" s="204">
        <v>573.31979999999999</v>
      </c>
      <c r="I8" s="204">
        <v>582.15710000000001</v>
      </c>
      <c r="J8" s="204">
        <v>580.46950000000004</v>
      </c>
      <c r="K8" s="204">
        <v>585.50480000000005</v>
      </c>
      <c r="L8" s="205">
        <v>584.43190000000004</v>
      </c>
      <c r="M8" s="205">
        <v>592.07360000000006</v>
      </c>
      <c r="N8" s="206">
        <v>608.08669999999995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topLeftCell="A16" workbookViewId="0">
      <selection activeCell="I20" sqref="I20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48</v>
      </c>
      <c r="B2" s="14"/>
      <c r="C2" s="14"/>
      <c r="D2" s="14"/>
      <c r="E2" s="14"/>
      <c r="F2" s="4"/>
      <c r="G2" s="4"/>
    </row>
    <row r="4" spans="1:10" ht="14.25">
      <c r="A4" s="15" t="s">
        <v>43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58" t="s">
        <v>2</v>
      </c>
      <c r="B6" s="159"/>
      <c r="C6" s="159"/>
      <c r="D6" s="159"/>
      <c r="E6" s="159"/>
      <c r="F6" s="160"/>
    </row>
    <row r="7" spans="1:10" ht="17.25" customHeight="1" thickBot="1">
      <c r="A7" s="161" t="s">
        <v>111</v>
      </c>
      <c r="B7" s="162"/>
      <c r="C7" s="163"/>
      <c r="D7" s="161" t="s">
        <v>112</v>
      </c>
      <c r="E7" s="162"/>
      <c r="F7" s="163"/>
    </row>
    <row r="8" spans="1:10" ht="25.5">
      <c r="A8" s="143" t="s">
        <v>4</v>
      </c>
      <c r="B8" s="41" t="s">
        <v>7</v>
      </c>
      <c r="C8" s="42" t="s">
        <v>5</v>
      </c>
      <c r="D8" s="43" t="s">
        <v>4</v>
      </c>
      <c r="E8" s="41" t="s">
        <v>8</v>
      </c>
      <c r="F8" s="144" t="s">
        <v>5</v>
      </c>
    </row>
    <row r="9" spans="1:10">
      <c r="A9" s="31" t="s">
        <v>36</v>
      </c>
      <c r="B9" s="207">
        <v>1318.8620000000001</v>
      </c>
      <c r="C9" s="208">
        <v>553.15200000000004</v>
      </c>
      <c r="D9" s="209" t="s">
        <v>36</v>
      </c>
      <c r="E9" s="207">
        <v>792.18200000000002</v>
      </c>
      <c r="F9" s="44">
        <v>322.55200000000002</v>
      </c>
      <c r="H9" s="29"/>
      <c r="I9" s="29"/>
      <c r="J9" s="29"/>
    </row>
    <row r="10" spans="1:10" ht="14.25" customHeight="1">
      <c r="A10" s="31" t="s">
        <v>77</v>
      </c>
      <c r="B10" s="207">
        <v>267.42500000000001</v>
      </c>
      <c r="C10" s="208">
        <v>119.03100000000001</v>
      </c>
      <c r="D10" s="209" t="s">
        <v>81</v>
      </c>
      <c r="E10" s="207">
        <v>61.918999999999997</v>
      </c>
      <c r="F10" s="44">
        <v>26.704999999999998</v>
      </c>
      <c r="H10" s="29"/>
      <c r="I10" s="29"/>
      <c r="J10" s="29"/>
    </row>
    <row r="11" spans="1:10" ht="14.25" customHeight="1" thickBot="1">
      <c r="A11" s="210" t="s">
        <v>38</v>
      </c>
      <c r="B11" s="211">
        <v>75.62</v>
      </c>
      <c r="C11" s="212">
        <v>57.594000000000001</v>
      </c>
      <c r="D11" s="213"/>
      <c r="E11" s="211"/>
      <c r="F11" s="214"/>
      <c r="H11" s="29"/>
      <c r="I11" s="29"/>
      <c r="J11" s="29"/>
    </row>
    <row r="12" spans="1:10" ht="14.25" customHeight="1" thickBot="1">
      <c r="A12" s="107" t="s">
        <v>51</v>
      </c>
      <c r="B12" s="108">
        <v>1661.9069999999999</v>
      </c>
      <c r="C12" s="109">
        <v>729.77700000000004</v>
      </c>
      <c r="D12" s="110" t="s">
        <v>6</v>
      </c>
      <c r="E12" s="108">
        <v>854.101</v>
      </c>
      <c r="F12" s="111">
        <v>349.25700000000001</v>
      </c>
      <c r="H12" s="29"/>
      <c r="I12" s="29"/>
      <c r="J12" s="29"/>
    </row>
    <row r="13" spans="1:10" ht="14.25" customHeight="1" thickBot="1">
      <c r="A13" s="164" t="s">
        <v>3</v>
      </c>
      <c r="B13" s="173"/>
      <c r="C13" s="173"/>
      <c r="D13" s="173"/>
      <c r="E13" s="173"/>
      <c r="F13" s="174"/>
      <c r="H13" s="30"/>
      <c r="I13" s="30"/>
      <c r="J13" s="29"/>
    </row>
    <row r="14" spans="1:10" ht="14.25" customHeight="1" thickBot="1">
      <c r="A14" s="161" t="s">
        <v>111</v>
      </c>
      <c r="B14" s="162"/>
      <c r="C14" s="163"/>
      <c r="D14" s="161" t="s">
        <v>112</v>
      </c>
      <c r="E14" s="162"/>
      <c r="F14" s="163"/>
    </row>
    <row r="15" spans="1:10" ht="21.75" customHeight="1">
      <c r="A15" s="151" t="s">
        <v>4</v>
      </c>
      <c r="B15" s="168" t="s">
        <v>7</v>
      </c>
      <c r="C15" s="153" t="s">
        <v>5</v>
      </c>
      <c r="D15" s="154" t="s">
        <v>4</v>
      </c>
      <c r="E15" s="171" t="s">
        <v>8</v>
      </c>
      <c r="F15" s="149" t="s">
        <v>5</v>
      </c>
    </row>
    <row r="16" spans="1:10" ht="14.25" customHeight="1" thickBot="1">
      <c r="A16" s="167"/>
      <c r="B16" s="169"/>
      <c r="C16" s="170"/>
      <c r="D16" s="155"/>
      <c r="E16" s="172"/>
      <c r="F16" s="150"/>
    </row>
    <row r="17" spans="1:10" ht="12.75" customHeight="1" thickBot="1">
      <c r="A17" s="112"/>
      <c r="B17" s="32">
        <v>0</v>
      </c>
      <c r="C17" s="33">
        <v>0</v>
      </c>
      <c r="D17" s="113" t="s">
        <v>77</v>
      </c>
      <c r="E17" s="114">
        <v>0.82699999999999996</v>
      </c>
      <c r="F17" s="115">
        <v>0.41199999999999998</v>
      </c>
    </row>
    <row r="18" spans="1:10" ht="13.5" customHeight="1" thickBot="1">
      <c r="A18" s="116" t="s">
        <v>6</v>
      </c>
      <c r="B18" s="117">
        <v>0</v>
      </c>
      <c r="C18" s="118">
        <v>0</v>
      </c>
      <c r="D18" s="116" t="s">
        <v>6</v>
      </c>
      <c r="E18" s="119">
        <v>0.82699999999999996</v>
      </c>
      <c r="F18" s="120">
        <v>0.41199999999999998</v>
      </c>
    </row>
    <row r="19" spans="1:10" ht="15">
      <c r="A19" s="14" t="s">
        <v>49</v>
      </c>
      <c r="B19" s="14"/>
      <c r="C19" s="14"/>
      <c r="D19" s="14"/>
      <c r="E19" s="14"/>
    </row>
    <row r="21" spans="1:10" ht="14.25">
      <c r="A21" s="15" t="s">
        <v>43</v>
      </c>
      <c r="B21" s="15"/>
      <c r="C21" s="15"/>
      <c r="D21" s="15"/>
      <c r="E21" s="4"/>
    </row>
    <row r="22" spans="1:10" ht="13.5" thickBot="1"/>
    <row r="23" spans="1:10" ht="19.5" thickBot="1">
      <c r="A23" s="158" t="s">
        <v>2</v>
      </c>
      <c r="B23" s="159"/>
      <c r="C23" s="159"/>
      <c r="D23" s="159"/>
      <c r="E23" s="159"/>
      <c r="F23" s="160"/>
    </row>
    <row r="24" spans="1:10" ht="16.5" thickBot="1">
      <c r="A24" s="161" t="s">
        <v>111</v>
      </c>
      <c r="B24" s="162"/>
      <c r="C24" s="163"/>
      <c r="D24" s="161" t="s">
        <v>112</v>
      </c>
      <c r="E24" s="162"/>
      <c r="F24" s="163"/>
    </row>
    <row r="25" spans="1:10" ht="25.5">
      <c r="A25" s="145" t="s">
        <v>4</v>
      </c>
      <c r="B25" s="146" t="s">
        <v>7</v>
      </c>
      <c r="C25" s="142" t="s">
        <v>5</v>
      </c>
      <c r="D25" s="145" t="s">
        <v>4</v>
      </c>
      <c r="E25" s="146" t="s">
        <v>8</v>
      </c>
      <c r="F25" s="142" t="s">
        <v>5</v>
      </c>
    </row>
    <row r="26" spans="1:10">
      <c r="A26" s="73" t="s">
        <v>6</v>
      </c>
      <c r="B26" s="215">
        <v>2545.877</v>
      </c>
      <c r="C26" s="74">
        <v>432.05200000000002</v>
      </c>
      <c r="D26" s="73" t="s">
        <v>6</v>
      </c>
      <c r="E26" s="215">
        <v>1966.87</v>
      </c>
      <c r="F26" s="74">
        <v>309.976</v>
      </c>
    </row>
    <row r="27" spans="1:10">
      <c r="A27" s="75" t="s">
        <v>57</v>
      </c>
      <c r="B27" s="216"/>
      <c r="C27" s="76"/>
      <c r="D27" s="77" t="s">
        <v>57</v>
      </c>
      <c r="E27" s="216"/>
      <c r="F27" s="76"/>
    </row>
    <row r="28" spans="1:10">
      <c r="A28" s="31" t="s">
        <v>38</v>
      </c>
      <c r="B28" s="217">
        <v>1709.7360000000001</v>
      </c>
      <c r="C28" s="78">
        <v>288.06799999999998</v>
      </c>
      <c r="D28" s="31" t="s">
        <v>38</v>
      </c>
      <c r="E28" s="217">
        <v>1470.7909999999999</v>
      </c>
      <c r="F28" s="78">
        <v>225.99700000000001</v>
      </c>
    </row>
    <row r="29" spans="1:10">
      <c r="A29" s="31" t="s">
        <v>39</v>
      </c>
      <c r="B29" s="217">
        <v>447.25200000000001</v>
      </c>
      <c r="C29" s="78">
        <v>73.742999999999995</v>
      </c>
      <c r="D29" s="31" t="s">
        <v>39</v>
      </c>
      <c r="E29" s="217">
        <v>140.98099999999999</v>
      </c>
      <c r="F29" s="78">
        <v>25.523</v>
      </c>
      <c r="I29" s="29"/>
      <c r="J29" s="29"/>
    </row>
    <row r="30" spans="1:10">
      <c r="A30" s="31" t="s">
        <v>70</v>
      </c>
      <c r="B30" s="217">
        <v>129.21199999999999</v>
      </c>
      <c r="C30" s="78">
        <v>23.661000000000001</v>
      </c>
      <c r="D30" s="31" t="s">
        <v>36</v>
      </c>
      <c r="E30" s="217">
        <v>100.84399999999999</v>
      </c>
      <c r="F30" s="78">
        <v>16.382000000000001</v>
      </c>
      <c r="I30" s="29"/>
      <c r="J30" s="29"/>
    </row>
    <row r="31" spans="1:10">
      <c r="A31" s="31" t="s">
        <v>59</v>
      </c>
      <c r="B31" s="217">
        <v>55.484000000000002</v>
      </c>
      <c r="C31" s="78">
        <v>2.5539999999999998</v>
      </c>
      <c r="D31" s="31" t="s">
        <v>37</v>
      </c>
      <c r="E31" s="217">
        <v>100.77</v>
      </c>
      <c r="F31" s="78">
        <v>21.09</v>
      </c>
      <c r="I31" s="29"/>
      <c r="J31" s="29"/>
    </row>
    <row r="32" spans="1:10">
      <c r="A32" s="31" t="s">
        <v>37</v>
      </c>
      <c r="B32" s="217">
        <v>46.673999999999999</v>
      </c>
      <c r="C32" s="78">
        <v>11.93</v>
      </c>
      <c r="D32" s="31" t="s">
        <v>75</v>
      </c>
      <c r="E32" s="217">
        <v>53.679000000000002</v>
      </c>
      <c r="F32" s="78">
        <v>10.382</v>
      </c>
      <c r="I32" s="29"/>
      <c r="J32" s="29"/>
    </row>
    <row r="33" spans="1:11" ht="12.75" customHeight="1">
      <c r="A33" s="31" t="s">
        <v>36</v>
      </c>
      <c r="B33" s="217">
        <v>43.665999999999997</v>
      </c>
      <c r="C33" s="78">
        <v>8.3759999999999994</v>
      </c>
      <c r="D33" s="31" t="s">
        <v>59</v>
      </c>
      <c r="E33" s="217">
        <v>39.204999999999998</v>
      </c>
      <c r="F33" s="78">
        <v>1.6910000000000001</v>
      </c>
      <c r="I33" s="29"/>
      <c r="J33" s="29"/>
    </row>
    <row r="34" spans="1:11" ht="13.5" customHeight="1" thickBot="1">
      <c r="A34" s="164" t="s">
        <v>3</v>
      </c>
      <c r="B34" s="165"/>
      <c r="C34" s="165"/>
      <c r="D34" s="165"/>
      <c r="E34" s="165"/>
      <c r="F34" s="166"/>
      <c r="I34" s="29"/>
      <c r="J34" s="29"/>
      <c r="K34" s="29"/>
    </row>
    <row r="35" spans="1:11" ht="12.75" customHeight="1" thickBot="1">
      <c r="A35" s="161" t="s">
        <v>111</v>
      </c>
      <c r="B35" s="162"/>
      <c r="C35" s="163"/>
      <c r="D35" s="161" t="s">
        <v>112</v>
      </c>
      <c r="E35" s="162"/>
      <c r="F35" s="163"/>
      <c r="I35" s="29"/>
      <c r="J35" s="29"/>
      <c r="K35" s="29"/>
    </row>
    <row r="36" spans="1:11" ht="12.75" customHeight="1">
      <c r="A36" s="151" t="s">
        <v>4</v>
      </c>
      <c r="B36" s="152" t="s">
        <v>7</v>
      </c>
      <c r="C36" s="153" t="s">
        <v>5</v>
      </c>
      <c r="D36" s="154" t="s">
        <v>4</v>
      </c>
      <c r="E36" s="156" t="s">
        <v>8</v>
      </c>
      <c r="F36" s="149" t="s">
        <v>5</v>
      </c>
      <c r="I36" s="29"/>
      <c r="J36" s="29"/>
      <c r="K36" s="29"/>
    </row>
    <row r="37" spans="1:11" ht="13.5" customHeight="1" thickBot="1">
      <c r="A37" s="218"/>
      <c r="B37" s="219"/>
      <c r="C37" s="220"/>
      <c r="D37" s="155"/>
      <c r="E37" s="157"/>
      <c r="F37" s="150"/>
      <c r="I37" s="29"/>
      <c r="J37" s="29"/>
      <c r="K37" s="29"/>
    </row>
    <row r="38" spans="1:11" ht="13.5" customHeight="1">
      <c r="A38" s="79" t="s">
        <v>6</v>
      </c>
      <c r="B38" s="80">
        <v>8117.8280000000004</v>
      </c>
      <c r="C38" s="81">
        <v>1165.354</v>
      </c>
      <c r="D38" s="79" t="s">
        <v>6</v>
      </c>
      <c r="E38" s="80">
        <v>4970.8530000000001</v>
      </c>
      <c r="F38" s="81">
        <v>684.79300000000001</v>
      </c>
      <c r="I38" s="29"/>
      <c r="J38" s="29"/>
      <c r="K38" s="29"/>
    </row>
    <row r="39" spans="1:11">
      <c r="A39" s="77" t="s">
        <v>57</v>
      </c>
      <c r="B39" s="221"/>
      <c r="C39" s="82"/>
      <c r="D39" s="77" t="s">
        <v>57</v>
      </c>
      <c r="E39" s="221"/>
      <c r="F39" s="82"/>
      <c r="I39" s="29"/>
      <c r="J39" s="29"/>
      <c r="K39" s="29"/>
    </row>
    <row r="40" spans="1:11">
      <c r="A40" s="31" t="s">
        <v>58</v>
      </c>
      <c r="B40" s="222">
        <v>2764.279</v>
      </c>
      <c r="C40" s="83">
        <v>331.84399999999999</v>
      </c>
      <c r="D40" s="31" t="s">
        <v>58</v>
      </c>
      <c r="E40" s="222">
        <v>2043.4949999999999</v>
      </c>
      <c r="F40" s="83">
        <v>256.36099999999999</v>
      </c>
      <c r="I40" s="29"/>
      <c r="J40" s="29"/>
      <c r="K40" s="29"/>
    </row>
    <row r="41" spans="1:11">
      <c r="A41" s="31" t="s">
        <v>42</v>
      </c>
      <c r="B41" s="222">
        <v>2075.3679999999999</v>
      </c>
      <c r="C41" s="83">
        <v>325.06200000000001</v>
      </c>
      <c r="D41" s="84" t="s">
        <v>42</v>
      </c>
      <c r="E41" s="216">
        <v>1075.337</v>
      </c>
      <c r="F41" s="76">
        <v>178.20099999999999</v>
      </c>
      <c r="I41" s="29"/>
      <c r="J41" s="29"/>
      <c r="K41" s="29"/>
    </row>
    <row r="42" spans="1:11">
      <c r="A42" s="31" t="s">
        <v>37</v>
      </c>
      <c r="B42" s="222">
        <v>1544.7139999999999</v>
      </c>
      <c r="C42" s="83">
        <v>266.79899999999998</v>
      </c>
      <c r="D42" s="31" t="s">
        <v>40</v>
      </c>
      <c r="E42" s="222">
        <v>533.94399999999996</v>
      </c>
      <c r="F42" s="83">
        <v>51.369</v>
      </c>
      <c r="I42" s="29"/>
      <c r="J42" s="29"/>
      <c r="K42" s="29"/>
    </row>
    <row r="43" spans="1:11">
      <c r="A43" s="31" t="s">
        <v>40</v>
      </c>
      <c r="B43" s="222">
        <v>1134.2850000000001</v>
      </c>
      <c r="C43" s="83">
        <v>112.792</v>
      </c>
      <c r="D43" s="31" t="s">
        <v>37</v>
      </c>
      <c r="E43" s="222">
        <v>419.84</v>
      </c>
      <c r="F43" s="83">
        <v>77.048000000000002</v>
      </c>
      <c r="I43" s="29"/>
      <c r="J43" s="29"/>
      <c r="K43" s="29"/>
    </row>
    <row r="44" spans="1:11">
      <c r="A44" s="31" t="s">
        <v>41</v>
      </c>
      <c r="B44" s="222">
        <v>196.27099999999999</v>
      </c>
      <c r="C44" s="83">
        <v>55.686</v>
      </c>
      <c r="D44" s="31" t="s">
        <v>38</v>
      </c>
      <c r="E44" s="222">
        <v>338.24799999999999</v>
      </c>
      <c r="F44" s="83">
        <v>24.736000000000001</v>
      </c>
      <c r="I44" s="29"/>
      <c r="J44" s="29"/>
      <c r="K44" s="29"/>
    </row>
    <row r="45" spans="1:11" ht="13.5" thickBot="1">
      <c r="A45" s="85" t="s">
        <v>79</v>
      </c>
      <c r="B45" s="86">
        <v>179.70099999999999</v>
      </c>
      <c r="C45" s="87">
        <v>33.494</v>
      </c>
      <c r="D45" s="85" t="s">
        <v>82</v>
      </c>
      <c r="E45" s="86">
        <v>303.93799999999999</v>
      </c>
      <c r="F45" s="87">
        <v>50.689</v>
      </c>
      <c r="I45" s="29"/>
      <c r="J45" s="29"/>
      <c r="K45" s="29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2021-02-05T13:22:58Z</dcterms:modified>
</cp:coreProperties>
</file>