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ZPP\Program wieloletni - inwestycje\Załączniki do wniosków\"/>
    </mc:Choice>
  </mc:AlternateContent>
  <xr:revisionPtr revIDLastSave="0" documentId="13_ncr:1_{10F2FF9C-9025-4BE3-A956-8900A54A8D56}" xr6:coauthVersionLast="47" xr6:coauthVersionMax="47" xr10:uidLastSave="{00000000-0000-0000-0000-000000000000}"/>
  <bookViews>
    <workbookView xWindow="28680" yWindow="-1935" windowWidth="29040" windowHeight="17640" xr2:uid="{00000000-000D-0000-FFFF-FFFF00000000}"/>
  </bookViews>
  <sheets>
    <sheet name="Wniosek" sheetId="8" r:id="rId1"/>
  </sheets>
  <definedNames>
    <definedName name="_xlnm.Print_Area" localSheetId="0">Wniosek!$A$2:$F$72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2" i="8" l="1"/>
  <c r="F32" i="8"/>
  <c r="F31" i="8" l="1"/>
  <c r="A69" i="8" l="1"/>
  <c r="F30" i="8"/>
  <c r="B43" i="8" s="1"/>
  <c r="C61" i="8" l="1"/>
  <c r="C18" i="8"/>
</calcChain>
</file>

<file path=xl/sharedStrings.xml><?xml version="1.0" encoding="utf-8"?>
<sst xmlns="http://schemas.openxmlformats.org/spreadsheetml/2006/main" count="134" uniqueCount="133">
  <si>
    <t>A.1.</t>
  </si>
  <si>
    <t>DANE WNIOSKODAWCY</t>
  </si>
  <si>
    <t>Miejscowość</t>
  </si>
  <si>
    <t xml:space="preserve">                  </t>
  </si>
  <si>
    <t>Numer KRS lub innego właściwego dokumentu rejestrowego potwierdzającego status prawny wnioskodawcy</t>
  </si>
  <si>
    <t>Oznaczenie Sądu Rejonowego w którym zarejestrowany jest wnioskodawca</t>
  </si>
  <si>
    <t>NIP</t>
  </si>
  <si>
    <t>REGON</t>
  </si>
  <si>
    <t>Adres e-mail jednostki</t>
  </si>
  <si>
    <t>Adres skrzynki e-PUAP jednostki</t>
  </si>
  <si>
    <t xml:space="preserve">A.2 </t>
  </si>
  <si>
    <t xml:space="preserve">B.1 </t>
  </si>
  <si>
    <t>PRZEDMIOT WNIOSKU</t>
  </si>
  <si>
    <t>B.2</t>
  </si>
  <si>
    <t>INFORMACJA DOTYCZĄCA RACHUNKU BANKOWEGO WNIOSKODAWCY</t>
  </si>
  <si>
    <t xml:space="preserve">Nazwa banku </t>
  </si>
  <si>
    <t>DANE OSOBY DO KONTAKTU W SPRAWIE WNIOSKU</t>
  </si>
  <si>
    <t>Imię i Nazwisko</t>
  </si>
  <si>
    <t>Numer telefonu</t>
  </si>
  <si>
    <t>Adres e-mail</t>
  </si>
  <si>
    <t>Data sporządzenia wniosku</t>
  </si>
  <si>
    <t>Podpis elektroniczny</t>
  </si>
  <si>
    <t>B.3</t>
  </si>
  <si>
    <r>
      <t xml:space="preserve">Adres
</t>
    </r>
    <r>
      <rPr>
        <sz val="11"/>
        <color rgb="FFFF0000"/>
        <rFont val="Calibri"/>
        <family val="2"/>
        <charset val="238"/>
        <scheme val="minor"/>
      </rPr>
      <t>(ulica, numer budynku)</t>
    </r>
  </si>
  <si>
    <r>
      <t xml:space="preserve">Kod pocztowy
</t>
    </r>
    <r>
      <rPr>
        <sz val="11"/>
        <color rgb="FFFF0000"/>
        <rFont val="Calibri"/>
        <family val="2"/>
        <charset val="238"/>
        <scheme val="minor"/>
      </rPr>
      <t>(Format: XX-XXX)</t>
    </r>
  </si>
  <si>
    <r>
      <t xml:space="preserve">Województwo
</t>
    </r>
    <r>
      <rPr>
        <sz val="11"/>
        <color rgb="FFFF0000"/>
        <rFont val="Calibri"/>
        <family val="2"/>
        <charset val="238"/>
        <scheme val="minor"/>
      </rPr>
      <t>(proszę wybrać z listy rozwijanej)</t>
    </r>
  </si>
  <si>
    <t xml:space="preserve">Wydział Gospodarczy Krajowego Rejestru Sądowego </t>
  </si>
  <si>
    <r>
      <t xml:space="preserve">Rejestr KRS do którego wpisany jest wnioskodawca
</t>
    </r>
    <r>
      <rPr>
        <sz val="11"/>
        <color rgb="FFFF0000"/>
        <rFont val="Calibri"/>
        <family val="2"/>
        <charset val="238"/>
        <scheme val="minor"/>
      </rPr>
      <t>(proszę wybrać z listy rozwijanej)</t>
    </r>
  </si>
  <si>
    <t>WARUNKI FORMALNE</t>
  </si>
  <si>
    <t>Lokalizacja Inwestycji (adres, nr ew. działek)</t>
  </si>
  <si>
    <t>Pozyskanie działki budowlanej</t>
  </si>
  <si>
    <t>Przygotowanie terenu i przyłączenia obiektów do sieci</t>
  </si>
  <si>
    <t>Budowa obiektów podstawowych</t>
  </si>
  <si>
    <t>Instalacje</t>
  </si>
  <si>
    <t>Zagospodarowanie terenu i budowa obiektów pomocniczych</t>
  </si>
  <si>
    <t>Wyposażenie</t>
  </si>
  <si>
    <t>Prace przygotowawcze, projektowe obsługa inwestorska oraz ewentualnie szkolenia i rozruch technologiczny</t>
  </si>
  <si>
    <t>D.1</t>
  </si>
  <si>
    <t>NAKŁADY</t>
  </si>
  <si>
    <t>Planowana wartość kosztorysowa (wartość wylicza się automatycznie po uzupełnieniu danych poniżej)</t>
  </si>
  <si>
    <t>1</t>
  </si>
  <si>
    <t>2</t>
  </si>
  <si>
    <t>3</t>
  </si>
  <si>
    <t>4</t>
  </si>
  <si>
    <t>5</t>
  </si>
  <si>
    <t>6</t>
  </si>
  <si>
    <t>7</t>
  </si>
  <si>
    <t>WARTOŚĆ KOSZTORYSOWA INWESTYCJI (brutto)</t>
  </si>
  <si>
    <t>SUMA:</t>
  </si>
  <si>
    <t>A.1.1</t>
  </si>
  <si>
    <t>A.1.2</t>
  </si>
  <si>
    <t>A.1.3</t>
  </si>
  <si>
    <t>A.1.4</t>
  </si>
  <si>
    <t>A.1.5</t>
  </si>
  <si>
    <t>A.1.6</t>
  </si>
  <si>
    <t>A.1.7</t>
  </si>
  <si>
    <t>A.1.8</t>
  </si>
  <si>
    <t>A.1.9</t>
  </si>
  <si>
    <t>A.1.10</t>
  </si>
  <si>
    <t>A.1.11</t>
  </si>
  <si>
    <t>A.1.12</t>
  </si>
  <si>
    <t>A.1.13</t>
  </si>
  <si>
    <t>A.1.14</t>
  </si>
  <si>
    <t>A.2.1</t>
  </si>
  <si>
    <t>A.2.2</t>
  </si>
  <si>
    <t>B.1.1</t>
  </si>
  <si>
    <t>B.1.2</t>
  </si>
  <si>
    <t>B.1.3</t>
  </si>
  <si>
    <t>B.2.1</t>
  </si>
  <si>
    <t>B.2.2</t>
  </si>
  <si>
    <t>B.2.3</t>
  </si>
  <si>
    <t>B.2.4</t>
  </si>
  <si>
    <t>B.3.1</t>
  </si>
  <si>
    <t>B.3.2</t>
  </si>
  <si>
    <t>B.3.3</t>
  </si>
  <si>
    <t>D.1.1</t>
  </si>
  <si>
    <t>D.1.2</t>
  </si>
  <si>
    <t>A.1.15</t>
  </si>
  <si>
    <r>
      <t xml:space="preserve">Osoba do reprezentacji jednostki w zakresie zawarcia umowy
</t>
    </r>
    <r>
      <rPr>
        <sz val="11"/>
        <color rgb="FFFF0000"/>
        <rFont val="Calibri"/>
        <family val="2"/>
        <charset val="238"/>
        <scheme val="minor"/>
      </rPr>
      <t>(Imię, Nazwisko, stanowisko)</t>
    </r>
  </si>
  <si>
    <r>
      <t xml:space="preserve">ZAŁĄCZNIKI   </t>
    </r>
    <r>
      <rPr>
        <sz val="11"/>
        <color rgb="FFFF0000"/>
        <rFont val="Calibri"/>
        <family val="2"/>
        <charset val="238"/>
        <scheme val="minor"/>
      </rPr>
      <t>(proszę wybrać z listy rozwijanej TAK/NIE)</t>
    </r>
  </si>
  <si>
    <r>
      <t xml:space="preserve">OŚWIADCZENIA      </t>
    </r>
    <r>
      <rPr>
        <sz val="11"/>
        <color rgb="FFFF0000"/>
        <rFont val="Calibri"/>
        <family val="2"/>
        <charset val="238"/>
        <scheme val="minor"/>
      </rPr>
      <t>(proszę wybrać z listy rozwijanej TAK/NIE)</t>
    </r>
  </si>
  <si>
    <r>
      <rPr>
        <sz val="10"/>
        <rFont val="Calibri"/>
        <family val="2"/>
        <charset val="238"/>
        <scheme val="minor"/>
      </rPr>
      <t>Zobowiązuję s</t>
    </r>
    <r>
      <rPr>
        <sz val="10"/>
        <color theme="1"/>
        <rFont val="Calibri"/>
        <family val="2"/>
        <charset val="238"/>
        <scheme val="minor"/>
      </rPr>
      <t>ię do przesłania wypełnionego formularza w formacie xlsx (excel) oraz opatrzonego podpisem kwalifikowanym.</t>
    </r>
  </si>
  <si>
    <r>
      <rPr>
        <sz val="11"/>
        <rFont val="Calibri"/>
        <family val="2"/>
        <charset val="238"/>
        <scheme val="minor"/>
      </rPr>
      <t>Udział śr</t>
    </r>
    <r>
      <rPr>
        <sz val="11"/>
        <color theme="1"/>
        <rFont val="Calibri"/>
        <family val="2"/>
        <charset val="238"/>
        <scheme val="minor"/>
      </rPr>
      <t>odków własnych i innych w wartości inwestycji (%)</t>
    </r>
  </si>
  <si>
    <t>B.1.5</t>
  </si>
  <si>
    <t>A.1.16</t>
  </si>
  <si>
    <r>
      <rPr>
        <sz val="11"/>
        <rFont val="Calibri"/>
        <family val="2"/>
        <charset val="238"/>
        <scheme val="minor"/>
      </rPr>
      <t>Udział środk</t>
    </r>
    <r>
      <rPr>
        <sz val="11"/>
        <color theme="1"/>
        <rFont val="Calibri"/>
        <family val="2"/>
        <charset val="238"/>
        <scheme val="minor"/>
      </rPr>
      <t>ów Ministerstwa Zdrowia w wartości inwestycji (%)</t>
    </r>
  </si>
  <si>
    <r>
      <t xml:space="preserve">Numer rachunku bankowego
</t>
    </r>
    <r>
      <rPr>
        <sz val="11"/>
        <color rgb="FFFF0000"/>
        <rFont val="Calibri"/>
        <family val="2"/>
        <charset val="238"/>
        <scheme val="minor"/>
      </rPr>
      <t>(Format:  XX XXXX XXXX XXXX XXXX XXXX XXXX)</t>
    </r>
  </si>
  <si>
    <r>
      <t xml:space="preserve">Nazwa Inwestycji
</t>
    </r>
    <r>
      <rPr>
        <sz val="11"/>
        <color rgb="FFFF0000"/>
        <rFont val="Calibri"/>
        <family val="2"/>
        <charset val="238"/>
        <scheme val="minor"/>
      </rPr>
      <t>Uwaga! Nazwa inwestycji powinna być zwięzła. Prosimy o niewpisywanie nazw wnioskodawcy, budynków, adresów czy ulic.</t>
    </r>
  </si>
  <si>
    <r>
      <t xml:space="preserve">Planowany okres realizacji inwestycji
</t>
    </r>
    <r>
      <rPr>
        <sz val="11"/>
        <color rgb="FFFF0000"/>
        <rFont val="Calibri"/>
        <family val="2"/>
        <charset val="238"/>
        <scheme val="minor"/>
      </rPr>
      <t>(należy podać okres wyłącznie w latach - nie wskazywać dni, miesięcy czy kwartałów)</t>
    </r>
  </si>
  <si>
    <t xml:space="preserve">Planowany okres finansowania zadania ze środków Ministerstwa Zdrowia </t>
  </si>
  <si>
    <t>Program inwestycji budowlanej wraz z załącznikami</t>
  </si>
  <si>
    <t>C.1</t>
  </si>
  <si>
    <t>D.2</t>
  </si>
  <si>
    <t>C.1.1</t>
  </si>
  <si>
    <t>C.1.2</t>
  </si>
  <si>
    <t>C.1.3</t>
  </si>
  <si>
    <t>D.2.1</t>
  </si>
  <si>
    <t>UWAGA!
1) W celu poprawnego wypełnienia formularza należy wypełnić pola oznaczone na różowo. Po wypełnieniu pola zmieni ono kolor na biały.
2) Pola oznaczone kolorem szarym są to pola które uzupełniają się automatycznie po uzupełnieniu innych komórek.
3) Pola należy wypełniać zgodnie z zawartymi w danym punkcie wskazówkami. Po błędnym wypełnieniu pola pojawi się komunikat przypominający jak je wypełnić.
4) Po kliknięciu na pole z funkcją wyboru z listy, po prawej stronie pola pojawi się strzałka - należy ją rozwinąć i wybrać odpowiedni wpis.
5) Do poprawnie wypełnionego formularza należy dodać załączniki wymienione w części D.2 Załączniki</t>
  </si>
  <si>
    <r>
      <rPr>
        <b/>
        <sz val="11"/>
        <color rgb="FFFF0000"/>
        <rFont val="Calibri"/>
        <family val="2"/>
        <charset val="238"/>
        <scheme val="minor"/>
      </rPr>
      <t xml:space="preserve">UWAGA! </t>
    </r>
    <r>
      <rPr>
        <sz val="11"/>
        <color rgb="FFFF0000"/>
        <rFont val="Calibri"/>
        <family val="2"/>
        <charset val="238"/>
        <scheme val="minor"/>
      </rPr>
      <t>Wartość kosztorysową inwestycji (WKI) określa się na podstawie przepisów § 6 ust. 2 rozporządzenia Rady Ministrów z dnia 2 grudnia 2010 r. w sprawie szczegółowego sposobu i trybu finansowania inwestycji z budżetu państwa (Dz. U. Nr 238, poz. 1579).</t>
    </r>
  </si>
  <si>
    <t xml:space="preserve">Oświadczam, że nie zostały rozpoczęte procedury przetargowe mające na celu realizację inwestycji z udziałem środków MZ.  </t>
  </si>
  <si>
    <t>D.1.3</t>
  </si>
  <si>
    <t>Czy na wnioskowaną inwestycję opracowano dokumentację projektową?</t>
  </si>
  <si>
    <r>
      <t xml:space="preserve">Pełna nazwa wnioskodawcy zgodna z właściwym dokumentem rejestrowym lub </t>
    </r>
    <r>
      <rPr>
        <sz val="11"/>
        <rFont val="Calibri"/>
        <family val="2"/>
        <charset val="238"/>
        <scheme val="minor"/>
      </rPr>
      <t>założycielskim</t>
    </r>
  </si>
  <si>
    <t>B.4</t>
  </si>
  <si>
    <t xml:space="preserve">WARUNKI MERYTORYCZNE </t>
  </si>
  <si>
    <t>B.4.1</t>
  </si>
  <si>
    <t>B.4.2</t>
  </si>
  <si>
    <r>
      <rPr>
        <b/>
        <sz val="11"/>
        <rFont val="Calibri"/>
        <family val="2"/>
        <charset val="238"/>
        <scheme val="minor"/>
      </rPr>
      <t>Czy wnioskodawca posiada  oświadczenie o posiadanym prawie do dysponowania nieruchomością na cele budowlane?</t>
    </r>
    <r>
      <rPr>
        <sz val="11"/>
        <rFont val="Calibri"/>
        <family val="2"/>
        <charset val="238"/>
        <scheme val="minor"/>
      </rPr>
      <t xml:space="preserve">
</t>
    </r>
    <r>
      <rPr>
        <sz val="10"/>
        <color rgb="FFFF0000"/>
        <rFont val="Calibri"/>
        <family val="2"/>
        <charset val="238"/>
        <scheme val="minor"/>
      </rPr>
      <t>(proszę wybrać z listy rozwijanej TAK/NIE)</t>
    </r>
  </si>
  <si>
    <r>
      <rPr>
        <b/>
        <sz val="11"/>
        <rFont val="Calibri"/>
        <family val="2"/>
        <charset val="238"/>
        <scheme val="minor"/>
      </rPr>
      <t>Czy wnioskodawca prowadzi szkolenia specjalizacyjne lekarzy w dziedzinie psychiatrii dzieci i młodzieży?</t>
    </r>
    <r>
      <rPr>
        <sz val="11"/>
        <rFont val="Calibri"/>
        <family val="2"/>
        <charset val="238"/>
        <scheme val="minor"/>
      </rPr>
      <t xml:space="preserve">
</t>
    </r>
    <r>
      <rPr>
        <sz val="11"/>
        <color rgb="FFFF0000"/>
        <rFont val="Calibri"/>
        <family val="2"/>
        <charset val="238"/>
        <scheme val="minor"/>
      </rPr>
      <t>(proszę wskazać stan na dzień ogłoszenia konkursu) oraz proszę wybrać z listy rozwijanej TAK/NIE)</t>
    </r>
  </si>
  <si>
    <r>
      <rPr>
        <b/>
        <sz val="11"/>
        <rFont val="Calibri"/>
        <family val="2"/>
        <charset val="238"/>
        <scheme val="minor"/>
      </rPr>
      <t>Czy wnioskodawca deklaruje wniesienie wkładu własnego proszę wybrać z listy rozwijanej?</t>
    </r>
    <r>
      <rPr>
        <sz val="11"/>
        <rFont val="Calibri"/>
        <family val="2"/>
        <charset val="238"/>
        <scheme val="minor"/>
      </rPr>
      <t xml:space="preserve">
</t>
    </r>
    <r>
      <rPr>
        <sz val="11"/>
        <color rgb="FFFF0000"/>
        <rFont val="Calibri"/>
        <family val="2"/>
        <charset val="238"/>
        <scheme val="minor"/>
      </rPr>
      <t>(proszę wybrać z listy rozwijanej)</t>
    </r>
  </si>
  <si>
    <t xml:space="preserve">Rodzaj jednostki
</t>
  </si>
  <si>
    <t xml:space="preserve">Świadczenia psychiatryczne dla dzieci i młodzieży
</t>
  </si>
  <si>
    <t>Świadczenia dla osób z zaburzeniami psychicznymi w hostelu</t>
  </si>
  <si>
    <t xml:space="preserve">Leczenie zaburzeń nerwicowych dla dzieci i młodzieży
</t>
  </si>
  <si>
    <t xml:space="preserve">Świadczenia w psychiatrii sądowej w warunkach wzmocnionego zabezpieczenia 
dla nieletnich
</t>
  </si>
  <si>
    <t xml:space="preserve">Świadczenia opiekuńczo-lecznicze psychiatryczne dla dzieci i młodzieży
</t>
  </si>
  <si>
    <t xml:space="preserve">Świadczenia pielęgnacyjno-opiekuńcze psychiatryczne dla dzieci i młodzieży
</t>
  </si>
  <si>
    <t>Czy wnioskodawca posiada umowę z Narodowym Funduszem Zdrowia na udzielanie świadczeń opieki zdrowotnej z zakresu opieki psychiatrycznej i leczenia uzależnień?</t>
  </si>
  <si>
    <t>poprawa jakości i dostępności do świadczeń zdrowotnych w ramach publicznego systemu ochrony zdrowia</t>
  </si>
  <si>
    <t>poprawa bezpieczeństwa zdrowotnego populacji dzieci i młodzieży w Polsce</t>
  </si>
  <si>
    <t>skrócenie czasu i kosztów hospitalizacji pacjentów</t>
  </si>
  <si>
    <t>podniesienie jakości opieki nad pacjentem i standardu obsługi</t>
  </si>
  <si>
    <t>podniesienie poziomu wiedzy dotyczącej prawidłowego funkcjonowania systemu opieki, w tym kompleksowej i koordynowanej</t>
  </si>
  <si>
    <t>zwiększenie dostępności do specjalistycznych i wysokospecjalistycznych świadczeń zdrowotnych</t>
  </si>
  <si>
    <r>
      <rPr>
        <b/>
        <sz val="11"/>
        <rFont val="Calibri"/>
        <family val="2"/>
        <charset val="238"/>
        <scheme val="minor"/>
      </rPr>
      <t>Czy wnioskodawca posiada umowę z Narodowym Funduszem Zdrowia na udzielanie świadczeń opieki zdrowotnej z zakresu opieki psychiatrycznej i leczenia uzależnień?</t>
    </r>
    <r>
      <rPr>
        <sz val="11"/>
        <rFont val="Calibri"/>
        <family val="2"/>
        <charset val="238"/>
        <scheme val="minor"/>
      </rPr>
      <t xml:space="preserve">
</t>
    </r>
    <r>
      <rPr>
        <sz val="10"/>
        <rFont val="Calibri"/>
        <family val="2"/>
        <charset val="238"/>
        <scheme val="minor"/>
      </rPr>
      <t>(proszę podać numer umowy oraz wybrać z listy rozwijanej zakres udzielanych świadczeń opieki zdrowotnej z zakresu opieki psychiatrycznej i leczenia uzależnień realizowanych w warunkach stacjonarnych  w ramach umowy)</t>
    </r>
    <r>
      <rPr>
        <sz val="11"/>
        <rFont val="Calibri"/>
        <family val="2"/>
        <charset val="238"/>
        <scheme val="minor"/>
      </rPr>
      <t xml:space="preserve">
</t>
    </r>
  </si>
  <si>
    <t>numer umowy:</t>
  </si>
  <si>
    <t>zwiększenie jakości działań w obszarze diagnostyki i terapii w zakresie opieki psychiatrycznej</t>
  </si>
  <si>
    <t>Wkład własny</t>
  </si>
  <si>
    <t>zwiększenie efektywności funkcjonowania podmiotu, co ma bezpośrednie przełożenie na usprawnienie systemu ochrony zdrowia</t>
  </si>
  <si>
    <r>
      <rPr>
        <b/>
        <sz val="11"/>
        <rFont val="Calibri"/>
        <family val="2"/>
        <charset val="238"/>
        <scheme val="minor"/>
      </rPr>
      <t>Wpływ inwestycji na obszary wskazane w Programie</t>
    </r>
    <r>
      <rPr>
        <sz val="11"/>
        <rFont val="Calibri"/>
        <family val="2"/>
        <charset val="238"/>
        <scheme val="minor"/>
      </rPr>
      <t xml:space="preserve"> 
</t>
    </r>
    <r>
      <rPr>
        <sz val="10"/>
        <color rgb="FFFF0000"/>
        <rFont val="Calibri"/>
        <family val="2"/>
        <charset val="238"/>
        <scheme val="minor"/>
      </rPr>
      <t>(proszę zaznaczyć TAK/NIE z listy rozwijanej w odniesieniu do każdego ze wskazanych obszarów)</t>
    </r>
  </si>
  <si>
    <t xml:space="preserve">W wysokości mniejszej niż 15% wartości kosztorysowej inwestycji </t>
  </si>
  <si>
    <t xml:space="preserve">W wysokości co najmniej 15% wartości kosztorysowej inwestycji </t>
  </si>
  <si>
    <r>
      <rPr>
        <b/>
        <u/>
        <sz val="14"/>
        <color theme="4" tint="-0.249977111117893"/>
        <rFont val="Calibri"/>
        <family val="2"/>
        <charset val="238"/>
        <scheme val="minor"/>
      </rPr>
      <t xml:space="preserve">Program wsparcia oddziałów psychiatrycznych dla dzieci i młodzieży na lata 2022–2023
</t>
    </r>
    <r>
      <rPr>
        <b/>
        <sz val="14"/>
        <color theme="4" tint="-0.249977111117893"/>
        <rFont val="Calibri"/>
        <family val="2"/>
        <charset val="238"/>
        <scheme val="minor"/>
      </rPr>
      <t xml:space="preserve">
Wniosek o środki na inwestycję budowlaną 
ze środków budżetowych części 46 – Zdrowie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</si>
</sst>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charset val="238"/>
      <scheme val="minor"/>
    </font>
    <font>
      <u/>
      <sz val="11"/>
      <color theme="10"/>
      <name val="Calibri"/>
      <family val="2"/>
      <charset val="238"/>
      <scheme val="minor"/>
    </font>
    <font>
      <sz val="10"/>
      <color theme="1"/>
      <name val="Calibri"/>
      <family val="2"/>
      <charset val="238"/>
      <scheme val="minor"/>
    </font>
    <font>
      <sz val="10"/>
      <color rgb="FFFF0000"/>
      <name val="Calibri"/>
      <family val="2"/>
      <charset val="238"/>
      <scheme val="minor"/>
    </font>
    <font>
      <sz val="9"/>
      <color theme="1"/>
      <name val="Calibri"/>
      <family val="2"/>
      <charset val="238"/>
      <scheme val="minor"/>
    </font>
    <font>
      <b/>
      <sz val="9"/>
      <color theme="1"/>
      <name val="Calibri"/>
      <family val="2"/>
      <charset val="238"/>
      <scheme val="minor"/>
    </font>
    <font>
      <sz val="11"/>
      <color rgb="FFFF0000"/>
      <name val="Calibri"/>
      <family val="2"/>
      <charset val="238"/>
      <scheme val="minor"/>
    </font>
    <font>
      <sz val="12"/>
      <name val="Calibri"/>
      <family val="2"/>
      <charset val="238"/>
      <scheme val="minor"/>
    </font>
    <font>
      <sz val="11"/>
      <name val="Calibri"/>
      <family val="2"/>
      <charset val="238"/>
      <scheme val="minor"/>
    </font>
    <font>
      <b/>
      <sz val="12"/>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b/>
      <sz val="14"/>
      <color theme="4" tint="-0.249977111117893"/>
      <name val="Calibri"/>
      <family val="2"/>
      <charset val="238"/>
      <scheme val="minor"/>
    </font>
    <font>
      <sz val="8"/>
      <name val="Calibri"/>
      <family val="2"/>
      <charset val="238"/>
      <scheme val="minor"/>
    </font>
    <font>
      <sz val="11"/>
      <color theme="10"/>
      <name val="Calibri"/>
      <family val="2"/>
      <charset val="238"/>
      <scheme val="minor"/>
    </font>
    <font>
      <b/>
      <sz val="11"/>
      <name val="Calibri"/>
      <family val="2"/>
      <charset val="238"/>
      <scheme val="minor"/>
    </font>
    <font>
      <sz val="10"/>
      <name val="Calibri"/>
      <family val="2"/>
      <charset val="238"/>
      <scheme val="minor"/>
    </font>
    <font>
      <b/>
      <u/>
      <sz val="14"/>
      <color theme="4" tint="-0.249977111117893"/>
      <name val="Calibri"/>
      <family val="2"/>
      <charset val="238"/>
      <scheme val="minor"/>
    </font>
  </fonts>
  <fills count="5">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rgb="FFFFFFFF"/>
        <bgColor indexed="64"/>
      </patternFill>
    </fill>
  </fills>
  <borders count="31">
    <border>
      <left/>
      <right/>
      <top/>
      <bottom/>
      <diagonal/>
    </border>
    <border>
      <left style="medium">
        <color indexed="64"/>
      </left>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auto="1"/>
      </bottom>
      <diagonal/>
    </border>
    <border>
      <left style="medium">
        <color auto="1"/>
      </left>
      <right/>
      <top style="medium">
        <color auto="1"/>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auto="1"/>
      </right>
      <top style="thin">
        <color indexed="64"/>
      </top>
      <bottom/>
      <diagonal/>
    </border>
    <border>
      <left/>
      <right style="thin">
        <color auto="1"/>
      </right>
      <top/>
      <bottom style="thin">
        <color indexed="64"/>
      </bottom>
      <diagonal/>
    </border>
    <border>
      <left style="thin">
        <color indexed="64"/>
      </left>
      <right/>
      <top style="thin">
        <color indexed="64"/>
      </top>
      <bottom style="medium">
        <color indexed="64"/>
      </bottom>
      <diagonal/>
    </border>
    <border>
      <left/>
      <right style="thin">
        <color auto="1"/>
      </right>
      <top/>
      <bottom/>
      <diagonal/>
    </border>
  </borders>
  <cellStyleXfs count="5">
    <xf numFmtId="0" fontId="0" fillId="0" borderId="0"/>
    <xf numFmtId="0" fontId="1" fillId="0" borderId="0" applyNumberFormat="0" applyFill="0" applyBorder="0" applyAlignment="0" applyProtection="0"/>
    <xf numFmtId="0" fontId="12" fillId="0" borderId="0"/>
    <xf numFmtId="0" fontId="14" fillId="0" borderId="0"/>
    <xf numFmtId="0" fontId="13" fillId="0" borderId="0"/>
  </cellStyleXfs>
  <cellXfs count="144">
    <xf numFmtId="0" fontId="0" fillId="0" borderId="0" xfId="0"/>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Font="1" applyFill="1" applyBorder="1"/>
    <xf numFmtId="0" fontId="0" fillId="0" borderId="0" xfId="0" applyFont="1" applyFill="1" applyBorder="1" applyAlignment="1">
      <alignment horizontal="center" wrapText="1"/>
    </xf>
    <xf numFmtId="49" fontId="0" fillId="0" borderId="3" xfId="0" applyNumberFormat="1" applyFont="1" applyBorder="1" applyAlignment="1">
      <alignment vertical="center"/>
    </xf>
    <xf numFmtId="49" fontId="0" fillId="0" borderId="9" xfId="0" applyNumberFormat="1" applyFont="1" applyBorder="1" applyAlignment="1">
      <alignment vertical="center"/>
    </xf>
    <xf numFmtId="0" fontId="0" fillId="0" borderId="5" xfId="0" applyFont="1" applyBorder="1" applyAlignment="1">
      <alignment vertical="center" wrapText="1"/>
    </xf>
    <xf numFmtId="0" fontId="6" fillId="0" borderId="7" xfId="0" applyFont="1" applyBorder="1" applyAlignment="1">
      <alignment vertical="center" wrapText="1"/>
    </xf>
    <xf numFmtId="49" fontId="0" fillId="0" borderId="1" xfId="0" applyNumberFormat="1" applyFont="1" applyBorder="1" applyAlignment="1">
      <alignment vertical="center"/>
    </xf>
    <xf numFmtId="0" fontId="0" fillId="0" borderId="0" xfId="0" applyFont="1" applyBorder="1" applyAlignment="1">
      <alignment horizontal="left" vertical="center" wrapText="1"/>
    </xf>
    <xf numFmtId="49" fontId="0" fillId="0" borderId="10" xfId="0" applyNumberFormat="1" applyFont="1" applyBorder="1"/>
    <xf numFmtId="0" fontId="0" fillId="0" borderId="11" xfId="0" applyFont="1" applyBorder="1" applyAlignment="1">
      <alignment horizontal="left" wrapText="1"/>
    </xf>
    <xf numFmtId="0" fontId="0" fillId="0" borderId="16" xfId="0" applyFont="1" applyBorder="1" applyAlignment="1">
      <alignment horizontal="left" vertical="center" wrapText="1"/>
    </xf>
    <xf numFmtId="49" fontId="0" fillId="0" borderId="0" xfId="0" applyNumberFormat="1" applyFont="1"/>
    <xf numFmtId="0" fontId="0" fillId="0" borderId="0" xfId="0" applyFont="1" applyAlignment="1">
      <alignment horizontal="left" wrapText="1"/>
    </xf>
    <xf numFmtId="0" fontId="0" fillId="0" borderId="18" xfId="0" applyFont="1" applyBorder="1" applyAlignment="1">
      <alignment horizontal="left" vertical="center" wrapText="1"/>
    </xf>
    <xf numFmtId="49" fontId="0" fillId="0" borderId="4" xfId="0" applyNumberFormat="1" applyFont="1" applyBorder="1" applyAlignment="1">
      <alignment vertical="center"/>
    </xf>
    <xf numFmtId="0" fontId="9" fillId="2" borderId="5" xfId="0" applyFont="1" applyFill="1" applyBorder="1" applyAlignment="1">
      <alignment vertical="center"/>
    </xf>
    <xf numFmtId="3" fontId="0" fillId="3" borderId="14" xfId="0" applyNumberFormat="1" applyFont="1" applyFill="1" applyBorder="1" applyAlignment="1">
      <alignment horizontal="center"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wrapText="1"/>
    </xf>
    <xf numFmtId="49" fontId="0" fillId="0" borderId="3" xfId="0" applyNumberFormat="1" applyFont="1" applyFill="1" applyBorder="1" applyAlignment="1">
      <alignment vertical="center"/>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49" fontId="0" fillId="3" borderId="3" xfId="0" applyNumberFormat="1" applyFont="1" applyFill="1" applyBorder="1" applyAlignment="1">
      <alignment vertical="center"/>
    </xf>
    <xf numFmtId="49" fontId="0" fillId="3" borderId="8" xfId="0" applyNumberFormat="1" applyFont="1" applyFill="1"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49" fontId="0" fillId="3" borderId="0" xfId="0" applyNumberFormat="1" applyFont="1" applyFill="1" applyBorder="1" applyAlignment="1">
      <alignment vertical="center"/>
    </xf>
    <xf numFmtId="49" fontId="0" fillId="2" borderId="4" xfId="0" applyNumberFormat="1" applyFont="1" applyFill="1" applyBorder="1" applyAlignment="1">
      <alignment vertical="center"/>
    </xf>
    <xf numFmtId="3" fontId="0" fillId="3" borderId="4" xfId="0" applyNumberFormat="1" applyFont="1" applyFill="1" applyBorder="1" applyAlignment="1">
      <alignment horizontal="center" vertical="center" wrapText="1"/>
    </xf>
    <xf numFmtId="49" fontId="0" fillId="3" borderId="4" xfId="0" applyNumberFormat="1" applyFont="1" applyFill="1" applyBorder="1" applyAlignment="1">
      <alignment vertical="center"/>
    </xf>
    <xf numFmtId="0" fontId="9" fillId="2" borderId="8" xfId="0" applyFont="1" applyFill="1" applyBorder="1" applyAlignment="1">
      <alignment vertical="center"/>
    </xf>
    <xf numFmtId="9" fontId="0" fillId="3" borderId="14" xfId="0" applyNumberFormat="1" applyFont="1" applyFill="1" applyBorder="1" applyAlignment="1">
      <alignment horizontal="center" vertical="center" wrapText="1"/>
    </xf>
    <xf numFmtId="3" fontId="0" fillId="0" borderId="14" xfId="0" applyNumberFormat="1" applyFont="1" applyBorder="1" applyAlignment="1" applyProtection="1">
      <alignment horizontal="center" vertical="center" wrapText="1"/>
      <protection locked="0"/>
    </xf>
    <xf numFmtId="3" fontId="0" fillId="0" borderId="4" xfId="0" applyNumberFormat="1" applyFont="1" applyBorder="1" applyAlignment="1" applyProtection="1">
      <alignment horizontal="center" vertical="center" wrapText="1"/>
      <protection locked="0"/>
    </xf>
    <xf numFmtId="49" fontId="8" fillId="0" borderId="4" xfId="1" applyNumberFormat="1" applyFont="1" applyBorder="1" applyAlignment="1" applyProtection="1">
      <alignment horizontal="center" vertical="center" wrapText="1"/>
      <protection locked="0"/>
    </xf>
    <xf numFmtId="14" fontId="0" fillId="0" borderId="14" xfId="0" applyNumberFormat="1" applyFont="1" applyBorder="1" applyAlignment="1" applyProtection="1">
      <alignment vertical="center" wrapText="1"/>
      <protection locked="0"/>
    </xf>
    <xf numFmtId="0" fontId="0" fillId="0" borderId="17" xfId="0" applyFont="1" applyBorder="1" applyAlignment="1" applyProtection="1">
      <alignment wrapText="1"/>
      <protection locked="0"/>
    </xf>
    <xf numFmtId="49" fontId="0" fillId="0" borderId="3" xfId="0" applyNumberFormat="1" applyBorder="1" applyAlignment="1">
      <alignment vertical="center"/>
    </xf>
    <xf numFmtId="0" fontId="8" fillId="4" borderId="6" xfId="2" applyFont="1" applyFill="1" applyBorder="1" applyAlignment="1">
      <alignment horizontal="left" vertical="center" wrapText="1"/>
    </xf>
    <xf numFmtId="0" fontId="8" fillId="4" borderId="4" xfId="2" applyFont="1" applyFill="1" applyBorder="1" applyAlignment="1">
      <alignment horizontal="right" vertical="center" wrapText="1"/>
    </xf>
    <xf numFmtId="0" fontId="8" fillId="4" borderId="4" xfId="2"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7" xfId="0" applyFont="1" applyBorder="1" applyAlignment="1">
      <alignment horizontal="left" vertical="center" wrapText="1"/>
    </xf>
    <xf numFmtId="0" fontId="0" fillId="0" borderId="5" xfId="0" applyFont="1" applyBorder="1" applyAlignment="1">
      <alignment horizontal="left" vertical="center" wrapText="1"/>
    </xf>
    <xf numFmtId="0" fontId="0" fillId="3" borderId="6" xfId="0" applyFont="1" applyFill="1" applyBorder="1" applyAlignment="1">
      <alignment horizontal="left" vertical="center" wrapText="1"/>
    </xf>
    <xf numFmtId="49" fontId="8" fillId="0" borderId="24" xfId="0" applyNumberFormat="1" applyFont="1" applyBorder="1" applyAlignment="1" applyProtection="1">
      <alignment horizontal="center" vertical="center" wrapText="1"/>
      <protection locked="0"/>
    </xf>
    <xf numFmtId="0" fontId="8" fillId="0" borderId="7" xfId="0" applyFont="1" applyBorder="1" applyAlignment="1">
      <alignment horizontal="left" vertical="center" wrapText="1"/>
    </xf>
    <xf numFmtId="49" fontId="8" fillId="0" borderId="4" xfId="0" applyNumberFormat="1" applyFont="1" applyBorder="1" applyAlignment="1" applyProtection="1">
      <alignment horizontal="left" vertical="center" wrapText="1"/>
      <protection locked="0"/>
    </xf>
    <xf numFmtId="0" fontId="8" fillId="0" borderId="4" xfId="0" applyFont="1" applyBorder="1" applyAlignment="1">
      <alignment horizontal="left" vertical="center" wrapText="1"/>
    </xf>
    <xf numFmtId="0" fontId="9" fillId="2" borderId="1" xfId="0" applyFont="1" applyFill="1" applyBorder="1" applyAlignment="1">
      <alignment vertical="center"/>
    </xf>
    <xf numFmtId="0" fontId="10" fillId="0" borderId="0" xfId="0" applyFont="1" applyAlignment="1">
      <alignment vertical="center"/>
    </xf>
    <xf numFmtId="49" fontId="8" fillId="0" borderId="0" xfId="0" applyNumberFormat="1" applyFont="1" applyBorder="1" applyAlignment="1" applyProtection="1">
      <alignment horizontal="left" vertical="center"/>
      <protection locked="0"/>
    </xf>
    <xf numFmtId="0" fontId="8" fillId="0" borderId="28" xfId="0" applyFont="1" applyBorder="1" applyAlignment="1">
      <alignment horizontal="left" vertical="center" wrapText="1"/>
    </xf>
    <xf numFmtId="0" fontId="0" fillId="0" borderId="29" xfId="0" applyFont="1" applyBorder="1" applyAlignment="1">
      <alignment horizontal="left" vertical="center" wrapText="1"/>
    </xf>
    <xf numFmtId="0" fontId="9" fillId="2" borderId="4" xfId="0" applyFont="1" applyFill="1" applyBorder="1" applyAlignment="1">
      <alignmen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49" fontId="0" fillId="0" borderId="4" xfId="0" applyNumberFormat="1" applyFont="1" applyBorder="1" applyAlignment="1" applyProtection="1">
      <alignment horizontal="center" vertical="center" wrapText="1"/>
      <protection locked="0"/>
    </xf>
    <xf numFmtId="49" fontId="0" fillId="0" borderId="5" xfId="0" applyNumberFormat="1" applyFont="1" applyBorder="1" applyAlignment="1" applyProtection="1">
      <alignment horizontal="center" vertical="center" wrapText="1"/>
      <protection locked="0"/>
    </xf>
    <xf numFmtId="49" fontId="0" fillId="0" borderId="14" xfId="0" applyNumberFormat="1" applyFont="1" applyBorder="1" applyAlignment="1" applyProtection="1">
      <alignment horizontal="center" vertical="center" wrapText="1"/>
      <protection locked="0"/>
    </xf>
    <xf numFmtId="0" fontId="9" fillId="2" borderId="20" xfId="0" applyFont="1" applyFill="1" applyBorder="1" applyAlignment="1">
      <alignment horizontal="left" vertical="center"/>
    </xf>
    <xf numFmtId="0" fontId="9" fillId="2" borderId="23" xfId="0" applyFont="1" applyFill="1" applyBorder="1" applyAlignment="1">
      <alignment horizontal="left" vertical="center"/>
    </xf>
    <xf numFmtId="0" fontId="0" fillId="3" borderId="5"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0" borderId="7" xfId="0" applyFont="1" applyBorder="1" applyAlignment="1">
      <alignment horizontal="left" vertical="center" wrapText="1"/>
    </xf>
    <xf numFmtId="49" fontId="0" fillId="0" borderId="6"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0" fontId="0" fillId="0" borderId="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4" xfId="0" applyBorder="1" applyAlignment="1">
      <alignment horizontal="left" vertical="center" wrapText="1"/>
    </xf>
    <xf numFmtId="0" fontId="9" fillId="2" borderId="6" xfId="0" applyFont="1" applyFill="1" applyBorder="1" applyAlignment="1">
      <alignment horizontal="left" vertical="center"/>
    </xf>
    <xf numFmtId="0" fontId="9" fillId="2" borderId="15" xfId="0" applyFont="1" applyFill="1" applyBorder="1" applyAlignment="1">
      <alignment horizontal="left" vertical="center"/>
    </xf>
    <xf numFmtId="0" fontId="7" fillId="3" borderId="0" xfId="0" applyFont="1" applyFill="1" applyBorder="1" applyAlignment="1">
      <alignment horizontal="left" vertical="center" wrapText="1"/>
    </xf>
    <xf numFmtId="0" fontId="15" fillId="2" borderId="12" xfId="0"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locked="0"/>
    </xf>
    <xf numFmtId="0" fontId="15" fillId="2" borderId="22" xfId="0" applyFont="1" applyFill="1" applyBorder="1" applyAlignment="1" applyProtection="1">
      <alignment horizontal="center" vertical="center" wrapText="1"/>
      <protection locked="0"/>
    </xf>
    <xf numFmtId="0" fontId="9" fillId="2" borderId="4" xfId="0" applyFont="1" applyFill="1" applyBorder="1" applyAlignment="1">
      <alignment horizontal="left" vertical="center"/>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wrapText="1"/>
      <protection locked="0"/>
    </xf>
    <xf numFmtId="49" fontId="17" fillId="0" borderId="19" xfId="1" applyNumberFormat="1" applyFont="1" applyBorder="1" applyAlignment="1" applyProtection="1">
      <alignment horizontal="center" vertical="center" wrapText="1"/>
      <protection locked="0"/>
    </xf>
    <xf numFmtId="49" fontId="17" fillId="0" borderId="18" xfId="1" applyNumberFormat="1" applyFont="1" applyBorder="1" applyAlignment="1" applyProtection="1">
      <alignment horizontal="center" vertical="center" wrapText="1"/>
      <protection locked="0"/>
    </xf>
    <xf numFmtId="49" fontId="17" fillId="0" borderId="24" xfId="1" applyNumberFormat="1" applyFont="1" applyBorder="1" applyAlignment="1" applyProtection="1">
      <alignment horizontal="center" vertical="center" wrapText="1"/>
      <protection locked="0"/>
    </xf>
    <xf numFmtId="0" fontId="9" fillId="2" borderId="7" xfId="0" applyFont="1" applyFill="1" applyBorder="1" applyAlignment="1">
      <alignment horizontal="left" vertical="center"/>
    </xf>
    <xf numFmtId="0" fontId="0" fillId="0" borderId="4" xfId="0" applyFont="1" applyFill="1" applyBorder="1" applyAlignment="1">
      <alignment horizontal="left" vertical="center" wrapText="1"/>
    </xf>
    <xf numFmtId="49" fontId="17" fillId="0" borderId="5" xfId="1" applyNumberFormat="1" applyFont="1" applyBorder="1" applyAlignment="1" applyProtection="1">
      <alignment horizontal="center" vertical="center" wrapText="1"/>
      <protection locked="0"/>
    </xf>
    <xf numFmtId="49" fontId="17" fillId="0" borderId="6" xfId="1" applyNumberFormat="1" applyFont="1" applyBorder="1" applyAlignment="1" applyProtection="1">
      <alignment horizontal="center" vertical="center" wrapText="1"/>
      <protection locked="0"/>
    </xf>
    <xf numFmtId="49" fontId="1" fillId="0" borderId="4" xfId="1" applyNumberFormat="1" applyFont="1" applyBorder="1" applyAlignment="1" applyProtection="1">
      <alignment horizontal="center" vertical="center" wrapText="1"/>
      <protection locked="0"/>
    </xf>
    <xf numFmtId="49" fontId="1" fillId="0" borderId="5" xfId="1" applyNumberFormat="1" applyFont="1" applyBorder="1" applyAlignment="1" applyProtection="1">
      <alignment horizontal="center" vertical="center" wrapText="1"/>
      <protection locked="0"/>
    </xf>
    <xf numFmtId="49" fontId="1" fillId="0" borderId="14" xfId="1" applyNumberFormat="1"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0" fillId="0" borderId="19"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4" borderId="4" xfId="2"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13" xfId="0" applyFont="1" applyFill="1" applyBorder="1" applyAlignment="1">
      <alignment horizontal="left" vertical="center"/>
    </xf>
    <xf numFmtId="0" fontId="8" fillId="0" borderId="4" xfId="0" applyFont="1" applyBorder="1" applyAlignment="1">
      <alignment horizontal="left" vertical="center" wrapText="1"/>
    </xf>
    <xf numFmtId="0" fontId="8" fillId="0" borderId="18" xfId="0" applyFont="1" applyBorder="1" applyAlignment="1">
      <alignment horizontal="left" vertical="center" wrapText="1"/>
    </xf>
    <xf numFmtId="0" fontId="8" fillId="0" borderId="20" xfId="0" applyFont="1" applyBorder="1" applyAlignment="1">
      <alignment horizontal="left" vertical="center" wrapText="1"/>
    </xf>
    <xf numFmtId="0" fontId="8" fillId="0" borderId="27" xfId="0" applyFont="1" applyBorder="1" applyAlignment="1">
      <alignment horizontal="left" vertical="center" wrapText="1"/>
    </xf>
    <xf numFmtId="0" fontId="8" fillId="0" borderId="25" xfId="0" applyFont="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 xfId="0" applyFont="1" applyBorder="1" applyAlignment="1">
      <alignment horizontal="left" vertical="center" wrapText="1"/>
    </xf>
    <xf numFmtId="0" fontId="8" fillId="0" borderId="28" xfId="0" applyFont="1" applyBorder="1" applyAlignment="1">
      <alignment horizontal="left" vertical="center" wrapText="1"/>
    </xf>
    <xf numFmtId="49" fontId="0" fillId="0" borderId="27"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8" fillId="0" borderId="5" xfId="0" applyNumberFormat="1" applyFont="1" applyBorder="1" applyAlignment="1" applyProtection="1">
      <alignment horizontal="center" vertical="center" wrapText="1"/>
      <protection locked="0"/>
    </xf>
    <xf numFmtId="49" fontId="8" fillId="0" borderId="15" xfId="0" applyNumberFormat="1" applyFont="1" applyBorder="1" applyAlignment="1" applyProtection="1">
      <alignment horizontal="center" vertical="center" wrapText="1"/>
      <protection locked="0"/>
    </xf>
    <xf numFmtId="49" fontId="8" fillId="0" borderId="7" xfId="0" applyNumberFormat="1" applyFont="1" applyBorder="1" applyAlignment="1" applyProtection="1">
      <alignment horizontal="center" vertical="center" wrapText="1"/>
      <protection locked="0"/>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xf>
    <xf numFmtId="0" fontId="6" fillId="3" borderId="4" xfId="0" applyFont="1" applyFill="1" applyBorder="1" applyAlignment="1">
      <alignment horizontal="left" vertical="center" wrapText="1"/>
    </xf>
    <xf numFmtId="0" fontId="0" fillId="3" borderId="4" xfId="0" applyFont="1" applyFill="1" applyBorder="1" applyAlignment="1">
      <alignment horizontal="left" vertical="center" wrapText="1"/>
    </xf>
    <xf numFmtId="0" fontId="8" fillId="4" borderId="5" xfId="2" applyFont="1" applyFill="1" applyBorder="1" applyAlignment="1">
      <alignment horizontal="left" vertical="center" wrapText="1"/>
    </xf>
    <xf numFmtId="0" fontId="8" fillId="4" borderId="6" xfId="2" applyFont="1" applyFill="1" applyBorder="1" applyAlignment="1">
      <alignment horizontal="left" vertical="center" wrapText="1"/>
    </xf>
    <xf numFmtId="0" fontId="8" fillId="4" borderId="7" xfId="2" applyFont="1" applyFill="1" applyBorder="1" applyAlignment="1">
      <alignment horizontal="left" vertical="center" wrapText="1"/>
    </xf>
    <xf numFmtId="0" fontId="6" fillId="3" borderId="6" xfId="0" applyFont="1" applyFill="1" applyBorder="1" applyAlignment="1">
      <alignment horizontal="center" vertical="center" wrapText="1"/>
    </xf>
    <xf numFmtId="0" fontId="8" fillId="4" borderId="4" xfId="2" applyFont="1" applyFill="1" applyBorder="1" applyAlignment="1">
      <alignment horizontal="right" vertical="center" wrapText="1"/>
    </xf>
    <xf numFmtId="0" fontId="10" fillId="2" borderId="4" xfId="0" applyFont="1" applyFill="1" applyBorder="1" applyAlignment="1">
      <alignment horizontal="center" vertical="center" wrapText="1"/>
    </xf>
  </cellXfs>
  <cellStyles count="5">
    <cellStyle name="Hiperłącze" xfId="1" builtinId="8"/>
    <cellStyle name="Normalny" xfId="0" builtinId="0"/>
    <cellStyle name="Normalny 2" xfId="2" xr:uid="{00000000-0005-0000-0000-000002000000}"/>
    <cellStyle name="Normalny 3" xfId="3" xr:uid="{00000000-0005-0000-0000-000003000000}"/>
    <cellStyle name="Normalny 4" xfId="4" xr:uid="{00000000-0005-0000-0000-000004000000}"/>
  </cellStyles>
  <dxfs count="18">
    <dxf>
      <font>
        <color auto="1"/>
      </font>
      <fill>
        <patternFill>
          <bgColor rgb="FF92D050"/>
        </patternFill>
      </fill>
    </dxf>
    <dxf>
      <font>
        <color auto="1"/>
      </font>
      <fill>
        <patternFill>
          <bgColor rgb="FFFF0000"/>
        </patternFill>
      </fill>
    </dxf>
    <dxf>
      <fill>
        <patternFill>
          <bgColor rgb="FFFF0000"/>
        </patternFill>
      </fill>
    </dxf>
    <dxf>
      <fill>
        <patternFill>
          <bgColor rgb="FFFF0000"/>
        </patternFill>
      </fill>
    </dxf>
    <dxf>
      <fill>
        <patternFill>
          <bgColor rgb="FFFFD5D5"/>
        </patternFill>
      </fill>
    </dxf>
    <dxf>
      <fill>
        <patternFill>
          <bgColor rgb="FFFFD5D5"/>
        </patternFill>
      </fill>
    </dxf>
    <dxf>
      <fill>
        <patternFill>
          <bgColor rgb="FFFFD5D5"/>
        </patternFill>
      </fill>
    </dxf>
    <dxf>
      <fill>
        <patternFill>
          <bgColor rgb="FFFFD5D5"/>
        </patternFill>
      </fill>
    </dxf>
    <dxf>
      <fill>
        <patternFill>
          <bgColor rgb="FFFFD5D5"/>
        </patternFill>
      </fill>
    </dxf>
    <dxf>
      <fill>
        <patternFill>
          <bgColor rgb="FFFFD5D5"/>
        </patternFill>
      </fill>
    </dxf>
    <dxf>
      <fill>
        <patternFill>
          <bgColor rgb="FFFFD5D5"/>
        </patternFill>
      </fill>
    </dxf>
    <dxf>
      <fill>
        <patternFill>
          <bgColor rgb="FFFFD5D5"/>
        </patternFill>
      </fill>
    </dxf>
    <dxf>
      <fill>
        <patternFill>
          <bgColor rgb="FFFFD5D5"/>
        </patternFill>
      </fill>
    </dxf>
    <dxf>
      <fill>
        <patternFill>
          <bgColor rgb="FFFFD5D5"/>
        </patternFill>
      </fill>
    </dxf>
    <dxf>
      <fill>
        <patternFill>
          <bgColor rgb="FFFFD5D5"/>
        </patternFill>
      </fill>
    </dxf>
    <dxf>
      <fill>
        <patternFill>
          <bgColor rgb="FFFF0000"/>
        </patternFill>
      </fill>
    </dxf>
    <dxf>
      <numFmt numFmtId="164" formatCode="00\-000"/>
    </dxf>
    <dxf>
      <fill>
        <patternFill>
          <bgColor rgb="FFFFD5D5"/>
        </patternFill>
      </fill>
    </dxf>
  </dxfs>
  <tableStyles count="0" defaultTableStyle="TableStyleMedium2" defaultPivotStyle="PivotStyleLight16"/>
  <colors>
    <mruColors>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59336</xdr:colOff>
      <xdr:row>1</xdr:row>
      <xdr:rowOff>38100</xdr:rowOff>
    </xdr:from>
    <xdr:to>
      <xdr:col>2</xdr:col>
      <xdr:colOff>763179</xdr:colOff>
      <xdr:row>1</xdr:row>
      <xdr:rowOff>836084</xdr:rowOff>
    </xdr:to>
    <xdr:pic>
      <xdr:nvPicPr>
        <xdr:cNvPr id="2" name="Obraz 1">
          <a:extLst>
            <a:ext uri="{FF2B5EF4-FFF2-40B4-BE49-F238E27FC236}">
              <a16:creationId xmlns:a16="http://schemas.microsoft.com/office/drawing/2014/main" id="{B1A12C7D-B8C1-49B3-AE2D-085FB2A9CD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336" y="996950"/>
          <a:ext cx="4037593" cy="79798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topLeftCell="A55" zoomScale="85" zoomScaleNormal="80" zoomScaleSheetLayoutView="85" workbookViewId="0">
      <selection activeCell="A54" sqref="A54"/>
    </sheetView>
  </sheetViews>
  <sheetFormatPr defaultRowHeight="28" customHeight="1"/>
  <cols>
    <col min="1" max="1" width="5.7265625" style="18" customWidth="1"/>
    <col min="2" max="2" width="42" style="19" customWidth="1"/>
    <col min="3" max="3" width="34" style="19" customWidth="1"/>
    <col min="4" max="4" width="17.7265625" style="26" customWidth="1"/>
    <col min="5" max="5" width="65.08984375" style="26" customWidth="1"/>
    <col min="6" max="6" width="18.1796875" style="26" customWidth="1"/>
    <col min="8" max="8" width="8.7265625" hidden="1" customWidth="1"/>
    <col min="13" max="13" width="7.36328125" customWidth="1"/>
    <col min="14" max="14" width="9.7265625" customWidth="1"/>
  </cols>
  <sheetData>
    <row r="1" spans="1:14" ht="100" customHeight="1">
      <c r="A1" s="83" t="s">
        <v>97</v>
      </c>
      <c r="B1" s="83"/>
      <c r="C1" s="83"/>
      <c r="D1" s="83"/>
      <c r="E1" s="83"/>
      <c r="F1" s="83"/>
    </row>
    <row r="2" spans="1:14" ht="76.5" customHeight="1" thickBot="1">
      <c r="A2" s="7"/>
      <c r="B2" s="8"/>
      <c r="C2" s="8"/>
      <c r="D2" s="8"/>
      <c r="E2" s="8"/>
      <c r="F2" s="8"/>
    </row>
    <row r="3" spans="1:14" ht="83" customHeight="1">
      <c r="A3" s="84" t="s">
        <v>132</v>
      </c>
      <c r="B3" s="85"/>
      <c r="C3" s="85"/>
      <c r="D3" s="85"/>
      <c r="E3" s="85"/>
      <c r="F3" s="86"/>
    </row>
    <row r="4" spans="1:14" s="1" customFormat="1" ht="42.5" customHeight="1">
      <c r="A4" s="63" t="s">
        <v>0</v>
      </c>
      <c r="B4" s="87" t="s">
        <v>1</v>
      </c>
      <c r="C4" s="87"/>
      <c r="D4" s="87"/>
      <c r="E4" s="87"/>
      <c r="F4" s="87"/>
    </row>
    <row r="5" spans="1:14" s="1" customFormat="1" ht="39" customHeight="1">
      <c r="A5" s="45" t="s">
        <v>49</v>
      </c>
      <c r="B5" s="79" t="s">
        <v>102</v>
      </c>
      <c r="C5" s="79"/>
      <c r="D5" s="66"/>
      <c r="E5" s="67"/>
      <c r="F5" s="68"/>
      <c r="H5" s="59" t="s">
        <v>117</v>
      </c>
      <c r="N5" s="2"/>
    </row>
    <row r="6" spans="1:14" s="1" customFormat="1" ht="30" customHeight="1">
      <c r="A6" s="45" t="s">
        <v>50</v>
      </c>
      <c r="B6" s="80" t="s">
        <v>110</v>
      </c>
      <c r="C6" s="80"/>
      <c r="D6" s="88"/>
      <c r="E6" s="89"/>
      <c r="F6" s="90"/>
      <c r="H6" s="60" t="s">
        <v>111</v>
      </c>
      <c r="N6" s="3"/>
    </row>
    <row r="7" spans="1:14" s="1" customFormat="1" ht="32.5" customHeight="1">
      <c r="A7" s="45" t="s">
        <v>51</v>
      </c>
      <c r="B7" s="79" t="s">
        <v>23</v>
      </c>
      <c r="C7" s="79"/>
      <c r="D7" s="66"/>
      <c r="E7" s="67"/>
      <c r="F7" s="68"/>
      <c r="H7" s="1" t="s">
        <v>113</v>
      </c>
      <c r="N7" s="3"/>
    </row>
    <row r="8" spans="1:14" s="1" customFormat="1" ht="32.5" customHeight="1">
      <c r="A8" s="45" t="s">
        <v>52</v>
      </c>
      <c r="B8" s="79" t="s">
        <v>2</v>
      </c>
      <c r="C8" s="79"/>
      <c r="D8" s="66"/>
      <c r="E8" s="67"/>
      <c r="F8" s="68"/>
      <c r="H8" s="1" t="s">
        <v>114</v>
      </c>
      <c r="L8" s="1" t="s">
        <v>3</v>
      </c>
      <c r="N8" s="3"/>
    </row>
    <row r="9" spans="1:14" s="1" customFormat="1" ht="32.5" customHeight="1">
      <c r="A9" s="45" t="s">
        <v>53</v>
      </c>
      <c r="B9" s="79" t="s">
        <v>24</v>
      </c>
      <c r="C9" s="79"/>
      <c r="D9" s="66"/>
      <c r="E9" s="67"/>
      <c r="F9" s="68"/>
      <c r="H9" s="1" t="s">
        <v>115</v>
      </c>
      <c r="N9" s="3"/>
    </row>
    <row r="10" spans="1:14" s="1" customFormat="1" ht="32.5" customHeight="1">
      <c r="A10" s="45" t="s">
        <v>54</v>
      </c>
      <c r="B10" s="79" t="s">
        <v>25</v>
      </c>
      <c r="C10" s="79"/>
      <c r="D10" s="66"/>
      <c r="E10" s="67"/>
      <c r="F10" s="68"/>
      <c r="H10" s="1" t="s">
        <v>116</v>
      </c>
      <c r="N10" s="4"/>
    </row>
    <row r="11" spans="1:14" s="1" customFormat="1" ht="32.5" customHeight="1">
      <c r="A11" s="45" t="s">
        <v>55</v>
      </c>
      <c r="B11" s="79" t="s">
        <v>4</v>
      </c>
      <c r="C11" s="79"/>
      <c r="D11" s="66"/>
      <c r="E11" s="67"/>
      <c r="F11" s="68"/>
      <c r="H11" s="1" t="s">
        <v>112</v>
      </c>
      <c r="N11" s="3"/>
    </row>
    <row r="12" spans="1:14" s="1" customFormat="1" ht="32.5" customHeight="1">
      <c r="A12" s="45" t="s">
        <v>56</v>
      </c>
      <c r="B12" s="95" t="s">
        <v>5</v>
      </c>
      <c r="C12" s="95"/>
      <c r="D12" s="66"/>
      <c r="E12" s="67"/>
      <c r="F12" s="68"/>
      <c r="N12" s="3"/>
    </row>
    <row r="13" spans="1:14" s="1" customFormat="1" ht="32.5" customHeight="1">
      <c r="A13" s="45" t="s">
        <v>57</v>
      </c>
      <c r="B13" s="77" t="s">
        <v>26</v>
      </c>
      <c r="C13" s="78"/>
      <c r="D13" s="67"/>
      <c r="E13" s="75"/>
      <c r="F13" s="76"/>
      <c r="N13" s="3"/>
    </row>
    <row r="14" spans="1:14" s="1" customFormat="1" ht="32.5" customHeight="1">
      <c r="A14" s="45" t="s">
        <v>58</v>
      </c>
      <c r="B14" s="77" t="s">
        <v>27</v>
      </c>
      <c r="C14" s="78"/>
      <c r="D14" s="67"/>
      <c r="E14" s="75"/>
      <c r="F14" s="76"/>
      <c r="N14" s="3"/>
    </row>
    <row r="15" spans="1:14" s="1" customFormat="1" ht="32.5" customHeight="1">
      <c r="A15" s="45" t="s">
        <v>59</v>
      </c>
      <c r="B15" s="79" t="s">
        <v>6</v>
      </c>
      <c r="C15" s="79"/>
      <c r="D15" s="66"/>
      <c r="E15" s="67"/>
      <c r="F15" s="68"/>
      <c r="N15" s="3"/>
    </row>
    <row r="16" spans="1:14" s="1" customFormat="1" ht="32.5" customHeight="1">
      <c r="A16" s="45" t="s">
        <v>60</v>
      </c>
      <c r="B16" s="79" t="s">
        <v>7</v>
      </c>
      <c r="C16" s="79"/>
      <c r="D16" s="66"/>
      <c r="E16" s="67"/>
      <c r="F16" s="68"/>
      <c r="N16" s="3"/>
    </row>
    <row r="17" spans="1:14" s="1" customFormat="1" ht="32.5" customHeight="1">
      <c r="A17" s="45" t="s">
        <v>61</v>
      </c>
      <c r="B17" s="79" t="s">
        <v>78</v>
      </c>
      <c r="C17" s="79"/>
      <c r="D17" s="66"/>
      <c r="E17" s="67"/>
      <c r="F17" s="68"/>
      <c r="N17" s="3"/>
    </row>
    <row r="18" spans="1:14" s="1" customFormat="1" ht="32.5" customHeight="1">
      <c r="A18" s="45" t="s">
        <v>62</v>
      </c>
      <c r="B18" s="29" t="s">
        <v>8</v>
      </c>
      <c r="C18" s="5" t="str">
        <f>IF(OR(ISNUMBER(FIND("@",D18)),D18=""),"","Proszę wpisać adres poczty elektronicznej!")</f>
        <v/>
      </c>
      <c r="D18" s="98"/>
      <c r="E18" s="99"/>
      <c r="F18" s="100"/>
      <c r="N18" s="3"/>
    </row>
    <row r="19" spans="1:14" s="1" customFormat="1" ht="32.5" customHeight="1">
      <c r="A19" s="45" t="s">
        <v>77</v>
      </c>
      <c r="B19" s="20" t="s">
        <v>9</v>
      </c>
      <c r="C19" s="6"/>
      <c r="D19" s="91"/>
      <c r="E19" s="92"/>
      <c r="F19" s="93"/>
    </row>
    <row r="20" spans="1:14" s="1" customFormat="1" ht="32.5" customHeight="1">
      <c r="A20" s="45" t="s">
        <v>84</v>
      </c>
      <c r="B20" s="64" t="s">
        <v>18</v>
      </c>
      <c r="C20" s="74"/>
      <c r="D20" s="96"/>
      <c r="E20" s="97"/>
      <c r="F20" s="97"/>
    </row>
    <row r="21" spans="1:14" s="1" customFormat="1" ht="32.5" customHeight="1">
      <c r="A21" s="22" t="s">
        <v>10</v>
      </c>
      <c r="B21" s="81" t="s">
        <v>14</v>
      </c>
      <c r="C21" s="81"/>
      <c r="D21" s="81"/>
      <c r="E21" s="81"/>
      <c r="F21" s="94"/>
    </row>
    <row r="22" spans="1:14" s="1" customFormat="1" ht="32.5" customHeight="1">
      <c r="A22" s="27" t="s">
        <v>63</v>
      </c>
      <c r="B22" s="95" t="s">
        <v>15</v>
      </c>
      <c r="C22" s="95"/>
      <c r="D22" s="66"/>
      <c r="E22" s="67"/>
      <c r="F22" s="68"/>
    </row>
    <row r="23" spans="1:14" s="1" customFormat="1" ht="32.5" customHeight="1">
      <c r="A23" s="27" t="s">
        <v>64</v>
      </c>
      <c r="B23" s="95" t="s">
        <v>86</v>
      </c>
      <c r="C23" s="95"/>
      <c r="D23" s="66"/>
      <c r="E23" s="67"/>
      <c r="F23" s="68"/>
    </row>
    <row r="24" spans="1:14" s="1" customFormat="1" ht="32.5" customHeight="1">
      <c r="A24" s="38" t="s">
        <v>11</v>
      </c>
      <c r="B24" s="81" t="s">
        <v>12</v>
      </c>
      <c r="C24" s="81"/>
      <c r="D24" s="81"/>
      <c r="E24" s="81"/>
      <c r="F24" s="82"/>
    </row>
    <row r="25" spans="1:14" s="1" customFormat="1" ht="57.65" customHeight="1">
      <c r="A25" s="9" t="s">
        <v>65</v>
      </c>
      <c r="B25" s="64" t="s">
        <v>87</v>
      </c>
      <c r="C25" s="65"/>
      <c r="D25" s="66"/>
      <c r="E25" s="67"/>
      <c r="F25" s="68"/>
    </row>
    <row r="26" spans="1:14" s="1" customFormat="1" ht="32.5" customHeight="1">
      <c r="A26" s="9" t="s">
        <v>66</v>
      </c>
      <c r="B26" s="64" t="s">
        <v>29</v>
      </c>
      <c r="C26" s="74"/>
      <c r="D26" s="67"/>
      <c r="E26" s="75"/>
      <c r="F26" s="76"/>
    </row>
    <row r="27" spans="1:14" s="1" customFormat="1" ht="32.5" customHeight="1">
      <c r="A27" s="9" t="s">
        <v>67</v>
      </c>
      <c r="B27" s="64" t="s">
        <v>88</v>
      </c>
      <c r="C27" s="74"/>
      <c r="D27" s="67"/>
      <c r="E27" s="75"/>
      <c r="F27" s="76"/>
    </row>
    <row r="28" spans="1:14" s="1" customFormat="1" ht="32.5" customHeight="1">
      <c r="A28" s="9" t="s">
        <v>83</v>
      </c>
      <c r="B28" s="64" t="s">
        <v>89</v>
      </c>
      <c r="C28" s="74"/>
      <c r="D28" s="67"/>
      <c r="E28" s="75"/>
      <c r="F28" s="76"/>
    </row>
    <row r="29" spans="1:14" s="1" customFormat="1" ht="32.5" customHeight="1">
      <c r="A29" s="38" t="s">
        <v>13</v>
      </c>
      <c r="B29" s="69" t="s">
        <v>38</v>
      </c>
      <c r="C29" s="69"/>
      <c r="D29" s="69"/>
      <c r="E29" s="69"/>
      <c r="F29" s="70"/>
    </row>
    <row r="30" spans="1:14" s="1" customFormat="1" ht="32.5" customHeight="1">
      <c r="A30" s="30" t="s">
        <v>68</v>
      </c>
      <c r="B30" s="71" t="s">
        <v>39</v>
      </c>
      <c r="C30" s="72"/>
      <c r="D30" s="73"/>
      <c r="E30" s="53"/>
      <c r="F30" s="23">
        <f>SUM(F35:F41)</f>
        <v>0</v>
      </c>
    </row>
    <row r="31" spans="1:14" s="1" customFormat="1" ht="32.5" customHeight="1">
      <c r="A31" s="30" t="s">
        <v>69</v>
      </c>
      <c r="B31" s="71" t="s">
        <v>82</v>
      </c>
      <c r="C31" s="72"/>
      <c r="D31" s="73"/>
      <c r="E31" s="53"/>
      <c r="F31" s="39" t="e">
        <f>ROUND((#REF!+#REF!)/#REF!,2)</f>
        <v>#REF!</v>
      </c>
    </row>
    <row r="32" spans="1:14" s="1" customFormat="1" ht="32.5" customHeight="1">
      <c r="A32" s="30" t="s">
        <v>70</v>
      </c>
      <c r="B32" s="71" t="s">
        <v>85</v>
      </c>
      <c r="C32" s="72"/>
      <c r="D32" s="73"/>
      <c r="E32" s="53"/>
      <c r="F32" s="39" t="e">
        <f>ROUND(#REF!/#REF!,2)</f>
        <v>#REF!</v>
      </c>
    </row>
    <row r="33" spans="1:13" s="1" customFormat="1" ht="36" customHeight="1">
      <c r="A33" s="35" t="s">
        <v>71</v>
      </c>
      <c r="B33" s="143" t="s">
        <v>47</v>
      </c>
      <c r="C33" s="143"/>
      <c r="D33" s="143"/>
      <c r="E33" s="143"/>
      <c r="F33" s="143"/>
      <c r="G33" s="132"/>
      <c r="H33" s="133"/>
      <c r="I33" s="133"/>
      <c r="J33" s="133"/>
      <c r="K33" s="133"/>
      <c r="L33" s="133"/>
      <c r="M33" s="133"/>
    </row>
    <row r="34" spans="1:13" s="1" customFormat="1" ht="35.15" customHeight="1">
      <c r="A34" s="34"/>
      <c r="B34" s="136" t="s">
        <v>98</v>
      </c>
      <c r="C34" s="137"/>
      <c r="D34" s="137"/>
      <c r="E34" s="137"/>
      <c r="F34" s="137"/>
      <c r="G34" s="132"/>
      <c r="H34" s="133"/>
      <c r="I34" s="133"/>
      <c r="J34" s="133"/>
      <c r="K34" s="133"/>
      <c r="L34" s="133"/>
      <c r="M34" s="133"/>
    </row>
    <row r="35" spans="1:13" s="1" customFormat="1" ht="30.65" customHeight="1">
      <c r="A35" s="37" t="s">
        <v>40</v>
      </c>
      <c r="B35" s="113" t="s">
        <v>30</v>
      </c>
      <c r="C35" s="113"/>
      <c r="D35" s="113"/>
      <c r="E35" s="48"/>
      <c r="F35" s="41"/>
      <c r="G35" s="134"/>
      <c r="H35" s="133"/>
      <c r="I35" s="133"/>
      <c r="J35" s="133"/>
      <c r="K35" s="133"/>
      <c r="L35" s="133"/>
      <c r="M35" s="133"/>
    </row>
    <row r="36" spans="1:13" s="1" customFormat="1" ht="30.65" customHeight="1">
      <c r="A36" s="30" t="s">
        <v>41</v>
      </c>
      <c r="B36" s="138" t="s">
        <v>31</v>
      </c>
      <c r="C36" s="139"/>
      <c r="D36" s="140"/>
      <c r="E36" s="46"/>
      <c r="F36" s="40"/>
      <c r="G36" s="135"/>
      <c r="H36" s="133"/>
      <c r="I36" s="133"/>
      <c r="J36" s="133"/>
      <c r="K36" s="133"/>
      <c r="L36" s="133"/>
      <c r="M36" s="133"/>
    </row>
    <row r="37" spans="1:13" s="1" customFormat="1" ht="30.65" customHeight="1">
      <c r="A37" s="30" t="s">
        <v>42</v>
      </c>
      <c r="B37" s="138" t="s">
        <v>32</v>
      </c>
      <c r="C37" s="139"/>
      <c r="D37" s="140"/>
      <c r="E37" s="46"/>
      <c r="F37" s="40"/>
      <c r="G37" s="135"/>
      <c r="H37" s="133"/>
      <c r="I37" s="133"/>
      <c r="J37" s="133"/>
      <c r="K37" s="133"/>
      <c r="L37" s="133"/>
      <c r="M37" s="133"/>
    </row>
    <row r="38" spans="1:13" s="1" customFormat="1" ht="30.65" customHeight="1">
      <c r="A38" s="30" t="s">
        <v>43</v>
      </c>
      <c r="B38" s="138" t="s">
        <v>33</v>
      </c>
      <c r="C38" s="139"/>
      <c r="D38" s="140"/>
      <c r="E38" s="46"/>
      <c r="F38" s="40"/>
      <c r="G38" s="135"/>
      <c r="H38" s="133"/>
      <c r="I38" s="133"/>
      <c r="J38" s="133"/>
      <c r="K38" s="133"/>
      <c r="L38" s="133"/>
      <c r="M38" s="133"/>
    </row>
    <row r="39" spans="1:13" s="1" customFormat="1" ht="30.65" customHeight="1">
      <c r="A39" s="30" t="s">
        <v>44</v>
      </c>
      <c r="B39" s="138" t="s">
        <v>34</v>
      </c>
      <c r="C39" s="139"/>
      <c r="D39" s="140"/>
      <c r="E39" s="46"/>
      <c r="F39" s="40"/>
      <c r="G39" s="135"/>
      <c r="H39" s="133"/>
      <c r="I39" s="133"/>
      <c r="J39" s="133"/>
      <c r="K39" s="133"/>
      <c r="L39" s="133"/>
      <c r="M39" s="133"/>
    </row>
    <row r="40" spans="1:13" s="1" customFormat="1" ht="30.65" customHeight="1">
      <c r="A40" s="30" t="s">
        <v>45</v>
      </c>
      <c r="B40" s="138" t="s">
        <v>35</v>
      </c>
      <c r="C40" s="139"/>
      <c r="D40" s="140"/>
      <c r="E40" s="46"/>
      <c r="F40" s="40"/>
      <c r="G40" s="135"/>
      <c r="H40" s="133"/>
      <c r="I40" s="133"/>
      <c r="J40" s="133"/>
      <c r="K40" s="133"/>
      <c r="L40" s="133"/>
      <c r="M40" s="133"/>
    </row>
    <row r="41" spans="1:13" s="1" customFormat="1" ht="30.65" customHeight="1">
      <c r="A41" s="30" t="s">
        <v>46</v>
      </c>
      <c r="B41" s="138" t="s">
        <v>36</v>
      </c>
      <c r="C41" s="139"/>
      <c r="D41" s="140"/>
      <c r="E41" s="46"/>
      <c r="F41" s="40"/>
      <c r="G41" s="135"/>
      <c r="H41" s="133"/>
      <c r="I41" s="133"/>
      <c r="J41" s="133"/>
      <c r="K41" s="133"/>
      <c r="L41" s="133"/>
      <c r="M41" s="133"/>
    </row>
    <row r="42" spans="1:13" s="1" customFormat="1" ht="30.65" customHeight="1">
      <c r="A42" s="31"/>
      <c r="B42" s="142" t="s">
        <v>48</v>
      </c>
      <c r="C42" s="142"/>
      <c r="D42" s="142"/>
      <c r="E42" s="47"/>
      <c r="F42" s="36">
        <f>SUM(F35:F41)</f>
        <v>0</v>
      </c>
      <c r="G42" s="33"/>
      <c r="H42" s="32"/>
      <c r="I42" s="32"/>
      <c r="J42" s="32"/>
      <c r="K42" s="32"/>
      <c r="L42" s="32"/>
      <c r="M42" s="32"/>
    </row>
    <row r="43" spans="1:13" s="1" customFormat="1" ht="30.65" customHeight="1">
      <c r="A43" s="31"/>
      <c r="B43" s="141" t="e">
        <f>IF(F30=#REF!,"","W PODANYCH DANYCH WYSTĘPUJE BŁĄD - WPISNE WARTOŚCI KOSZTORYSOWE NIE SĄ ZGODNE Z DANYMI FINANSOWANIA")</f>
        <v>#REF!</v>
      </c>
      <c r="C43" s="141"/>
      <c r="D43" s="141"/>
      <c r="E43" s="141"/>
      <c r="F43" s="141"/>
    </row>
    <row r="44" spans="1:13" s="1" customFormat="1" ht="36" customHeight="1">
      <c r="A44" s="38" t="s">
        <v>22</v>
      </c>
      <c r="B44" s="81" t="s">
        <v>28</v>
      </c>
      <c r="C44" s="81"/>
      <c r="D44" s="81"/>
      <c r="E44" s="81"/>
      <c r="F44" s="82"/>
      <c r="H44" s="59"/>
    </row>
    <row r="45" spans="1:13" s="1" customFormat="1" ht="72" customHeight="1">
      <c r="A45" s="10" t="s">
        <v>72</v>
      </c>
      <c r="B45" s="110" t="s">
        <v>124</v>
      </c>
      <c r="C45" s="111"/>
      <c r="D45" s="112"/>
      <c r="E45" s="55" t="s">
        <v>125</v>
      </c>
      <c r="F45" s="56"/>
    </row>
    <row r="46" spans="1:13" s="1" customFormat="1" ht="33.5" customHeight="1">
      <c r="A46" s="126" t="s">
        <v>73</v>
      </c>
      <c r="B46" s="117" t="s">
        <v>129</v>
      </c>
      <c r="C46" s="118"/>
      <c r="D46" s="119"/>
      <c r="E46" s="57" t="s">
        <v>128</v>
      </c>
      <c r="F46" s="54"/>
    </row>
    <row r="47" spans="1:13" s="1" customFormat="1" ht="33.5" customHeight="1">
      <c r="A47" s="127"/>
      <c r="B47" s="120"/>
      <c r="C47" s="121"/>
      <c r="D47" s="122"/>
      <c r="E47" s="57" t="s">
        <v>118</v>
      </c>
      <c r="F47" s="54"/>
    </row>
    <row r="48" spans="1:13" s="1" customFormat="1" ht="29">
      <c r="A48" s="127"/>
      <c r="B48" s="120"/>
      <c r="C48" s="121"/>
      <c r="D48" s="122"/>
      <c r="E48" s="57" t="s">
        <v>119</v>
      </c>
      <c r="F48" s="54"/>
    </row>
    <row r="49" spans="1:8" s="1" customFormat="1" ht="33.5" customHeight="1">
      <c r="A49" s="127"/>
      <c r="B49" s="120"/>
      <c r="C49" s="121"/>
      <c r="D49" s="122"/>
      <c r="E49" s="57" t="s">
        <v>123</v>
      </c>
      <c r="F49" s="54"/>
    </row>
    <row r="50" spans="1:8" s="1" customFormat="1" ht="30" customHeight="1">
      <c r="A50" s="127"/>
      <c r="B50" s="120"/>
      <c r="C50" s="121"/>
      <c r="D50" s="122"/>
      <c r="E50" s="57" t="s">
        <v>122</v>
      </c>
      <c r="F50" s="54"/>
    </row>
    <row r="51" spans="1:8" s="1" customFormat="1" ht="25" customHeight="1">
      <c r="A51" s="127"/>
      <c r="B51" s="120"/>
      <c r="C51" s="121"/>
      <c r="D51" s="122"/>
      <c r="E51" s="57" t="s">
        <v>120</v>
      </c>
      <c r="F51" s="54"/>
    </row>
    <row r="52" spans="1:8" s="1" customFormat="1" ht="31.5" customHeight="1">
      <c r="A52" s="127"/>
      <c r="B52" s="120"/>
      <c r="C52" s="121"/>
      <c r="D52" s="122"/>
      <c r="E52" s="57" t="s">
        <v>126</v>
      </c>
      <c r="F52" s="54"/>
    </row>
    <row r="53" spans="1:8" s="1" customFormat="1" ht="26.5" customHeight="1">
      <c r="A53" s="128"/>
      <c r="B53" s="123"/>
      <c r="C53" s="124"/>
      <c r="D53" s="125"/>
      <c r="E53" s="61" t="s">
        <v>121</v>
      </c>
      <c r="F53" s="54"/>
    </row>
    <row r="54" spans="1:8" s="1" customFormat="1" ht="45.5" customHeight="1">
      <c r="A54" s="21" t="s">
        <v>74</v>
      </c>
      <c r="B54" s="116" t="s">
        <v>107</v>
      </c>
      <c r="C54" s="116"/>
      <c r="D54" s="116"/>
      <c r="E54" s="129"/>
      <c r="F54" s="131"/>
    </row>
    <row r="55" spans="1:8" s="1" customFormat="1" ht="45.5" customHeight="1">
      <c r="A55" s="58" t="s">
        <v>103</v>
      </c>
      <c r="B55" s="114" t="s">
        <v>104</v>
      </c>
      <c r="C55" s="114"/>
      <c r="D55" s="114"/>
      <c r="E55" s="114"/>
      <c r="F55" s="115"/>
    </row>
    <row r="56" spans="1:8" s="1" customFormat="1" ht="50" customHeight="1">
      <c r="A56" s="21" t="s">
        <v>105</v>
      </c>
      <c r="B56" s="110" t="s">
        <v>108</v>
      </c>
      <c r="C56" s="111"/>
      <c r="D56" s="112"/>
      <c r="E56" s="129"/>
      <c r="F56" s="130"/>
    </row>
    <row r="57" spans="1:8" s="1" customFormat="1" ht="75" customHeight="1">
      <c r="A57" s="21" t="s">
        <v>106</v>
      </c>
      <c r="B57" s="110" t="s">
        <v>109</v>
      </c>
      <c r="C57" s="111"/>
      <c r="D57" s="112"/>
      <c r="E57" s="129"/>
      <c r="F57" s="131"/>
      <c r="H57" s="1" t="s">
        <v>127</v>
      </c>
    </row>
    <row r="58" spans="1:8" s="1" customFormat="1" ht="33" customHeight="1">
      <c r="A58" s="58" t="s">
        <v>91</v>
      </c>
      <c r="B58" s="114" t="s">
        <v>16</v>
      </c>
      <c r="C58" s="114"/>
      <c r="D58" s="114"/>
      <c r="E58" s="114"/>
      <c r="F58" s="115"/>
      <c r="H58" s="1" t="s">
        <v>130</v>
      </c>
    </row>
    <row r="59" spans="1:8" s="1" customFormat="1" ht="30" customHeight="1">
      <c r="A59" s="9" t="s">
        <v>93</v>
      </c>
      <c r="B59" s="79" t="s">
        <v>17</v>
      </c>
      <c r="C59" s="79"/>
      <c r="D59" s="66"/>
      <c r="E59" s="67"/>
      <c r="F59" s="68"/>
      <c r="H59" s="1" t="s">
        <v>131</v>
      </c>
    </row>
    <row r="60" spans="1:8" s="1" customFormat="1" ht="30" customHeight="1">
      <c r="A60" s="9" t="s">
        <v>94</v>
      </c>
      <c r="B60" s="106" t="s">
        <v>18</v>
      </c>
      <c r="C60" s="106"/>
      <c r="D60" s="66"/>
      <c r="E60" s="67"/>
      <c r="F60" s="68"/>
    </row>
    <row r="61" spans="1:8" s="1" customFormat="1" ht="30" customHeight="1">
      <c r="A61" s="9" t="s">
        <v>95</v>
      </c>
      <c r="B61" s="11" t="s">
        <v>19</v>
      </c>
      <c r="C61" s="12" t="str">
        <f>IF(OR(ISNUMBER(FIND("@",D61)),D61=""),"","Proszę wpisać adres poczty elektronicznej!")</f>
        <v/>
      </c>
      <c r="D61" s="98"/>
      <c r="E61" s="99"/>
      <c r="F61" s="100"/>
    </row>
    <row r="62" spans="1:8" s="1" customFormat="1" ht="33" customHeight="1">
      <c r="A62" s="22" t="s">
        <v>37</v>
      </c>
      <c r="B62" s="81" t="s">
        <v>80</v>
      </c>
      <c r="C62" s="81"/>
      <c r="D62" s="81"/>
      <c r="E62" s="81"/>
      <c r="F62" s="94"/>
    </row>
    <row r="63" spans="1:8" s="1" customFormat="1" ht="22.5" customHeight="1">
      <c r="A63" s="21" t="s">
        <v>75</v>
      </c>
      <c r="B63" s="104" t="s">
        <v>99</v>
      </c>
      <c r="C63" s="104"/>
      <c r="D63" s="104"/>
      <c r="E63" s="49"/>
      <c r="F63" s="42"/>
    </row>
    <row r="64" spans="1:8" s="1" customFormat="1" ht="22.5" customHeight="1">
      <c r="A64" s="21" t="s">
        <v>76</v>
      </c>
      <c r="B64" s="107" t="s">
        <v>101</v>
      </c>
      <c r="C64" s="108"/>
      <c r="D64" s="109"/>
      <c r="E64" s="51"/>
      <c r="F64" s="42"/>
    </row>
    <row r="65" spans="1:6" s="1" customFormat="1" ht="22.5" customHeight="1">
      <c r="A65" s="21" t="s">
        <v>100</v>
      </c>
      <c r="B65" s="104" t="s">
        <v>81</v>
      </c>
      <c r="C65" s="104"/>
      <c r="D65" s="104"/>
      <c r="E65" s="49"/>
      <c r="F65" s="42"/>
    </row>
    <row r="66" spans="1:6" s="1" customFormat="1" ht="33" customHeight="1">
      <c r="A66" s="22" t="s">
        <v>92</v>
      </c>
      <c r="B66" s="81" t="s">
        <v>79</v>
      </c>
      <c r="C66" s="81"/>
      <c r="D66" s="81"/>
      <c r="E66" s="81"/>
      <c r="F66" s="94"/>
    </row>
    <row r="67" spans="1:6" s="1" customFormat="1" ht="30" customHeight="1">
      <c r="A67" s="21" t="s">
        <v>96</v>
      </c>
      <c r="B67" s="105" t="s">
        <v>90</v>
      </c>
      <c r="C67" s="105"/>
      <c r="D67" s="105"/>
      <c r="E67" s="50"/>
      <c r="F67" s="42"/>
    </row>
    <row r="68" spans="1:6" s="1" customFormat="1" ht="16" customHeight="1">
      <c r="A68" s="13"/>
      <c r="B68" s="14"/>
      <c r="C68" s="14"/>
      <c r="D68" s="24"/>
      <c r="E68" s="24"/>
      <c r="F68" s="25"/>
    </row>
    <row r="69" spans="1:6" s="1" customFormat="1" ht="33" customHeight="1">
      <c r="A69" s="101" t="e">
        <f>IF(OR(D5="",D6="",D7="",D8="",D9="",D10="",D11="",D12="",D13="",D14="",D15="",D16="",D17="",D18="",D19="",D20="",D22="",D23="",#REF!="",#REF!="",#REF!="",D25="",D26="",D27="",D28="",#REF!="",#REF!="",#REF!="",#REF!="",#REF!="",F35="",F36="",F37="",F38="",F39="",F40="",F41="",#REF!="",#REF!="",F45="",D59="",D60="",D61="",F63="",F64="",F65="",F67=""),"WNIOSEK BŁĘDNIE WYPEŁNIONY- PROSZĘ WYPEŁNIĆ WSZYSTKIE POLA",IF(OR(#REF!="WNIOSEK NIE SPEŁNIA WARUNKÓW FORMALNYCH - PROSZĘ UZUPEŁNIĆ POWYŻSZE DANE",F63="NIE",F65="NIE",F67="NIE"),"WNIOSEK WYPEŁNIONY BŁĘDNIE - NIE SPEŁNIA WARUNKÓW FORMALNYCH",IF(B43="W PODANYCH DANYCH WYSTĘPUJE BŁĄD - WPISNE WARTOŚCI KOSZTORYSOWE NIE SĄ ZGODNE Z DANYMI FINANSOWANIA","WNIOSEK WYPEŁNIONY BŁĘDNIE - PROSZĘ POPRAWIĆ WPISANE WARTOŚCI","WNIOSEK WYPEŁNIONY POPRAWNIE")))</f>
        <v>#REF!</v>
      </c>
      <c r="B69" s="102"/>
      <c r="C69" s="102"/>
      <c r="D69" s="102"/>
      <c r="E69" s="102"/>
      <c r="F69" s="103"/>
    </row>
    <row r="70" spans="1:6" s="1" customFormat="1" ht="13" customHeight="1">
      <c r="A70" s="13"/>
      <c r="B70" s="14"/>
      <c r="C70" s="14"/>
      <c r="D70" s="24"/>
      <c r="E70" s="24"/>
      <c r="F70" s="25"/>
    </row>
    <row r="71" spans="1:6" s="1" customFormat="1" ht="30" customHeight="1">
      <c r="A71" s="13"/>
      <c r="B71" s="14"/>
      <c r="C71" s="14"/>
      <c r="D71" s="28" t="s">
        <v>20</v>
      </c>
      <c r="E71" s="52"/>
      <c r="F71" s="43"/>
    </row>
    <row r="72" spans="1:6" ht="70.5" customHeight="1" thickBot="1">
      <c r="A72" s="15"/>
      <c r="B72" s="16"/>
      <c r="C72" s="16"/>
      <c r="D72" s="17" t="s">
        <v>21</v>
      </c>
      <c r="E72" s="62"/>
      <c r="F72" s="44"/>
    </row>
  </sheetData>
  <mergeCells count="87">
    <mergeCell ref="G33:M41"/>
    <mergeCell ref="B34:F34"/>
    <mergeCell ref="B44:F44"/>
    <mergeCell ref="B40:D40"/>
    <mergeCell ref="B41:D41"/>
    <mergeCell ref="B43:F43"/>
    <mergeCell ref="B39:D39"/>
    <mergeCell ref="B36:D36"/>
    <mergeCell ref="B37:D37"/>
    <mergeCell ref="B38:D38"/>
    <mergeCell ref="B42:D42"/>
    <mergeCell ref="B33:F33"/>
    <mergeCell ref="B45:D45"/>
    <mergeCell ref="B35:D35"/>
    <mergeCell ref="B58:F58"/>
    <mergeCell ref="B59:C59"/>
    <mergeCell ref="D59:F59"/>
    <mergeCell ref="B54:D54"/>
    <mergeCell ref="B55:F55"/>
    <mergeCell ref="B56:D56"/>
    <mergeCell ref="B57:D57"/>
    <mergeCell ref="B46:D53"/>
    <mergeCell ref="A46:A53"/>
    <mergeCell ref="E56:F56"/>
    <mergeCell ref="E54:F54"/>
    <mergeCell ref="E57:F57"/>
    <mergeCell ref="A69:F69"/>
    <mergeCell ref="D61:F61"/>
    <mergeCell ref="B62:F62"/>
    <mergeCell ref="B63:D63"/>
    <mergeCell ref="B65:D65"/>
    <mergeCell ref="B66:F66"/>
    <mergeCell ref="B67:D67"/>
    <mergeCell ref="B60:C60"/>
    <mergeCell ref="D60:F60"/>
    <mergeCell ref="B64:D64"/>
    <mergeCell ref="B9:C9"/>
    <mergeCell ref="D9:F9"/>
    <mergeCell ref="B10:C10"/>
    <mergeCell ref="D10:F10"/>
    <mergeCell ref="D19:F19"/>
    <mergeCell ref="B21:F21"/>
    <mergeCell ref="B27:C27"/>
    <mergeCell ref="D27:F27"/>
    <mergeCell ref="B22:C22"/>
    <mergeCell ref="D22:F22"/>
    <mergeCell ref="B23:C23"/>
    <mergeCell ref="D23:F23"/>
    <mergeCell ref="B24:F24"/>
    <mergeCell ref="B20:C20"/>
    <mergeCell ref="D20:F20"/>
    <mergeCell ref="B17:C17"/>
    <mergeCell ref="D17:F17"/>
    <mergeCell ref="D18:F18"/>
    <mergeCell ref="B12:C12"/>
    <mergeCell ref="D12:F12"/>
    <mergeCell ref="B13:C13"/>
    <mergeCell ref="D13:F13"/>
    <mergeCell ref="B11:C11"/>
    <mergeCell ref="D11:F11"/>
    <mergeCell ref="A1:F1"/>
    <mergeCell ref="A3:F3"/>
    <mergeCell ref="B4:F4"/>
    <mergeCell ref="B5:C5"/>
    <mergeCell ref="D5:F5"/>
    <mergeCell ref="B7:C7"/>
    <mergeCell ref="D7:F7"/>
    <mergeCell ref="B8:C8"/>
    <mergeCell ref="D8:F8"/>
    <mergeCell ref="B6:C6"/>
    <mergeCell ref="D6:F6"/>
    <mergeCell ref="B14:C14"/>
    <mergeCell ref="D14:F14"/>
    <mergeCell ref="B15:C15"/>
    <mergeCell ref="D15:F15"/>
    <mergeCell ref="B16:C16"/>
    <mergeCell ref="D16:F16"/>
    <mergeCell ref="B25:C25"/>
    <mergeCell ref="D25:F25"/>
    <mergeCell ref="B29:F29"/>
    <mergeCell ref="B30:D30"/>
    <mergeCell ref="B31:D31"/>
    <mergeCell ref="B32:D32"/>
    <mergeCell ref="B28:C28"/>
    <mergeCell ref="D28:F28"/>
    <mergeCell ref="B26:C26"/>
    <mergeCell ref="D26:F26"/>
  </mergeCells>
  <phoneticPr fontId="16" type="noConversion"/>
  <conditionalFormatting sqref="D5:F5 D22:F23 F35:F42 D59:F61 F63:F65 F67 D20:E20 D25:F28 D7:F19 E57 F45">
    <cfRule type="containsBlanks" dxfId="17" priority="21">
      <formula>LEN(TRIM(D5))=0</formula>
    </cfRule>
  </conditionalFormatting>
  <conditionalFormatting sqref="D9:E9">
    <cfRule type="notContainsBlanks" dxfId="16" priority="20">
      <formula>LEN(TRIM(D9))&gt;0</formula>
    </cfRule>
  </conditionalFormatting>
  <conditionalFormatting sqref="A70">
    <cfRule type="containsText" dxfId="15" priority="16" operator="containsText" text="WNIOSEK WYPEŁNIONY BŁĘDNIE - PROSZĘ POPRAWIĆ WPISANE WARTOŚCI">
      <formula>NOT(ISERROR(SEARCH("WNIOSEK WYPEŁNIONY BŁĘDNIE - PROSZĘ POPRAWIĆ WPISANE WARTOŚCI",A70)))</formula>
    </cfRule>
  </conditionalFormatting>
  <conditionalFormatting sqref="D6:E6">
    <cfRule type="containsBlanks" dxfId="12" priority="10">
      <formula>LEN(TRIM(D6))=0</formula>
    </cfRule>
  </conditionalFormatting>
  <conditionalFormatting sqref="H6">
    <cfRule type="containsBlanks" dxfId="9" priority="7">
      <formula>LEN(TRIM(H6))=0</formula>
    </cfRule>
  </conditionalFormatting>
  <conditionalFormatting sqref="F46">
    <cfRule type="containsBlanks" dxfId="8" priority="6">
      <formula>LEN(TRIM(F46))=0</formula>
    </cfRule>
  </conditionalFormatting>
  <conditionalFormatting sqref="F47:F52">
    <cfRule type="containsBlanks" dxfId="7" priority="5">
      <formula>LEN(TRIM(F47))=0</formula>
    </cfRule>
  </conditionalFormatting>
  <conditionalFormatting sqref="F53">
    <cfRule type="containsBlanks" dxfId="6" priority="4">
      <formula>LEN(TRIM(F53))=0</formula>
    </cfRule>
  </conditionalFormatting>
  <conditionalFormatting sqref="E54">
    <cfRule type="containsBlanks" dxfId="5" priority="2">
      <formula>LEN(TRIM(E54))=0</formula>
    </cfRule>
  </conditionalFormatting>
  <conditionalFormatting sqref="E56">
    <cfRule type="containsBlanks" dxfId="4" priority="1">
      <formula>LEN(TRIM(E56))=0</formula>
    </cfRule>
  </conditionalFormatting>
  <dataValidations count="16">
    <dataValidation type="list" allowBlank="1" showInputMessage="1" showErrorMessage="1" error="Proszę wybrać z listy!_x000a_" sqref="F63:F65 F67" xr:uid="{00000000-0002-0000-0000-000000000000}">
      <formula1>"TAK,NIE"</formula1>
    </dataValidation>
    <dataValidation type="list" allowBlank="1" showInputMessage="1" showErrorMessage="1" sqref="D14:F14" xr:uid="{00000000-0002-0000-0000-000001000000}">
      <mc:AlternateContent xmlns:x12ac="http://schemas.microsoft.com/office/spreadsheetml/2011/1/ac" xmlns:mc="http://schemas.openxmlformats.org/markup-compatibility/2006">
        <mc:Choice Requires="x12ac">
          <x12ac:list>"wpisanym do rejestru stowarzyszeń, innych organizacji społecznych i zawodowych, fundacji oraz samodzielnych publicznych zakładów opieki zdrowotnej",wpisany do rejestru przedsiębiorców Krajowego Rejestru Sądowego</x12ac:list>
        </mc:Choice>
        <mc:Fallback>
          <formula1>"wpisanym do rejestru stowarzyszeń, innych organizacji społecznych i zawodowych, fundacji oraz samodzielnych publicznych zakładów opieki zdrowotnej,wpisany do rejestru przedsiębiorców Krajowego Rejestru Sądowego"</formula1>
        </mc:Fallback>
      </mc:AlternateContent>
    </dataValidation>
    <dataValidation type="textLength" operator="equal" allowBlank="1" showInputMessage="1" showErrorMessage="1" error="Wprowadzono nieprawidłowy numer REGON_x000a_" sqref="D16:F16" xr:uid="{00000000-0002-0000-0000-000002000000}">
      <formula1>9</formula1>
    </dataValidation>
    <dataValidation type="textLength" operator="equal" allowBlank="1" showInputMessage="1" showErrorMessage="1" error="Wprowadzono nieprawidłowy numer NIP_x000a_" sqref="D15:F15" xr:uid="{00000000-0002-0000-0000-000003000000}">
      <formula1>10</formula1>
    </dataValidation>
    <dataValidation type="textLength" operator="equal" allowBlank="1" showInputMessage="1" showErrorMessage="1" error="Wprowadzono nieprawidłowy numer KRS._x000a_" sqref="D11:F11" xr:uid="{00000000-0002-0000-0000-000004000000}">
      <formula1>10</formula1>
    </dataValidation>
    <dataValidation type="list" showInputMessage="1" showErrorMessage="1" error="Proszę wybrać z listy!" sqref="D10:F10" xr:uid="{00000000-0002-0000-0000-000005000000}">
      <formula1>"DOLNOŚLĄSKIE,KUJAWSKO-POMORSKIE,LUBELSKIE,LUBUSKIE,ŁÓDZKIE,MAŁOPOLSKIE,MAZOWIECKIE,OPOLSKIE,PODKARPACKIE,PODLASKIE,POMORSKIE,ŚLĄSKIE,ŚWIĘTOKRZYSKIE,WARMIŃSKO-MAZURSKIE,WIELKOPOLSKIE,ZACHODNIOPOMORSKIE"</formula1>
    </dataValidation>
    <dataValidation type="textLength" allowBlank="1" showInputMessage="1" showErrorMessage="1" error="Wprowadzono nieprawidłowy kod pocztowy." sqref="D9:F9" xr:uid="{00000000-0002-0000-0000-000006000000}">
      <formula1>5</formula1>
      <formula2>6</formula2>
    </dataValidation>
    <dataValidation type="textLength" allowBlank="1" showInputMessage="1" showErrorMessage="1" error="Wpisano nieprawidłowy numer rachunku bankowego_x000a_" sqref="D23:E23" xr:uid="{00000000-0002-0000-0000-000008000000}">
      <formula1>26</formula1>
      <formula2>32</formula2>
    </dataValidation>
    <dataValidation allowBlank="1" showInputMessage="1" showErrorMessage="1" error="Proszę wybrać z listy!_x000a_" sqref="D28:F28" xr:uid="{00000000-0002-0000-0000-000009000000}"/>
    <dataValidation type="whole" operator="greaterThanOrEqual" allowBlank="1" showInputMessage="1" showErrorMessage="1" error="Należy podać kwotę zaokrągloną do pełnych złotych." sqref="F35:F42" xr:uid="{00000000-0002-0000-0000-00000A000000}">
      <formula1>0</formula1>
    </dataValidation>
    <dataValidation type="list" allowBlank="1" showInputMessage="1" showErrorMessage="1" sqref="E56 E54 F46:F53" xr:uid="{00000000-0002-0000-0000-00000B000000}">
      <formula1>"TAK,NIE"</formula1>
    </dataValidation>
    <dataValidation type="textLength" allowBlank="1" showInputMessage="1" showErrorMessage="1" error="Ograniczenie liczby znaków między 10 a 200" sqref="D5:F5" xr:uid="{00000000-0002-0000-0000-00000C000000}">
      <formula1>10</formula1>
      <formula2>200</formula2>
    </dataValidation>
    <dataValidation type="textLength" allowBlank="1" showInputMessage="1" showErrorMessage="1" error="Ograniczona liczba znaków między 20 a 300" sqref="D25:F25" xr:uid="{00000000-0002-0000-0000-00000D000000}">
      <formula1>20</formula1>
      <formula2>300</formula2>
    </dataValidation>
    <dataValidation allowBlank="1" showInputMessage="1" showErrorMessage="1" error="Proszę wybrać z listy!" sqref="D6:F6" xr:uid="{00000000-0002-0000-0000-00000F000000}"/>
    <dataValidation type="list" allowBlank="1" showInputMessage="1" showErrorMessage="1" sqref="F45" xr:uid="{6841EC43-5DB6-4096-836F-0E4FD268502E}">
      <formula1>$H$6:$H$11</formula1>
    </dataValidation>
    <dataValidation type="list" allowBlank="1" showInputMessage="1" showErrorMessage="1" sqref="E57:F57" xr:uid="{D83E8799-6A62-4A78-AA55-03DF45EC276F}">
      <formula1>$H$58:$H$59</formula1>
    </dataValidation>
  </dataValidations>
  <pageMargins left="0.7" right="0.7" top="0.75" bottom="0.75" header="0.3" footer="0.3"/>
  <pageSetup paperSize="9" scale="48" fitToHeight="0" orientation="portrait" r:id="rId1"/>
  <rowBreaks count="1" manualBreakCount="1">
    <brk id="30" max="5" man="1"/>
  </rowBreaks>
  <colBreaks count="1" manualBreakCount="1">
    <brk id="5"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5" operator="containsText" id="{EB424FB5-9220-4A62-8F37-D05DA69BA625}">
            <xm:f>NOT(ISERROR(SEARCH("WNIOSEK WYPEŁNIONY BŁĘDNIE - PROSZĘ POPRAWIĆ WPISANE WARTOŚCI",A69)))</xm:f>
            <xm:f>"WNIOSEK WYPEŁNIONY BŁĘDNIE - PROSZĘ POPRAWIĆ WPISANE WARTOŚCI"</xm:f>
            <x14:dxf>
              <fill>
                <patternFill>
                  <bgColor rgb="FFFF0000"/>
                </patternFill>
              </fill>
            </x14:dxf>
          </x14:cfRule>
          <x14:cfRule type="containsText" priority="17" operator="containsText" id="{718520FB-3DF5-4C0C-8616-E42097184D11}">
            <xm:f>NOT(ISERROR(SEARCH("WNIOSEK WYPEŁNIONY BŁĘDNIE - NIE SPEŁNIA WARUNKÓW FORMALNYCH",A69)))</xm:f>
            <xm:f>"WNIOSEK WYPEŁNIONY BŁĘDNIE - NIE SPEŁNIA WARUNKÓW FORMALNYCH"</xm:f>
            <x14:dxf>
              <fill>
                <patternFill>
                  <bgColor rgb="FFFF0000"/>
                </patternFill>
              </fill>
            </x14:dxf>
          </x14:cfRule>
          <xm:sqref>A69:F69</xm:sqref>
        </x14:conditionalFormatting>
        <x14:conditionalFormatting xmlns:xm="http://schemas.microsoft.com/office/excel/2006/main">
          <x14:cfRule type="containsText" priority="18" operator="containsText" id="{78532009-3331-4555-A921-9A17F5314AF9}">
            <xm:f>NOT(ISERROR(SEARCH("WNIOSEK BŁĘDNIE WYPEŁNIONY- PROSZĘ WYPEŁNIĆ WSZYSTKIE POLA",A69)))</xm:f>
            <xm:f>"WNIOSEK BŁĘDNIE WYPEŁNIONY- PROSZĘ WYPEŁNIĆ WSZYSTKIE POLA"</xm:f>
            <x14:dxf>
              <font>
                <color auto="1"/>
              </font>
              <fill>
                <patternFill>
                  <bgColor rgb="FFFF0000"/>
                </patternFill>
              </fill>
            </x14:dxf>
          </x14:cfRule>
          <x14:cfRule type="containsText" priority="19" operator="containsText" id="{EA4209DF-AC18-494E-B040-9657B0D33164}">
            <xm:f>NOT(ISERROR(SEARCH("WNIOSEK WYPEŁNIONY POPRAWNIE",A69)))</xm:f>
            <xm:f>"WNIOSEK WYPEŁNIONY POPRAWNIE"</xm:f>
            <x14:dxf>
              <font>
                <color auto="1"/>
              </font>
              <fill>
                <patternFill>
                  <bgColor rgb="FF92D050"/>
                </patternFill>
              </fill>
            </x14:dxf>
          </x14:cfRule>
          <xm:sqref>A69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Wniosek</vt:lpstr>
      <vt:lpstr>Wniosek!Obszar_wydruku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Wójcicka Kamila</dc:creator>
  <cp:lastModifiedBy>Lebiecka Dagmara</cp:lastModifiedBy>
  <cp:lastPrinted>2021-11-03T08:55:46Z</cp:lastPrinted>
  <dcterms:created xsi:type="dcterms:W3CDTF">2021-10-06T13:50:14Z</dcterms:created>
  <dcterms:modified xsi:type="dcterms:W3CDTF">2022-10-20T12:33:29Z</dcterms:modified>
</cp:coreProperties>
</file>