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AppData\Local\Microsoft\Windows\INetCache\Content.Outlook\P1YM0GIY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X_2022" sheetId="23" r:id="rId9"/>
    <sheet name="eksport_X_2022" sheetId="24" r:id="rId10"/>
    <sheet name="import_IX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<sst xmlns="http://schemas.openxmlformats.org/spreadsheetml/2006/main" count="941" uniqueCount="301">
  <si>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</si>
  <si>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</si>
  <si>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</si>
  <si>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</si>
  <si>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</si>
  <si>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</si>
  <si>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</si>
  <si>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</si>
  <si>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</si>
  <si>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</si>
  <si>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</si>
  <si>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</si>
  <si>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</si>
  <si>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</si>
  <si>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</si>
  <si>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</si>
  <si>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</si>
  <si>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</si>
  <si>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</si>
  <si>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</si>
  <si>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</si>
  <si>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</si>
  <si>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</si>
  <si>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</si>
  <si>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</si>
  <si>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</si>
  <si>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</si>
  <si>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</si>
  <si>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</si>
  <si>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</si>
  <si>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</si>
  <si>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</si>
  <si>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</si>
  <si>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</si>
  <si>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</si>
  <si>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</si>
  <si>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</si>
  <si>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</si>
  <si>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</si>
  <si>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</si>
  <si>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</si>
  <si>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</si>
  <si>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</si>
  <si>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</si>
  <si>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</si>
  <si>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</si>
  <si>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</si>
  <si>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</si>
  <si>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</si>
  <si>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</si>
  <si>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</si>
  <si>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</si>
  <si>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</si>
  <si>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</si>
  <si>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</si>
  <si>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</si>
  <si>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</si>
  <si>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</si>
  <si>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</si>
  <si>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</si>
  <si>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</si>
  <si>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</si>
  <si>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</si>
  <si>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</si>
  <si>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</si>
  <si>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</si>
  <si>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</si>
  <si>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</si>
  <si>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</si>
  <si>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</si>
  <si>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</si>
  <si>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</si>
  <si>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</si>
  <si>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</si>
  <si>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</si>
  <si>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</si>
  <si>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</si>
  <si>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</si>
  <si>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</si>
  <si>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</si>
  <si>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</si>
  <si>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</si>
  <si>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</si>
  <si>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</si>
  <si>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</si>
  <si>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</si>
  <si>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</si>
  <si>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</si>
  <si>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</si>
  <si>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</si>
  <si>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</si>
  <si>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</si>
  <si>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</si>
  <si>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</si>
  <si>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</si>
  <si>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</si>
  <si>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</si>
  <si>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</si>
  <si>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</si>
  <si>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</si>
  <si>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</si>
  <si>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</si>
  <si>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</si>
  <si>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</si>
  <si>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</si>
  <si>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</si>
  <si>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</si>
  <si>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</si>
  <si>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</si>
  <si>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</si>
  <si>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</si>
  <si>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</si>
  <si>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</si>
  <si>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</si>
  <si>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</si>
  <si>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</si>
  <si>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</si>
  <si>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</si>
  <si>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</si>
  <si>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</si>
  <si>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</si>
  <si>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</si>
  <si>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</si>
  <si>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</si>
  <si>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</si>
  <si>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</si>
  <si>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</si>
  <si>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</si>
  <si>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</si>
  <si>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</si>
  <si>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</si>
  <si>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</si>
  <si>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</si>
  <si>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</si>
  <si>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</si>
  <si>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</si>
  <si>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</si>
  <si>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</si>
  <si>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</si>
  <si>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</si>
  <si>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</si>
  <si>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</si>
  <si>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</si>
  <si>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</si>
  <si>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</si>
  <si>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</si>
  <si>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</si>
  <si>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</si>
  <si>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</si>
  <si>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</si>
  <si>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</si>
  <si>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</si>
  <si>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</si>
  <si>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</si>
  <si>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</si>
  <si>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</si>
  <si>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</si>
  <si>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</si>
  <si>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</si>
  <si>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</si>
  <si>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</si>
  <si>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</si>
  <si>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</si>
  <si>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</si>
  <si>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</si>
  <si>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</si>
  <si>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</si>
  <si>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</si>
  <si>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</si>
  <si>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</si>
  <si>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</si>
  <si>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</si>
  <si>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</si>
  <si>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</si>
  <si>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</si>
  <si>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</si>
  <si>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</si>
  <si>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</si>
  <si>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</si>
  <si>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</si>
  <si>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</si>
  <si>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</si>
  <si>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</si>
  <si>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</si>
  <si>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</si>
  <si>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</si>
  <si>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</si>
  <si>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</si>
  <si>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</si>
  <si>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</si>
  <si>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</si>
  <si>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</si>
  <si>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</si>
  <si>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</si>
  <si>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</si>
  <si>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</si>
  <si>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</si>
  <si>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</si>
  <si>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</si>
  <si>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</si>
  <si>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</si>
  <si>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</si>
  <si>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</si>
  <si>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</si>
  <si>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</si>
  <si>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</si>
  <si>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</si>
  <si>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</si>
  <si>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</si>
  <si>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</si>
  <si>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</si>
  <si>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</si>
  <si>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</si>
  <si>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</si>
  <si>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</si>
  <si>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</si>
  <si>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</si>
  <si>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</si>
  <si>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</si>
  <si>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</si>
  <si>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</si>
  <si>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</si>
  <si>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</si>
  <si>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</si>
  <si>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</si>
  <si>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</si>
  <si>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</si>
  <si>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</si>
  <si>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</si>
  <si>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</si>
  <si>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</si>
  <si>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</si>
  <si>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</si>
  <si>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</si>
  <si>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</si>
  <si>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</si>
  <si>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</si>
  <si>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</si>
  <si>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</si>
  <si>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</si>
  <si>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</si>
  <si>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</si>
  <si>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</si>
  <si>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</si>
  <si>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</si>
  <si>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</si>
  <si>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</si>
  <si>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</si>
  <si>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</si>
  <si>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</si>
  <si>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</si>
  <si>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</si>
  <si>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</si>
  <si>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</si>
  <si>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</si>
  <si>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</si>
  <si>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</si>
  <si>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</si>
  <si>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</si>
  <si>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</si>
  <si>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</si>
  <si>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</si>
  <si>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</si>
  <si>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</si>
  <si>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</si>
  <si>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Radom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</si>
  <si>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</si>
  <si>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</si>
  <si>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</si>
  <si>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</si>
  <si>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</si>
  <si>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Argentyna</t>
  </si>
  <si>
    <t>Cortland</t>
  </si>
  <si>
    <t>Gloster</t>
  </si>
  <si>
    <t>Golden</t>
  </si>
  <si>
    <t>Jonagored</t>
  </si>
  <si>
    <t>Szara Reneta</t>
  </si>
  <si>
    <t>z importu</t>
  </si>
  <si>
    <t>Boskoop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</si>
  <si>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</si>
  <si>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</si>
  <si>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</si>
  <si>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I-IX 2021r.</t>
  </si>
  <si>
    <t>I-IX 2022r.</t>
  </si>
  <si>
    <t>i Transformacji Energetycznej Obszarów Wiejskich</t>
  </si>
  <si>
    <t>Wydział Informacji Rynkowej</t>
  </si>
  <si>
    <t>Ligol*)</t>
  </si>
  <si>
    <t>Jonagold</t>
  </si>
  <si>
    <t>--</t>
  </si>
  <si>
    <t>I-X 2021r.</t>
  </si>
  <si>
    <t>I-X 2022r.*</t>
  </si>
  <si>
    <t>12.11 -18.12</t>
  </si>
  <si>
    <t>Średnie ceny zakupu owoców i warzyw płacone przez podmioty handlu detalicznego w okresie 12 - 18 grudnia  2022 r.</t>
  </si>
  <si>
    <t>NR 51/2022</t>
  </si>
  <si>
    <t>29 grudnia 2022 r.</t>
  </si>
  <si>
    <t>Lublin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</si>
  <si>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27.12- 29.12.2022r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</si>
  <si>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27.12- 29.12.2022r</t>
    </r>
  </si>
  <si>
    <t>19.11 -25.12</t>
  </si>
  <si>
    <t>Red Delicious*)</t>
  </si>
  <si>
    <t>19.12 - 28.12.2022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</si>
</sst>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0" fillId="0" borderId="0" xfId="0" applyFill="1"/>
    <xf numFmtId="0" fontId="45" fillId="0" borderId="0" xfId="0" applyFont="1" applyFill="1" applyAlignment="1"/>
    <xf numFmtId="0" fontId="61" fillId="0" borderId="0" xfId="0" applyFont="1" applyFill="1" applyAlignment="1">
      <alignment vertical="center"/>
    </xf>
    <xf numFmtId="0" fontId="21" fillId="0" borderId="0" xfId="0" applyFont="1"/>
    <xf numFmtId="0" fontId="62" fillId="0" borderId="0" xfId="0" applyFont="1"/>
    <xf numFmtId="2" fontId="20" fillId="0" borderId="131" xfId="2" applyNumberFormat="1" applyFont="1" applyBorder="1"/>
    <xf numFmtId="2" fontId="54" fillId="0" borderId="132" xfId="2" applyNumberFormat="1" applyFont="1" applyBorder="1"/>
    <xf numFmtId="2" fontId="54" fillId="0" borderId="133" xfId="2" applyNumberFormat="1" applyFont="1" applyBorder="1"/>
    <xf numFmtId="2" fontId="20" fillId="0" borderId="10" xfId="0" applyNumberFormat="1" applyFont="1" applyBorder="1"/>
    <xf numFmtId="2" fontId="20" fillId="0" borderId="20" xfId="0" applyNumberFormat="1" applyFont="1" applyBorder="1" applyAlignment="1">
      <alignment horizontal="center"/>
    </xf>
    <xf numFmtId="2" fontId="20" fillId="0" borderId="20" xfId="0" applyNumberFormat="1" applyFont="1" applyBorder="1"/>
    <xf numFmtId="2" fontId="20" fillId="0" borderId="12" xfId="0" applyNumberFormat="1" applyFont="1" applyBorder="1"/>
    <xf numFmtId="0" fontId="63" fillId="0" borderId="10" xfId="3" applyNumberFormat="1" applyFont="1" applyBorder="1" applyAlignment="1"/>
    <xf numFmtId="0" fontId="63" fillId="0" borderId="11" xfId="3" applyNumberFormat="1" applyFont="1" applyBorder="1" applyAlignment="1"/>
    <xf numFmtId="0" fontId="63" fillId="0" borderId="21" xfId="3" applyNumberFormat="1" applyFont="1" applyBorder="1" applyAlignment="1">
      <alignment horizontal="centerContinuous"/>
    </xf>
    <xf numFmtId="0" fontId="64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165" fontId="63" fillId="0" borderId="23" xfId="3" applyNumberFormat="1" applyFont="1" applyBorder="1" applyAlignment="1">
      <alignment horizontal="center" vertical="top"/>
    </xf>
    <xf numFmtId="165" fontId="63" fillId="0" borderId="24" xfId="3" applyNumberFormat="1" applyFont="1" applyBorder="1" applyAlignment="1">
      <alignment horizontal="center" vertical="top"/>
    </xf>
    <xf numFmtId="14" fontId="67" fillId="0" borderId="53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64" fillId="0" borderId="54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0" fontId="63" fillId="0" borderId="27" xfId="3" applyNumberFormat="1" applyFont="1" applyBorder="1" applyAlignment="1">
      <alignment vertical="top"/>
    </xf>
    <xf numFmtId="0" fontId="63" fillId="0" borderId="28" xfId="3" applyNumberFormat="1" applyFont="1" applyBorder="1" applyAlignment="1">
      <alignment vertical="top"/>
    </xf>
    <xf numFmtId="0" fontId="67" fillId="0" borderId="55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56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57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58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59" xfId="3" applyNumberFormat="1" applyFont="1" applyBorder="1" applyAlignment="1">
      <alignment horizontal="left" vertical="top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0" fontId="64" fillId="0" borderId="50" xfId="0" applyFont="1" applyFill="1" applyBorder="1"/>
    <xf numFmtId="0" fontId="71" fillId="0" borderId="40" xfId="3" applyNumberFormat="1" applyFont="1" applyBorder="1" applyAlignment="1">
      <alignment horizontal="left" vertical="top"/>
    </xf>
    <xf numFmtId="2" fontId="71" fillId="0" borderId="60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61" xfId="3" applyNumberFormat="1" applyFont="1" applyBorder="1" applyAlignment="1">
      <alignment horizontal="right" vertical="top"/>
    </xf>
    <xf numFmtId="164" fontId="68" fillId="0" borderId="49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0" fontId="64" fillId="0" borderId="62" xfId="0" applyFont="1" applyFill="1" applyBorder="1"/>
    <xf numFmtId="0" fontId="64" fillId="0" borderId="62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70" xfId="3" applyNumberFormat="1" applyFont="1" applyBorder="1" applyAlignment="1">
      <alignment horizontal="right"/>
    </xf>
    <xf numFmtId="0" fontId="71" fillId="0" borderId="50" xfId="3" applyNumberFormat="1" applyFont="1" applyBorder="1"/>
    <xf numFmtId="2" fontId="71" fillId="0" borderId="126" xfId="3" applyNumberFormat="1" applyFont="1" applyBorder="1" applyAlignment="1">
      <alignment vertical="top"/>
    </xf>
    <xf numFmtId="0" fontId="71" fillId="0" borderId="110" xfId="3" applyNumberFormat="1" applyFont="1" applyBorder="1"/>
    <xf numFmtId="0" fontId="71" fillId="0" borderId="112" xfId="3" applyNumberFormat="1" applyFont="1" applyBorder="1" applyAlignment="1">
      <alignment horizontal="left" vertical="top"/>
    </xf>
    <xf numFmtId="2" fontId="71" fillId="0" borderId="45" xfId="3" applyNumberFormat="1" applyFont="1" applyBorder="1" applyAlignment="1">
      <alignment horizontal="right" vertical="top"/>
    </xf>
    <xf numFmtId="2" fontId="71" fillId="0" borderId="52" xfId="3" applyNumberFormat="1" applyFont="1" applyBorder="1" applyAlignment="1">
      <alignment horizontal="right" vertical="top"/>
    </xf>
    <xf numFmtId="2" fontId="71" fillId="0" borderId="51" xfId="3" applyNumberFormat="1" applyFont="1" applyBorder="1" applyAlignment="1">
      <alignment horizontal="right" vertical="top"/>
    </xf>
    <xf numFmtId="2" fontId="71" fillId="0" borderId="44" xfId="3" applyNumberFormat="1" applyFont="1" applyBorder="1" applyAlignment="1">
      <alignment horizontal="right" vertical="top"/>
    </xf>
    <xf numFmtId="164" fontId="68" fillId="0" borderId="130" xfId="3" applyNumberFormat="1" applyFont="1" applyBorder="1" applyAlignment="1">
      <alignment horizontal="right" vertical="top"/>
    </xf>
    <xf numFmtId="164" fontId="68" fillId="0" borderId="127" xfId="3" applyNumberFormat="1" applyFont="1" applyBorder="1" applyAlignment="1">
      <alignment horizontal="right" vertical="top"/>
    </xf>
    <xf numFmtId="164" fontId="68" fillId="0" borderId="128" xfId="3" applyNumberFormat="1" applyFont="1" applyBorder="1" applyAlignment="1">
      <alignment horizontal="right" vertical="top"/>
    </xf>
    <xf numFmtId="164" fontId="68" fillId="0" borderId="129" xfId="3" applyNumberFormat="1" applyFont="1" applyBorder="1" applyAlignment="1">
      <alignment horizontal="right" vertical="top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2" fontId="72" fillId="5" borderId="53" xfId="0" applyNumberFormat="1" applyFont="1" applyFill="1" applyBorder="1" applyAlignment="1"/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2022-12-18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2.66</c:v>
                </c:pt>
                <c:pt idx="1">
                  <c:v>2.0299999999999998</c:v>
                </c:pt>
                <c:pt idx="2">
                  <c:v>2.0699999999999998</c:v>
                </c:pt>
                <c:pt idx="3">
                  <c:v>2.29</c:v>
                </c:pt>
                <c:pt idx="4">
                  <c:v>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2022-12-18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2.5299999999999998</c:v>
                </c:pt>
                <c:pt idx="1">
                  <c:v>1.84</c:v>
                </c:pt>
                <c:pt idx="2">
                  <c:v>2.04</c:v>
                </c:pt>
                <c:pt idx="3">
                  <c:v>2.46</c:v>
                </c:pt>
                <c:pt idx="4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2022-12-18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2.0299999999999998</c:v>
                </c:pt>
                <c:pt idx="2">
                  <c:v>15.32</c:v>
                </c:pt>
                <c:pt idx="4" formatCode="General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2022-12-18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1.83</c:v>
                </c:pt>
                <c:pt idx="2">
                  <c:v>13.94</c:v>
                </c:pt>
                <c:pt idx="4" formatCode="General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M9" sqref="M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4"/>
      <c r="C1" s="284"/>
      <c r="D1" s="284"/>
      <c r="E1" s="28"/>
      <c r="F1" s="28"/>
      <c r="G1" s="284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4"/>
      <c r="C2" s="284"/>
      <c r="D2" s="285" t="s">
        <v>215</v>
      </c>
      <c r="E2" s="28"/>
      <c r="F2" s="28"/>
      <c r="G2" s="284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4"/>
      <c r="C3" s="284"/>
      <c r="D3" s="285" t="s">
        <v>284</v>
      </c>
      <c r="E3" s="284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6" t="s">
        <v>285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7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236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293</v>
      </c>
      <c r="C12" s="179"/>
      <c r="D12" s="196"/>
      <c r="E12" s="180" t="s">
        <v>294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2.5" customHeight="1" x14ac:dyDescent="0.4">
      <c r="A15" s="192"/>
      <c r="B15" s="181" t="s">
        <v>237</v>
      </c>
      <c r="C15" s="182"/>
      <c r="D15" s="183" t="s">
        <v>300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281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238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241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239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240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270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256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268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257</v>
      </c>
      <c r="C28" s="201" t="s">
        <v>258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259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260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261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262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K28" sqref="K2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282</v>
      </c>
      <c r="B7" s="70"/>
      <c r="C7" s="71"/>
      <c r="D7" s="72"/>
      <c r="E7" s="69" t="s">
        <v>283</v>
      </c>
      <c r="F7" s="70"/>
      <c r="G7" s="71"/>
      <c r="H7" s="68"/>
      <c r="I7" s="69" t="s">
        <v>282</v>
      </c>
      <c r="J7" s="70"/>
      <c r="K7" s="71"/>
      <c r="L7" s="72"/>
      <c r="M7" s="69" t="s">
        <v>283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294609.76799999998</v>
      </c>
      <c r="C9" s="76">
        <v>753475.30900000001</v>
      </c>
      <c r="D9" s="77"/>
      <c r="E9" s="93" t="s">
        <v>121</v>
      </c>
      <c r="F9" s="84">
        <v>235072.21100000001</v>
      </c>
      <c r="G9" s="76">
        <v>575377.57999999996</v>
      </c>
      <c r="H9" s="68"/>
      <c r="I9" s="93" t="s">
        <v>121</v>
      </c>
      <c r="J9" s="84">
        <v>69918.221999999994</v>
      </c>
      <c r="K9" s="76">
        <v>63714.002</v>
      </c>
      <c r="L9" s="77"/>
      <c r="M9" s="93" t="s">
        <v>121</v>
      </c>
      <c r="N9" s="84">
        <v>91548.213000000003</v>
      </c>
      <c r="O9" s="76">
        <v>77476.12</v>
      </c>
    </row>
    <row r="10" spans="1:15" ht="15.75" x14ac:dyDescent="0.25">
      <c r="A10" s="91" t="s">
        <v>122</v>
      </c>
      <c r="B10" s="85">
        <v>48882.565000000002</v>
      </c>
      <c r="C10" s="78">
        <v>107510.637</v>
      </c>
      <c r="D10" s="79">
        <v>0</v>
      </c>
      <c r="E10" s="91" t="s">
        <v>122</v>
      </c>
      <c r="F10" s="85">
        <v>29291.530999999999</v>
      </c>
      <c r="G10" s="78">
        <v>76125.975000000006</v>
      </c>
      <c r="H10" s="68"/>
      <c r="I10" s="91" t="s">
        <v>128</v>
      </c>
      <c r="J10" s="85">
        <v>22322.392</v>
      </c>
      <c r="K10" s="78">
        <v>14841.874</v>
      </c>
      <c r="L10" s="79">
        <v>0</v>
      </c>
      <c r="M10" s="91" t="s">
        <v>181</v>
      </c>
      <c r="N10" s="85">
        <v>19020.892</v>
      </c>
      <c r="O10" s="78">
        <v>20918.845000000001</v>
      </c>
    </row>
    <row r="11" spans="1:15" ht="15.75" x14ac:dyDescent="0.25">
      <c r="A11" s="91" t="s">
        <v>123</v>
      </c>
      <c r="B11" s="85">
        <v>31773.707999999999</v>
      </c>
      <c r="C11" s="78">
        <v>98938.005000000005</v>
      </c>
      <c r="D11" s="79">
        <v>0</v>
      </c>
      <c r="E11" s="91" t="s">
        <v>124</v>
      </c>
      <c r="F11" s="85">
        <v>23455.398000000001</v>
      </c>
      <c r="G11" s="78">
        <v>52164.38</v>
      </c>
      <c r="H11" s="68"/>
      <c r="I11" s="91" t="s">
        <v>131</v>
      </c>
      <c r="J11" s="85">
        <v>13425.096</v>
      </c>
      <c r="K11" s="78">
        <v>11292.701999999999</v>
      </c>
      <c r="L11" s="79">
        <v>0</v>
      </c>
      <c r="M11" s="91" t="s">
        <v>128</v>
      </c>
      <c r="N11" s="85">
        <v>18616.27</v>
      </c>
      <c r="O11" s="78">
        <v>11372.761</v>
      </c>
    </row>
    <row r="12" spans="1:15" ht="15.75" x14ac:dyDescent="0.25">
      <c r="A12" s="91" t="s">
        <v>124</v>
      </c>
      <c r="B12" s="85">
        <v>29836.456999999999</v>
      </c>
      <c r="C12" s="78">
        <v>63067.457999999999</v>
      </c>
      <c r="D12" s="79">
        <v>0</v>
      </c>
      <c r="E12" s="91" t="s">
        <v>128</v>
      </c>
      <c r="F12" s="85">
        <v>18903.735000000001</v>
      </c>
      <c r="G12" s="78">
        <v>64521.11</v>
      </c>
      <c r="H12" s="68"/>
      <c r="I12" s="91" t="s">
        <v>139</v>
      </c>
      <c r="J12" s="85">
        <v>4025.393</v>
      </c>
      <c r="K12" s="78">
        <v>3793.3110000000001</v>
      </c>
      <c r="L12" s="79">
        <v>0</v>
      </c>
      <c r="M12" s="91" t="s">
        <v>131</v>
      </c>
      <c r="N12" s="85">
        <v>16723.976999999999</v>
      </c>
      <c r="O12" s="78">
        <v>11163.466</v>
      </c>
    </row>
    <row r="13" spans="1:15" ht="15.75" x14ac:dyDescent="0.25">
      <c r="A13" s="91" t="s">
        <v>128</v>
      </c>
      <c r="B13" s="85">
        <v>23567.894</v>
      </c>
      <c r="C13" s="78">
        <v>93200.41</v>
      </c>
      <c r="D13" s="79">
        <v>0</v>
      </c>
      <c r="E13" s="91" t="s">
        <v>126</v>
      </c>
      <c r="F13" s="85">
        <v>15908.37</v>
      </c>
      <c r="G13" s="78">
        <v>45902.156999999999</v>
      </c>
      <c r="H13" s="68"/>
      <c r="I13" s="91" t="s">
        <v>183</v>
      </c>
      <c r="J13" s="85">
        <v>3802.152</v>
      </c>
      <c r="K13" s="78">
        <v>3647.4050000000002</v>
      </c>
      <c r="L13" s="79">
        <v>0</v>
      </c>
      <c r="M13" s="91" t="s">
        <v>138</v>
      </c>
      <c r="N13" s="85">
        <v>5842.37</v>
      </c>
      <c r="O13" s="78">
        <v>5378.2129999999997</v>
      </c>
    </row>
    <row r="14" spans="1:15" ht="15.75" x14ac:dyDescent="0.25">
      <c r="A14" s="91" t="s">
        <v>192</v>
      </c>
      <c r="B14" s="85">
        <v>16945.679</v>
      </c>
      <c r="C14" s="78">
        <v>47162.078999999998</v>
      </c>
      <c r="D14" s="79">
        <v>0</v>
      </c>
      <c r="E14" s="91" t="s">
        <v>123</v>
      </c>
      <c r="F14" s="85">
        <v>13660.599</v>
      </c>
      <c r="G14" s="78">
        <v>33934.656000000003</v>
      </c>
      <c r="H14" s="68"/>
      <c r="I14" s="91" t="s">
        <v>138</v>
      </c>
      <c r="J14" s="85">
        <v>3343.2719999999999</v>
      </c>
      <c r="K14" s="78">
        <v>3508.3040000000001</v>
      </c>
      <c r="L14" s="79">
        <v>0</v>
      </c>
      <c r="M14" s="91" t="s">
        <v>183</v>
      </c>
      <c r="N14" s="85">
        <v>4950.8119999999999</v>
      </c>
      <c r="O14" s="78">
        <v>3725.1869999999999</v>
      </c>
    </row>
    <row r="15" spans="1:15" ht="15.75" x14ac:dyDescent="0.25">
      <c r="A15" s="91" t="s">
        <v>126</v>
      </c>
      <c r="B15" s="85">
        <v>15660.66</v>
      </c>
      <c r="C15" s="78">
        <v>45912.555999999997</v>
      </c>
      <c r="D15" s="79">
        <v>0</v>
      </c>
      <c r="E15" s="91" t="s">
        <v>127</v>
      </c>
      <c r="F15" s="85">
        <v>9479.2360000000008</v>
      </c>
      <c r="G15" s="78">
        <v>20741.260999999999</v>
      </c>
      <c r="H15" s="68"/>
      <c r="I15" s="91" t="s">
        <v>127</v>
      </c>
      <c r="J15" s="85">
        <v>3208.982</v>
      </c>
      <c r="K15" s="78">
        <v>3445.3359999999998</v>
      </c>
      <c r="L15" s="79">
        <v>0</v>
      </c>
      <c r="M15" s="91" t="s">
        <v>144</v>
      </c>
      <c r="N15" s="85">
        <v>4160.0879999999997</v>
      </c>
      <c r="O15" s="78">
        <v>3699.5430000000001</v>
      </c>
    </row>
    <row r="16" spans="1:15" ht="15.75" x14ac:dyDescent="0.25">
      <c r="A16" s="91" t="s">
        <v>130</v>
      </c>
      <c r="B16" s="85">
        <v>12480.692999999999</v>
      </c>
      <c r="C16" s="78">
        <v>23841.777999999998</v>
      </c>
      <c r="D16" s="79">
        <v>0</v>
      </c>
      <c r="E16" s="91" t="s">
        <v>132</v>
      </c>
      <c r="F16" s="85">
        <v>8810.5069999999996</v>
      </c>
      <c r="G16" s="78">
        <v>17770.824000000001</v>
      </c>
      <c r="H16" s="68"/>
      <c r="I16" s="91" t="s">
        <v>181</v>
      </c>
      <c r="J16" s="85">
        <v>3202.0859999999998</v>
      </c>
      <c r="K16" s="78">
        <v>4380.2870000000003</v>
      </c>
      <c r="L16" s="79">
        <v>0</v>
      </c>
      <c r="M16" s="91" t="s">
        <v>139</v>
      </c>
      <c r="N16" s="85">
        <v>3420.2489999999998</v>
      </c>
      <c r="O16" s="78">
        <v>3317.009</v>
      </c>
    </row>
    <row r="17" spans="1:15" ht="15.75" x14ac:dyDescent="0.25">
      <c r="A17" s="91" t="s">
        <v>138</v>
      </c>
      <c r="B17" s="85">
        <v>12162.357</v>
      </c>
      <c r="C17" s="78">
        <v>39650.211000000003</v>
      </c>
      <c r="D17" s="79">
        <v>0</v>
      </c>
      <c r="E17" s="91" t="s">
        <v>192</v>
      </c>
      <c r="F17" s="85">
        <v>8596.9789999999994</v>
      </c>
      <c r="G17" s="78">
        <v>21912.572</v>
      </c>
      <c r="H17" s="68"/>
      <c r="I17" s="91" t="s">
        <v>133</v>
      </c>
      <c r="J17" s="85">
        <v>2764.0140000000001</v>
      </c>
      <c r="K17" s="78">
        <v>3037.761</v>
      </c>
      <c r="L17" s="79">
        <v>0</v>
      </c>
      <c r="M17" s="91" t="s">
        <v>133</v>
      </c>
      <c r="N17" s="85">
        <v>3322.7469999999998</v>
      </c>
      <c r="O17" s="78">
        <v>3164.0830000000001</v>
      </c>
    </row>
    <row r="18" spans="1:15" ht="15.75" x14ac:dyDescent="0.25">
      <c r="A18" s="91" t="s">
        <v>127</v>
      </c>
      <c r="B18" s="85">
        <v>11918.84</v>
      </c>
      <c r="C18" s="78">
        <v>24483.883999999998</v>
      </c>
      <c r="D18" s="79">
        <v>0</v>
      </c>
      <c r="E18" s="91" t="s">
        <v>131</v>
      </c>
      <c r="F18" s="85">
        <v>7654.2110000000002</v>
      </c>
      <c r="G18" s="78">
        <v>13604.493</v>
      </c>
      <c r="H18" s="68"/>
      <c r="I18" s="91" t="s">
        <v>123</v>
      </c>
      <c r="J18" s="85">
        <v>2584.4169999999999</v>
      </c>
      <c r="K18" s="78">
        <v>3815.2719999999999</v>
      </c>
      <c r="L18" s="79">
        <v>0</v>
      </c>
      <c r="M18" s="91" t="s">
        <v>127</v>
      </c>
      <c r="N18" s="85">
        <v>3265.92</v>
      </c>
      <c r="O18" s="78">
        <v>3179.44</v>
      </c>
    </row>
    <row r="19" spans="1:15" ht="15.75" x14ac:dyDescent="0.25">
      <c r="A19" s="91" t="s">
        <v>132</v>
      </c>
      <c r="B19" s="85">
        <v>8467.1509999999998</v>
      </c>
      <c r="C19" s="78">
        <v>17405.039000000001</v>
      </c>
      <c r="D19" s="79">
        <v>0</v>
      </c>
      <c r="E19" s="91" t="s">
        <v>138</v>
      </c>
      <c r="F19" s="85">
        <v>7441.7920000000004</v>
      </c>
      <c r="G19" s="78">
        <v>19443.504000000001</v>
      </c>
      <c r="H19" s="68"/>
      <c r="I19" s="91" t="s">
        <v>144</v>
      </c>
      <c r="J19" s="85">
        <v>2309.5909999999999</v>
      </c>
      <c r="K19" s="78">
        <v>2429.1880000000001</v>
      </c>
      <c r="L19" s="79">
        <v>0</v>
      </c>
      <c r="M19" s="91" t="s">
        <v>130</v>
      </c>
      <c r="N19" s="85">
        <v>2766.3850000000002</v>
      </c>
      <c r="O19" s="78">
        <v>2892.6419999999998</v>
      </c>
    </row>
    <row r="20" spans="1:15" ht="16.5" thickBot="1" x14ac:dyDescent="0.3">
      <c r="A20" s="92" t="s">
        <v>131</v>
      </c>
      <c r="B20" s="86">
        <v>7521.5309999999999</v>
      </c>
      <c r="C20" s="80">
        <v>12041.620999999999</v>
      </c>
      <c r="D20" s="81">
        <v>0</v>
      </c>
      <c r="E20" s="92" t="s">
        <v>133</v>
      </c>
      <c r="F20" s="86">
        <v>6428.2259999999997</v>
      </c>
      <c r="G20" s="80">
        <v>19832.531999999999</v>
      </c>
      <c r="H20" s="26"/>
      <c r="I20" s="92" t="s">
        <v>192</v>
      </c>
      <c r="J20" s="86">
        <v>1934.36</v>
      </c>
      <c r="K20" s="80">
        <v>1813.425</v>
      </c>
      <c r="L20" s="81">
        <v>0</v>
      </c>
      <c r="M20" s="92" t="s">
        <v>192</v>
      </c>
      <c r="N20" s="86">
        <v>1574.09</v>
      </c>
      <c r="O20" s="80">
        <v>1284.7159999999999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282</v>
      </c>
      <c r="B24" s="70"/>
      <c r="C24" s="71"/>
      <c r="D24" s="72"/>
      <c r="E24" s="69" t="s">
        <v>283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54726.033000000003</v>
      </c>
      <c r="C26" s="76">
        <v>121168.035</v>
      </c>
      <c r="D26" s="77"/>
      <c r="E26" s="93" t="s">
        <v>121</v>
      </c>
      <c r="F26" s="84">
        <v>88866.618000000002</v>
      </c>
      <c r="G26" s="76">
        <v>171444.68100000001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17559.512999999999</v>
      </c>
      <c r="C27" s="78">
        <v>36472.455999999998</v>
      </c>
      <c r="D27" s="79">
        <v>0</v>
      </c>
      <c r="E27" s="91" t="s">
        <v>192</v>
      </c>
      <c r="F27" s="85">
        <v>28023.128000000001</v>
      </c>
      <c r="G27" s="78">
        <v>44226.237000000001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14224.636</v>
      </c>
      <c r="C28" s="78">
        <v>29800.3</v>
      </c>
      <c r="D28" s="79">
        <v>0</v>
      </c>
      <c r="E28" s="91" t="s">
        <v>131</v>
      </c>
      <c r="F28" s="85">
        <v>18408.812999999998</v>
      </c>
      <c r="G28" s="78">
        <v>30632.078000000001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128</v>
      </c>
      <c r="B29" s="85">
        <v>4495.201</v>
      </c>
      <c r="C29" s="78">
        <v>10133.795</v>
      </c>
      <c r="D29" s="79">
        <v>0</v>
      </c>
      <c r="E29" s="91" t="s">
        <v>181</v>
      </c>
      <c r="F29" s="85">
        <v>17078.542000000001</v>
      </c>
      <c r="G29" s="78">
        <v>50057.267999999996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4428.7889999999998</v>
      </c>
      <c r="C30" s="78">
        <v>8048.0020000000004</v>
      </c>
      <c r="D30" s="79">
        <v>0</v>
      </c>
      <c r="E30" s="91" t="s">
        <v>128</v>
      </c>
      <c r="F30" s="85">
        <v>7646.1540000000005</v>
      </c>
      <c r="G30" s="78">
        <v>12888.06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3796.4749999999999</v>
      </c>
      <c r="C31" s="78">
        <v>11780.821</v>
      </c>
      <c r="D31" s="79">
        <v>0</v>
      </c>
      <c r="E31" s="91" t="s">
        <v>136</v>
      </c>
      <c r="F31" s="85">
        <v>4087.5419999999999</v>
      </c>
      <c r="G31" s="78">
        <v>8043.5469999999996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2208.1590000000001</v>
      </c>
      <c r="C32" s="78">
        <v>5869.0929999999998</v>
      </c>
      <c r="D32" s="79">
        <v>0</v>
      </c>
      <c r="E32" s="91" t="s">
        <v>138</v>
      </c>
      <c r="F32" s="85">
        <v>3505.1170000000002</v>
      </c>
      <c r="G32" s="78">
        <v>5528.4279999999999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1760.4739999999999</v>
      </c>
      <c r="C33" s="78">
        <v>3441.1190000000001</v>
      </c>
      <c r="D33" s="79">
        <v>0</v>
      </c>
      <c r="E33" s="91" t="s">
        <v>144</v>
      </c>
      <c r="F33" s="85">
        <v>2302.0160000000001</v>
      </c>
      <c r="G33" s="78">
        <v>3194.9059999999999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1457.998</v>
      </c>
      <c r="C34" s="78">
        <v>2169.6779999999999</v>
      </c>
      <c r="D34" s="79">
        <v>0</v>
      </c>
      <c r="E34" s="91" t="s">
        <v>127</v>
      </c>
      <c r="F34" s="85">
        <v>1298.8630000000001</v>
      </c>
      <c r="G34" s="78">
        <v>2282.6819999999998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1294.2070000000001</v>
      </c>
      <c r="C35" s="78">
        <v>3161.8249999999998</v>
      </c>
      <c r="D35" s="79">
        <v>0</v>
      </c>
      <c r="E35" s="91" t="s">
        <v>183</v>
      </c>
      <c r="F35" s="85">
        <v>1128.192</v>
      </c>
      <c r="G35" s="78">
        <v>2673.4259999999999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878.59299999999996</v>
      </c>
      <c r="C36" s="78">
        <v>2396.6419999999998</v>
      </c>
      <c r="D36" s="79">
        <v>0</v>
      </c>
      <c r="E36" s="91" t="s">
        <v>124</v>
      </c>
      <c r="F36" s="85">
        <v>1031.433</v>
      </c>
      <c r="G36" s="78">
        <v>2175.8389999999999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618.91600000000005</v>
      </c>
      <c r="C37" s="80">
        <v>1803.0150000000001</v>
      </c>
      <c r="D37" s="81">
        <v>0</v>
      </c>
      <c r="E37" s="92" t="s">
        <v>182</v>
      </c>
      <c r="F37" s="86">
        <v>946.99900000000002</v>
      </c>
      <c r="G37" s="80">
        <v>1997.0119999999999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8" sqref="I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282</v>
      </c>
      <c r="B7" s="70"/>
      <c r="C7" s="71"/>
      <c r="D7" s="72"/>
      <c r="E7" s="69" t="s">
        <v>283</v>
      </c>
      <c r="F7" s="70"/>
      <c r="G7" s="71"/>
      <c r="H7" s="26"/>
      <c r="I7" s="26"/>
      <c r="J7" s="69" t="s">
        <v>282</v>
      </c>
      <c r="K7" s="70"/>
      <c r="L7" s="71"/>
      <c r="M7" s="72"/>
      <c r="N7" s="69" t="s">
        <v>283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85562.995999999999</v>
      </c>
      <c r="C9" s="76">
        <v>121565.823</v>
      </c>
      <c r="D9" s="77"/>
      <c r="E9" s="93" t="s">
        <v>121</v>
      </c>
      <c r="F9" s="84">
        <v>87675.501999999993</v>
      </c>
      <c r="G9" s="76">
        <v>125011.845</v>
      </c>
      <c r="H9" s="26"/>
      <c r="I9" s="26"/>
      <c r="J9" s="93" t="s">
        <v>121</v>
      </c>
      <c r="K9" s="84">
        <v>162376.992</v>
      </c>
      <c r="L9" s="76">
        <v>115772.713</v>
      </c>
      <c r="M9" s="77"/>
      <c r="N9" s="98" t="s">
        <v>121</v>
      </c>
      <c r="O9" s="84">
        <v>166615.10399999999</v>
      </c>
      <c r="P9" s="99">
        <v>107534.522</v>
      </c>
      <c r="Q9" s="26"/>
    </row>
    <row r="10" spans="1:17" ht="15.75" x14ac:dyDescent="0.25">
      <c r="A10" s="91" t="s">
        <v>130</v>
      </c>
      <c r="B10" s="85">
        <v>31718.091</v>
      </c>
      <c r="C10" s="87">
        <v>43162.277999999998</v>
      </c>
      <c r="D10" s="79"/>
      <c r="E10" s="91" t="s">
        <v>130</v>
      </c>
      <c r="F10" s="85">
        <v>38140.35</v>
      </c>
      <c r="G10" s="87">
        <v>60872.03</v>
      </c>
      <c r="H10" s="26"/>
      <c r="I10" s="26"/>
      <c r="J10" s="91" t="s">
        <v>144</v>
      </c>
      <c r="K10" s="85">
        <v>64157.942000000003</v>
      </c>
      <c r="L10" s="87">
        <v>55982.718000000001</v>
      </c>
      <c r="M10" s="79"/>
      <c r="N10" s="100" t="s">
        <v>144</v>
      </c>
      <c r="O10" s="85">
        <v>55212.81</v>
      </c>
      <c r="P10" s="87">
        <v>49336.41</v>
      </c>
      <c r="Q10" s="26"/>
    </row>
    <row r="11" spans="1:17" ht="15.75" x14ac:dyDescent="0.25">
      <c r="A11" s="91" t="s">
        <v>139</v>
      </c>
      <c r="B11" s="85">
        <v>14305.754000000001</v>
      </c>
      <c r="C11" s="78">
        <v>23475.281999999999</v>
      </c>
      <c r="D11" s="79"/>
      <c r="E11" s="91" t="s">
        <v>128</v>
      </c>
      <c r="F11" s="85">
        <v>12639.485000000001</v>
      </c>
      <c r="G11" s="78">
        <v>14589.003000000001</v>
      </c>
      <c r="H11" s="26"/>
      <c r="I11" s="26"/>
      <c r="J11" s="91" t="s">
        <v>128</v>
      </c>
      <c r="K11" s="85">
        <v>21276.547999999999</v>
      </c>
      <c r="L11" s="78">
        <v>11594.355</v>
      </c>
      <c r="M11" s="79"/>
      <c r="N11" s="100" t="s">
        <v>128</v>
      </c>
      <c r="O11" s="85">
        <v>29076.344000000001</v>
      </c>
      <c r="P11" s="87">
        <v>14212.803</v>
      </c>
      <c r="Q11" s="26"/>
    </row>
    <row r="12" spans="1:17" ht="15.75" x14ac:dyDescent="0.25">
      <c r="A12" s="91" t="s">
        <v>128</v>
      </c>
      <c r="B12" s="85">
        <v>11578.183999999999</v>
      </c>
      <c r="C12" s="78">
        <v>14015.163</v>
      </c>
      <c r="D12" s="79"/>
      <c r="E12" s="91" t="s">
        <v>122</v>
      </c>
      <c r="F12" s="85">
        <v>9223.9719999999998</v>
      </c>
      <c r="G12" s="78">
        <v>16703.013999999999</v>
      </c>
      <c r="H12" s="26"/>
      <c r="I12" s="26"/>
      <c r="J12" s="91" t="s">
        <v>192</v>
      </c>
      <c r="K12" s="85">
        <v>15306.766</v>
      </c>
      <c r="L12" s="78">
        <v>6989.4930000000004</v>
      </c>
      <c r="M12" s="79"/>
      <c r="N12" s="100" t="s">
        <v>192</v>
      </c>
      <c r="O12" s="85">
        <v>14184.521000000001</v>
      </c>
      <c r="P12" s="87">
        <v>5709.35</v>
      </c>
      <c r="Q12" s="26"/>
    </row>
    <row r="13" spans="1:17" ht="15.75" x14ac:dyDescent="0.25">
      <c r="A13" s="91" t="s">
        <v>122</v>
      </c>
      <c r="B13" s="85">
        <v>10077.48</v>
      </c>
      <c r="C13" s="78">
        <v>19235.392</v>
      </c>
      <c r="D13" s="79"/>
      <c r="E13" s="91" t="s">
        <v>142</v>
      </c>
      <c r="F13" s="85">
        <v>8569.1630000000005</v>
      </c>
      <c r="G13" s="78">
        <v>8334.2569999999996</v>
      </c>
      <c r="H13" s="26"/>
      <c r="I13" s="26"/>
      <c r="J13" s="91" t="s">
        <v>145</v>
      </c>
      <c r="K13" s="85">
        <v>12813.286</v>
      </c>
      <c r="L13" s="78">
        <v>7701.5029999999997</v>
      </c>
      <c r="M13" s="79"/>
      <c r="N13" s="100" t="s">
        <v>145</v>
      </c>
      <c r="O13" s="85">
        <v>13100.546</v>
      </c>
      <c r="P13" s="87">
        <v>6093.7539999999999</v>
      </c>
      <c r="Q13" s="26"/>
    </row>
    <row r="14" spans="1:17" ht="15.75" x14ac:dyDescent="0.25">
      <c r="A14" s="91" t="s">
        <v>142</v>
      </c>
      <c r="B14" s="85">
        <v>7245.2259999999997</v>
      </c>
      <c r="C14" s="78">
        <v>8938.4040000000005</v>
      </c>
      <c r="D14" s="79"/>
      <c r="E14" s="91" t="s">
        <v>139</v>
      </c>
      <c r="F14" s="85">
        <v>7322.8119999999999</v>
      </c>
      <c r="G14" s="78">
        <v>12095.862999999999</v>
      </c>
      <c r="H14" s="26"/>
      <c r="I14" s="26"/>
      <c r="J14" s="91" t="s">
        <v>125</v>
      </c>
      <c r="K14" s="85">
        <v>7766.59</v>
      </c>
      <c r="L14" s="78">
        <v>4617.1419999999998</v>
      </c>
      <c r="M14" s="79"/>
      <c r="N14" s="100" t="s">
        <v>142</v>
      </c>
      <c r="O14" s="85">
        <v>10229.196</v>
      </c>
      <c r="P14" s="87">
        <v>5155.5969999999998</v>
      </c>
      <c r="Q14" s="26"/>
    </row>
    <row r="15" spans="1:17" ht="15.75" x14ac:dyDescent="0.25">
      <c r="A15" s="91" t="s">
        <v>192</v>
      </c>
      <c r="B15" s="85">
        <v>3572.002</v>
      </c>
      <c r="C15" s="78">
        <v>3717.1329999999998</v>
      </c>
      <c r="D15" s="79"/>
      <c r="E15" s="91" t="s">
        <v>192</v>
      </c>
      <c r="F15" s="85">
        <v>4394.0219999999999</v>
      </c>
      <c r="G15" s="78">
        <v>3600.36</v>
      </c>
      <c r="H15" s="26"/>
      <c r="I15" s="26"/>
      <c r="J15" s="91" t="s">
        <v>137</v>
      </c>
      <c r="K15" s="85">
        <v>7754.1530000000002</v>
      </c>
      <c r="L15" s="78">
        <v>4823.2330000000002</v>
      </c>
      <c r="M15" s="79"/>
      <c r="N15" s="100" t="s">
        <v>137</v>
      </c>
      <c r="O15" s="85">
        <v>9998.4120000000003</v>
      </c>
      <c r="P15" s="87">
        <v>5598.3130000000001</v>
      </c>
      <c r="Q15" s="26"/>
    </row>
    <row r="16" spans="1:17" ht="15.75" x14ac:dyDescent="0.25">
      <c r="A16" s="91" t="s">
        <v>144</v>
      </c>
      <c r="B16" s="85">
        <v>2318.8209999999999</v>
      </c>
      <c r="C16" s="78">
        <v>3049.1669999999999</v>
      </c>
      <c r="D16" s="79"/>
      <c r="E16" s="91" t="s">
        <v>232</v>
      </c>
      <c r="F16" s="85">
        <v>2850.384</v>
      </c>
      <c r="G16" s="78">
        <v>3203.2860000000001</v>
      </c>
      <c r="H16" s="26"/>
      <c r="I16" s="26"/>
      <c r="J16" s="91" t="s">
        <v>142</v>
      </c>
      <c r="K16" s="85">
        <v>6732.5280000000002</v>
      </c>
      <c r="L16" s="78">
        <v>3835.605</v>
      </c>
      <c r="M16" s="79"/>
      <c r="N16" s="100" t="s">
        <v>125</v>
      </c>
      <c r="O16" s="85">
        <v>8868.9159999999993</v>
      </c>
      <c r="P16" s="87">
        <v>5183.84</v>
      </c>
      <c r="Q16" s="26"/>
    </row>
    <row r="17" spans="1:17" ht="15.75" x14ac:dyDescent="0.25">
      <c r="A17" s="91" t="s">
        <v>141</v>
      </c>
      <c r="B17" s="85">
        <v>1799.6110000000001</v>
      </c>
      <c r="C17" s="78">
        <v>2186.8000000000002</v>
      </c>
      <c r="D17" s="79"/>
      <c r="E17" s="91" t="s">
        <v>141</v>
      </c>
      <c r="F17" s="85">
        <v>1925.2909999999999</v>
      </c>
      <c r="G17" s="78">
        <v>2507.386</v>
      </c>
      <c r="H17" s="26"/>
      <c r="I17" s="26"/>
      <c r="J17" s="91" t="s">
        <v>130</v>
      </c>
      <c r="K17" s="85">
        <v>6650.87</v>
      </c>
      <c r="L17" s="78">
        <v>3511.9639999999999</v>
      </c>
      <c r="M17" s="79"/>
      <c r="N17" s="100" t="s">
        <v>130</v>
      </c>
      <c r="O17" s="85">
        <v>8640.4920000000002</v>
      </c>
      <c r="P17" s="87">
        <v>3794.7750000000001</v>
      </c>
      <c r="Q17" s="26"/>
    </row>
    <row r="18" spans="1:17" ht="15.75" x14ac:dyDescent="0.25">
      <c r="A18" s="91" t="s">
        <v>232</v>
      </c>
      <c r="B18" s="85">
        <v>1549.1859999999999</v>
      </c>
      <c r="C18" s="78">
        <v>2101.59</v>
      </c>
      <c r="D18" s="79"/>
      <c r="E18" s="91" t="s">
        <v>144</v>
      </c>
      <c r="F18" s="85">
        <v>1446.607</v>
      </c>
      <c r="G18" s="78">
        <v>1583.6849999999999</v>
      </c>
      <c r="H18" s="26"/>
      <c r="I18" s="26"/>
      <c r="J18" s="91" t="s">
        <v>139</v>
      </c>
      <c r="K18" s="85">
        <v>4584.0370000000003</v>
      </c>
      <c r="L18" s="78">
        <v>5267.27</v>
      </c>
      <c r="M18" s="79"/>
      <c r="N18" s="100" t="s">
        <v>122</v>
      </c>
      <c r="O18" s="85">
        <v>4063.9690000000001</v>
      </c>
      <c r="P18" s="87">
        <v>2070.5619999999999</v>
      </c>
      <c r="Q18" s="26"/>
    </row>
    <row r="19" spans="1:17" ht="15.75" x14ac:dyDescent="0.25">
      <c r="A19" s="91" t="s">
        <v>140</v>
      </c>
      <c r="B19" s="85">
        <v>344.36099999999999</v>
      </c>
      <c r="C19" s="78">
        <v>447.18400000000003</v>
      </c>
      <c r="D19" s="79"/>
      <c r="E19" s="91" t="s">
        <v>140</v>
      </c>
      <c r="F19" s="85">
        <v>475.30399999999997</v>
      </c>
      <c r="G19" s="78">
        <v>672.76599999999996</v>
      </c>
      <c r="H19" s="26"/>
      <c r="I19" s="26"/>
      <c r="J19" s="91" t="s">
        <v>122</v>
      </c>
      <c r="K19" s="85">
        <v>3513.502</v>
      </c>
      <c r="L19" s="78">
        <v>1953.6120000000001</v>
      </c>
      <c r="M19" s="79"/>
      <c r="N19" s="100" t="s">
        <v>245</v>
      </c>
      <c r="O19" s="85">
        <v>2845.5070000000001</v>
      </c>
      <c r="P19" s="87">
        <v>2893.1869999999999</v>
      </c>
      <c r="Q19" s="26"/>
    </row>
    <row r="20" spans="1:17" ht="16.5" thickBot="1" x14ac:dyDescent="0.3">
      <c r="A20" s="92" t="s">
        <v>234</v>
      </c>
      <c r="B20" s="86">
        <v>248.96700000000001</v>
      </c>
      <c r="C20" s="80">
        <v>369.625</v>
      </c>
      <c r="D20" s="79"/>
      <c r="E20" s="92" t="s">
        <v>271</v>
      </c>
      <c r="F20" s="86">
        <v>300.45800000000003</v>
      </c>
      <c r="G20" s="80">
        <v>298.28800000000001</v>
      </c>
      <c r="H20" s="26"/>
      <c r="I20" s="26"/>
      <c r="J20" s="92" t="s">
        <v>143</v>
      </c>
      <c r="K20" s="86">
        <v>3359.0920000000001</v>
      </c>
      <c r="L20" s="80">
        <v>3406.252</v>
      </c>
      <c r="M20" s="79"/>
      <c r="N20" s="101" t="s">
        <v>139</v>
      </c>
      <c r="O20" s="102">
        <v>2748.018</v>
      </c>
      <c r="P20" s="103">
        <v>2622.3649999999998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243</v>
      </c>
      <c r="D6" s="50" t="s">
        <v>266</v>
      </c>
      <c r="E6" s="49" t="s">
        <v>243</v>
      </c>
      <c r="F6" s="50" t="s">
        <v>266</v>
      </c>
      <c r="G6" s="49" t="s">
        <v>243</v>
      </c>
      <c r="H6" s="50" t="s">
        <v>266</v>
      </c>
      <c r="I6" s="49" t="s">
        <v>243</v>
      </c>
      <c r="J6" s="50" t="s">
        <v>266</v>
      </c>
      <c r="K6" s="49" t="s">
        <v>243</v>
      </c>
      <c r="L6" s="51" t="s">
        <v>266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68"/>
      <c r="I7" s="69" t="s">
        <v>243</v>
      </c>
      <c r="J7" s="70"/>
      <c r="K7" s="71"/>
      <c r="L7" s="72"/>
      <c r="M7" s="69" t="s">
        <v>244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243</v>
      </c>
      <c r="B24" s="70"/>
      <c r="C24" s="71"/>
      <c r="D24" s="72"/>
      <c r="E24" s="69" t="s">
        <v>244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26"/>
      <c r="I7" s="26"/>
      <c r="J7" s="69" t="s">
        <v>243</v>
      </c>
      <c r="K7" s="70"/>
      <c r="L7" s="71"/>
      <c r="M7" s="72"/>
      <c r="N7" s="69" t="s">
        <v>244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245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6"/>
  <sheetViews>
    <sheetView showGridLines="0" zoomScale="90" zoomScaleNormal="90" workbookViewId="0">
      <selection activeCell="U20" sqref="U20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6"/>
      <c r="C2" s="297"/>
      <c r="D2" s="298" t="s">
        <v>103</v>
      </c>
      <c r="E2" s="299"/>
      <c r="F2" s="298"/>
      <c r="G2" s="298"/>
      <c r="H2" s="300" t="s">
        <v>104</v>
      </c>
      <c r="I2" s="301"/>
      <c r="J2" s="301"/>
      <c r="K2" s="301"/>
      <c r="L2" s="302"/>
      <c r="M2" s="302"/>
      <c r="N2" s="302"/>
      <c r="O2" s="303"/>
    </row>
    <row r="3" spans="2:15" ht="60.75" x14ac:dyDescent="0.35">
      <c r="B3" s="304" t="s">
        <v>105</v>
      </c>
      <c r="C3" s="305" t="s">
        <v>3</v>
      </c>
      <c r="D3" s="306">
        <v>44924</v>
      </c>
      <c r="E3" s="307"/>
      <c r="F3" s="308">
        <v>44917</v>
      </c>
      <c r="G3" s="309"/>
      <c r="H3" s="310" t="s">
        <v>106</v>
      </c>
      <c r="I3" s="311"/>
      <c r="J3" s="312" t="s">
        <v>107</v>
      </c>
      <c r="K3" s="311"/>
      <c r="L3" s="312" t="s">
        <v>108</v>
      </c>
      <c r="M3" s="311"/>
      <c r="N3" s="312" t="s">
        <v>109</v>
      </c>
      <c r="O3" s="313"/>
    </row>
    <row r="4" spans="2:15" ht="21.75" thickBot="1" x14ac:dyDescent="0.4">
      <c r="B4" s="314"/>
      <c r="C4" s="315"/>
      <c r="D4" s="316" t="s">
        <v>4</v>
      </c>
      <c r="E4" s="317" t="s">
        <v>5</v>
      </c>
      <c r="F4" s="318" t="s">
        <v>4</v>
      </c>
      <c r="G4" s="319" t="s">
        <v>5</v>
      </c>
      <c r="H4" s="320" t="s">
        <v>4</v>
      </c>
      <c r="I4" s="321" t="s">
        <v>5</v>
      </c>
      <c r="J4" s="322" t="s">
        <v>4</v>
      </c>
      <c r="K4" s="321" t="s">
        <v>5</v>
      </c>
      <c r="L4" s="322" t="s">
        <v>4</v>
      </c>
      <c r="M4" s="321" t="s">
        <v>5</v>
      </c>
      <c r="N4" s="322" t="s">
        <v>4</v>
      </c>
      <c r="O4" s="323" t="s">
        <v>5</v>
      </c>
    </row>
    <row r="5" spans="2:15" ht="21.75" thickBot="1" x14ac:dyDescent="0.4">
      <c r="B5" s="324">
        <v>1</v>
      </c>
      <c r="C5" s="325">
        <v>2</v>
      </c>
      <c r="D5" s="326">
        <v>3</v>
      </c>
      <c r="E5" s="327">
        <v>4</v>
      </c>
      <c r="F5" s="327">
        <v>5</v>
      </c>
      <c r="G5" s="328">
        <v>6</v>
      </c>
      <c r="H5" s="329">
        <v>7</v>
      </c>
      <c r="I5" s="330">
        <v>8</v>
      </c>
      <c r="J5" s="330">
        <v>9</v>
      </c>
      <c r="K5" s="330">
        <v>10</v>
      </c>
      <c r="L5" s="330">
        <v>11</v>
      </c>
      <c r="M5" s="330">
        <v>12</v>
      </c>
      <c r="N5" s="330">
        <v>13</v>
      </c>
      <c r="O5" s="331">
        <v>14</v>
      </c>
    </row>
    <row r="6" spans="2:15" ht="21.75" thickBot="1" x14ac:dyDescent="0.4">
      <c r="B6" s="332" t="s">
        <v>110</v>
      </c>
      <c r="C6" s="333"/>
      <c r="D6" s="334"/>
      <c r="E6" s="334"/>
      <c r="F6" s="334"/>
      <c r="G6" s="334"/>
      <c r="H6" s="335"/>
      <c r="I6" s="336"/>
      <c r="J6" s="336"/>
      <c r="K6" s="336"/>
      <c r="L6" s="336"/>
      <c r="M6" s="336"/>
      <c r="N6" s="336"/>
      <c r="O6" s="337"/>
    </row>
    <row r="7" spans="2:15" x14ac:dyDescent="0.35">
      <c r="B7" s="338" t="s">
        <v>7</v>
      </c>
      <c r="C7" s="339" t="s">
        <v>6</v>
      </c>
      <c r="D7" s="340">
        <v>15.75</v>
      </c>
      <c r="E7" s="341">
        <v>19.335000000000001</v>
      </c>
      <c r="F7" s="342">
        <v>19.25</v>
      </c>
      <c r="G7" s="343">
        <v>22.5</v>
      </c>
      <c r="H7" s="344">
        <v>-18.181818181818183</v>
      </c>
      <c r="I7" s="345">
        <v>-14.066666666666663</v>
      </c>
      <c r="J7" s="346">
        <v>-18.181818181818183</v>
      </c>
      <c r="K7" s="345">
        <v>-14.066666666666663</v>
      </c>
      <c r="L7" s="346">
        <v>-18.181818181818183</v>
      </c>
      <c r="M7" s="345">
        <v>-8.8974399246112714</v>
      </c>
      <c r="N7" s="346">
        <v>-16.371681415929199</v>
      </c>
      <c r="O7" s="347">
        <v>-8.8974399246112714</v>
      </c>
    </row>
    <row r="8" spans="2:15" x14ac:dyDescent="0.35">
      <c r="B8" s="348" t="s">
        <v>111</v>
      </c>
      <c r="C8" s="339" t="s">
        <v>6</v>
      </c>
      <c r="D8" s="340">
        <v>1.2333333333333336</v>
      </c>
      <c r="E8" s="341">
        <v>1.6666666666666667</v>
      </c>
      <c r="F8" s="342">
        <v>1.25</v>
      </c>
      <c r="G8" s="343">
        <v>1.7</v>
      </c>
      <c r="H8" s="344">
        <v>-1.3333333333333108</v>
      </c>
      <c r="I8" s="345">
        <v>-1.9607843137254832</v>
      </c>
      <c r="J8" s="346">
        <v>8.4249084249084536</v>
      </c>
      <c r="K8" s="345">
        <v>9.289617486338809</v>
      </c>
      <c r="L8" s="346">
        <v>8.4249084249084536</v>
      </c>
      <c r="M8" s="345">
        <v>-6.1032863849765171</v>
      </c>
      <c r="N8" s="346">
        <v>7.832422586520968</v>
      </c>
      <c r="O8" s="347">
        <v>8.8435374149660078</v>
      </c>
    </row>
    <row r="9" spans="2:15" x14ac:dyDescent="0.35">
      <c r="B9" s="348" t="s">
        <v>8</v>
      </c>
      <c r="C9" s="339" t="s">
        <v>6</v>
      </c>
      <c r="D9" s="340">
        <v>2.2083333333333335</v>
      </c>
      <c r="E9" s="341">
        <v>2.5544444444444445</v>
      </c>
      <c r="F9" s="342">
        <v>2.0666666666666669</v>
      </c>
      <c r="G9" s="343">
        <v>2.6111111111111112</v>
      </c>
      <c r="H9" s="344">
        <v>6.8548387096774164</v>
      </c>
      <c r="I9" s="345">
        <v>-2.1702127659574457</v>
      </c>
      <c r="J9" s="346">
        <v>3.3138401559454174</v>
      </c>
      <c r="K9" s="345">
        <v>0.83333333333334092</v>
      </c>
      <c r="L9" s="346">
        <v>3.3138401559454174</v>
      </c>
      <c r="M9" s="345">
        <v>-1.5944355270197892</v>
      </c>
      <c r="N9" s="346">
        <v>9.1208564957792859</v>
      </c>
      <c r="O9" s="347">
        <v>4.8156380007978434</v>
      </c>
    </row>
    <row r="10" spans="2:15" x14ac:dyDescent="0.35">
      <c r="B10" s="348" t="s">
        <v>9</v>
      </c>
      <c r="C10" s="339" t="s">
        <v>6</v>
      </c>
      <c r="D10" s="340">
        <v>1.0083333333333335</v>
      </c>
      <c r="E10" s="341">
        <v>1.3499999999999999</v>
      </c>
      <c r="F10" s="342">
        <v>1.075</v>
      </c>
      <c r="G10" s="343">
        <v>1.4333333333333336</v>
      </c>
      <c r="H10" s="344">
        <v>-6.2015503875968774</v>
      </c>
      <c r="I10" s="345">
        <v>-5.8139534883721176</v>
      </c>
      <c r="J10" s="346">
        <v>-10.084925690021215</v>
      </c>
      <c r="K10" s="345">
        <v>-7.3529411764705923</v>
      </c>
      <c r="L10" s="346">
        <v>-10.084925690021215</v>
      </c>
      <c r="M10" s="345">
        <v>-4.0609137055837579</v>
      </c>
      <c r="N10" s="346">
        <v>-10.865561694290966</v>
      </c>
      <c r="O10" s="347">
        <v>-8.0851063829787329</v>
      </c>
    </row>
    <row r="11" spans="2:15" x14ac:dyDescent="0.35">
      <c r="B11" s="348" t="s">
        <v>10</v>
      </c>
      <c r="C11" s="339" t="s">
        <v>6</v>
      </c>
      <c r="D11" s="340">
        <v>1.4166666666666667</v>
      </c>
      <c r="E11" s="341">
        <v>1.8</v>
      </c>
      <c r="F11" s="342">
        <v>1.5999999999999999</v>
      </c>
      <c r="G11" s="343">
        <v>1.9166666666666667</v>
      </c>
      <c r="H11" s="344">
        <v>-11.458333333333321</v>
      </c>
      <c r="I11" s="345">
        <v>-6.0869565217391317</v>
      </c>
      <c r="J11" s="346">
        <v>1.1904761904762022</v>
      </c>
      <c r="K11" s="345">
        <v>2.8571428571428465</v>
      </c>
      <c r="L11" s="346">
        <v>1.1904761904762022</v>
      </c>
      <c r="M11" s="345">
        <v>-4.0000000000000089</v>
      </c>
      <c r="N11" s="346">
        <v>6.9182389937107018</v>
      </c>
      <c r="O11" s="347">
        <v>4.3478260869565188</v>
      </c>
    </row>
    <row r="12" spans="2:15" x14ac:dyDescent="0.35">
      <c r="B12" s="348" t="s">
        <v>13</v>
      </c>
      <c r="C12" s="339" t="s">
        <v>6</v>
      </c>
      <c r="D12" s="340">
        <v>11</v>
      </c>
      <c r="E12" s="341">
        <v>13</v>
      </c>
      <c r="F12" s="342">
        <v>10.333333333333334</v>
      </c>
      <c r="G12" s="343">
        <v>13</v>
      </c>
      <c r="H12" s="344">
        <v>6.4516129032258007</v>
      </c>
      <c r="I12" s="345">
        <v>0</v>
      </c>
      <c r="J12" s="346">
        <v>15.789473684210526</v>
      </c>
      <c r="K12" s="345">
        <v>11.111111111111118</v>
      </c>
      <c r="L12" s="346">
        <v>15.789473684210526</v>
      </c>
      <c r="M12" s="345">
        <v>19.266055045871553</v>
      </c>
      <c r="N12" s="346">
        <v>12.820512820512819</v>
      </c>
      <c r="O12" s="347">
        <v>18.181818181818183</v>
      </c>
    </row>
    <row r="13" spans="2:15" x14ac:dyDescent="0.35">
      <c r="B13" s="348" t="s">
        <v>15</v>
      </c>
      <c r="C13" s="339" t="s">
        <v>6</v>
      </c>
      <c r="D13" s="340">
        <v>3.7250000000000001</v>
      </c>
      <c r="E13" s="341">
        <v>4.55</v>
      </c>
      <c r="F13" s="342">
        <v>3.6</v>
      </c>
      <c r="G13" s="343">
        <v>4.5</v>
      </c>
      <c r="H13" s="344">
        <v>3.4722222222222223</v>
      </c>
      <c r="I13" s="345">
        <v>1.1111111111111072</v>
      </c>
      <c r="J13" s="346">
        <v>-1.3245033112582851</v>
      </c>
      <c r="K13" s="345">
        <v>-0.27397260273974933</v>
      </c>
      <c r="L13" s="346">
        <v>-1.3245033112582851</v>
      </c>
      <c r="M13" s="345">
        <v>-4.4619422572178555</v>
      </c>
      <c r="N13" s="346">
        <v>6.4285714285714306</v>
      </c>
      <c r="O13" s="347">
        <v>5.2023121387283151</v>
      </c>
    </row>
    <row r="14" spans="2:15" x14ac:dyDescent="0.35">
      <c r="B14" s="348" t="s">
        <v>16</v>
      </c>
      <c r="C14" s="339" t="s">
        <v>6</v>
      </c>
      <c r="D14" s="340">
        <v>8.8888888888888893</v>
      </c>
      <c r="E14" s="341">
        <v>10.557777777777778</v>
      </c>
      <c r="F14" s="342">
        <v>9.8888888888888893</v>
      </c>
      <c r="G14" s="343">
        <v>13.333333333333334</v>
      </c>
      <c r="H14" s="344">
        <v>-10.112359550561797</v>
      </c>
      <c r="I14" s="345">
        <v>-20.81666666666667</v>
      </c>
      <c r="J14" s="346">
        <v>21.212121212121207</v>
      </c>
      <c r="K14" s="345">
        <v>-5.9580364212193171</v>
      </c>
      <c r="L14" s="346">
        <v>21.212121212121207</v>
      </c>
      <c r="M14" s="345">
        <v>-7.3933298247665906</v>
      </c>
      <c r="N14" s="346">
        <v>18.895966029723997</v>
      </c>
      <c r="O14" s="347">
        <v>9.4826592925452129</v>
      </c>
    </row>
    <row r="15" spans="2:15" x14ac:dyDescent="0.35">
      <c r="B15" s="349" t="s">
        <v>116</v>
      </c>
      <c r="C15" s="339" t="s">
        <v>6</v>
      </c>
      <c r="D15" s="340">
        <v>16.326666666666668</v>
      </c>
      <c r="E15" s="341">
        <v>22.533999999999999</v>
      </c>
      <c r="F15" s="342">
        <v>16.266666666666666</v>
      </c>
      <c r="G15" s="343">
        <v>23.933333333333334</v>
      </c>
      <c r="H15" s="344">
        <v>0.36885245901640745</v>
      </c>
      <c r="I15" s="345">
        <v>-5.8467966573816215</v>
      </c>
      <c r="J15" s="346">
        <v>7.648351648351662</v>
      </c>
      <c r="K15" s="345">
        <v>6.6698224852070958</v>
      </c>
      <c r="L15" s="346">
        <v>7.648351648351662</v>
      </c>
      <c r="M15" s="345">
        <v>22.349179536679546</v>
      </c>
      <c r="N15" s="346">
        <v>32.887180646619953</v>
      </c>
      <c r="O15" s="347">
        <v>32.869918432862718</v>
      </c>
    </row>
    <row r="16" spans="2:15" x14ac:dyDescent="0.35">
      <c r="B16" s="348" t="s">
        <v>17</v>
      </c>
      <c r="C16" s="339" t="s">
        <v>196</v>
      </c>
      <c r="D16" s="340">
        <v>1.8333333333333333</v>
      </c>
      <c r="E16" s="341">
        <v>2.3333333333333335</v>
      </c>
      <c r="F16" s="342">
        <v>1.8</v>
      </c>
      <c r="G16" s="343">
        <v>2.4</v>
      </c>
      <c r="H16" s="344">
        <v>1.8518518518518452</v>
      </c>
      <c r="I16" s="345">
        <v>-2.7777777777777679</v>
      </c>
      <c r="J16" s="346">
        <v>-5.1724137931034528</v>
      </c>
      <c r="K16" s="345">
        <v>-4.1095890410958935</v>
      </c>
      <c r="L16" s="346">
        <v>-5.1724137931034528</v>
      </c>
      <c r="M16" s="345">
        <v>-2.0979020979020904</v>
      </c>
      <c r="N16" s="346">
        <v>8.2410824108240988</v>
      </c>
      <c r="O16" s="347">
        <v>7.5888568683957711</v>
      </c>
    </row>
    <row r="17" spans="2:15" x14ac:dyDescent="0.35">
      <c r="B17" s="348" t="s">
        <v>18</v>
      </c>
      <c r="C17" s="339" t="s">
        <v>19</v>
      </c>
      <c r="D17" s="340">
        <v>2.875</v>
      </c>
      <c r="E17" s="341">
        <v>3.8</v>
      </c>
      <c r="F17" s="342">
        <v>2.9</v>
      </c>
      <c r="G17" s="343">
        <v>3.7250000000000001</v>
      </c>
      <c r="H17" s="344">
        <v>-0.86206896551723844</v>
      </c>
      <c r="I17" s="345">
        <v>2.0134228187919394</v>
      </c>
      <c r="J17" s="346">
        <v>16.329479768786143</v>
      </c>
      <c r="K17" s="345">
        <v>18.134715025906743</v>
      </c>
      <c r="L17" s="346">
        <v>16.329479768786143</v>
      </c>
      <c r="M17" s="345">
        <v>24.299065420560751</v>
      </c>
      <c r="N17" s="346">
        <v>20.104438642297659</v>
      </c>
      <c r="O17" s="347">
        <v>23.997280761386811</v>
      </c>
    </row>
    <row r="18" spans="2:15" x14ac:dyDescent="0.35">
      <c r="B18" s="348" t="s">
        <v>42</v>
      </c>
      <c r="C18" s="339" t="s">
        <v>6</v>
      </c>
      <c r="D18" s="340">
        <v>2.6416666666666671</v>
      </c>
      <c r="E18" s="341">
        <v>3.4166666666666665</v>
      </c>
      <c r="F18" s="342">
        <v>2.8416666666666668</v>
      </c>
      <c r="G18" s="343">
        <v>3.6833333333333336</v>
      </c>
      <c r="H18" s="344">
        <v>-7.0381231671554163</v>
      </c>
      <c r="I18" s="345">
        <v>-7.2398190045248976</v>
      </c>
      <c r="J18" s="346">
        <v>-12.852233676975933</v>
      </c>
      <c r="K18" s="345">
        <v>-10.087719298245625</v>
      </c>
      <c r="L18" s="346">
        <v>-12.852233676975933</v>
      </c>
      <c r="M18" s="345">
        <v>-6.939040207522698</v>
      </c>
      <c r="N18" s="346">
        <v>-4.804804804804788</v>
      </c>
      <c r="O18" s="347">
        <v>-0.96618357487922368</v>
      </c>
    </row>
    <row r="19" spans="2:15" ht="21.75" thickBot="1" x14ac:dyDescent="0.4">
      <c r="B19" s="348" t="s">
        <v>20</v>
      </c>
      <c r="C19" s="339" t="s">
        <v>6</v>
      </c>
      <c r="D19" s="340">
        <v>1.095</v>
      </c>
      <c r="E19" s="341">
        <v>1.3444444444444443</v>
      </c>
      <c r="F19" s="342">
        <v>1.1000000000000001</v>
      </c>
      <c r="G19" s="343">
        <v>1.461111111111111</v>
      </c>
      <c r="H19" s="344">
        <v>-0.45454545454546502</v>
      </c>
      <c r="I19" s="345">
        <v>-7.9847908745247178</v>
      </c>
      <c r="J19" s="346">
        <v>-4.7826086956521694</v>
      </c>
      <c r="K19" s="345">
        <v>-12.079927338782939</v>
      </c>
      <c r="L19" s="346">
        <v>-4.7826086956521694</v>
      </c>
      <c r="M19" s="345">
        <v>-14.184397163120574</v>
      </c>
      <c r="N19" s="346">
        <v>-5.7968045882834858</v>
      </c>
      <c r="O19" s="347">
        <v>-5.2572706935123019</v>
      </c>
    </row>
    <row r="20" spans="2:15" ht="21.75" thickBot="1" x14ac:dyDescent="0.4">
      <c r="B20" s="332" t="s">
        <v>191</v>
      </c>
      <c r="C20" s="350"/>
      <c r="D20" s="334"/>
      <c r="E20" s="334"/>
      <c r="F20" s="334"/>
      <c r="G20" s="334"/>
      <c r="H20" s="336"/>
      <c r="I20" s="336"/>
      <c r="J20" s="336"/>
      <c r="K20" s="336"/>
      <c r="L20" s="336"/>
      <c r="M20" s="336"/>
      <c r="N20" s="336"/>
      <c r="O20" s="337"/>
    </row>
    <row r="21" spans="2:15" ht="21.75" thickBot="1" x14ac:dyDescent="0.4">
      <c r="B21" s="348" t="s">
        <v>21</v>
      </c>
      <c r="C21" s="339" t="s">
        <v>6</v>
      </c>
      <c r="D21" s="340">
        <v>2.875</v>
      </c>
      <c r="E21" s="341">
        <v>4.333333333333333</v>
      </c>
      <c r="F21" s="342">
        <v>3.6666666666666665</v>
      </c>
      <c r="G21" s="343">
        <v>4.666666666666667</v>
      </c>
      <c r="H21" s="344">
        <v>-21.59090909090909</v>
      </c>
      <c r="I21" s="345">
        <v>-7.1428571428571548</v>
      </c>
      <c r="J21" s="346">
        <v>-6.3953488372093084</v>
      </c>
      <c r="K21" s="345">
        <v>3.5267349260523195</v>
      </c>
      <c r="L21" s="346">
        <v>-6.3953488372093084</v>
      </c>
      <c r="M21" s="345">
        <v>-0.95238095238095921</v>
      </c>
      <c r="N21" s="346">
        <v>-6.1224489795918364</v>
      </c>
      <c r="O21" s="347">
        <v>-5.0228310502283176</v>
      </c>
    </row>
    <row r="22" spans="2:15" ht="21.75" thickBot="1" x14ac:dyDescent="0.4">
      <c r="B22" s="332" t="s">
        <v>115</v>
      </c>
      <c r="C22" s="350"/>
      <c r="D22" s="334"/>
      <c r="E22" s="334"/>
      <c r="F22" s="334"/>
      <c r="G22" s="334"/>
      <c r="H22" s="336"/>
      <c r="I22" s="336"/>
      <c r="J22" s="336"/>
      <c r="K22" s="336"/>
      <c r="L22" s="336"/>
      <c r="M22" s="336"/>
      <c r="N22" s="336"/>
      <c r="O22" s="337"/>
    </row>
    <row r="23" spans="2:15" x14ac:dyDescent="0.35">
      <c r="B23" s="351" t="s">
        <v>272</v>
      </c>
      <c r="C23" s="339" t="s">
        <v>6</v>
      </c>
      <c r="D23" s="340">
        <v>1.8316666666666666</v>
      </c>
      <c r="E23" s="341">
        <v>2.75</v>
      </c>
      <c r="F23" s="342">
        <v>1.8316666666666666</v>
      </c>
      <c r="G23" s="343">
        <v>2.75</v>
      </c>
      <c r="H23" s="344">
        <v>0</v>
      </c>
      <c r="I23" s="345">
        <v>0</v>
      </c>
      <c r="J23" s="346">
        <v>0</v>
      </c>
      <c r="K23" s="345">
        <v>0</v>
      </c>
      <c r="L23" s="346">
        <v>0</v>
      </c>
      <c r="M23" s="345">
        <v>11.561866125760655</v>
      </c>
      <c r="N23" s="346">
        <v>-6.3884156729131183</v>
      </c>
      <c r="O23" s="347">
        <v>8.2677165354330686</v>
      </c>
    </row>
    <row r="24" spans="2:15" x14ac:dyDescent="0.35">
      <c r="B24" s="351" t="s">
        <v>274</v>
      </c>
      <c r="C24" s="339" t="s">
        <v>6</v>
      </c>
      <c r="D24" s="340">
        <v>1.625</v>
      </c>
      <c r="E24" s="341">
        <v>2</v>
      </c>
      <c r="F24" s="342">
        <v>1.625</v>
      </c>
      <c r="G24" s="343">
        <v>2</v>
      </c>
      <c r="H24" s="344">
        <v>0</v>
      </c>
      <c r="I24" s="345">
        <v>0</v>
      </c>
      <c r="J24" s="346">
        <v>0</v>
      </c>
      <c r="K24" s="345">
        <v>0</v>
      </c>
      <c r="L24" s="346">
        <v>0</v>
      </c>
      <c r="M24" s="345">
        <v>0</v>
      </c>
      <c r="N24" s="346">
        <v>0</v>
      </c>
      <c r="O24" s="347">
        <v>0</v>
      </c>
    </row>
    <row r="25" spans="2:15" x14ac:dyDescent="0.35">
      <c r="B25" s="351" t="s">
        <v>287</v>
      </c>
      <c r="C25" s="339" t="s">
        <v>6</v>
      </c>
      <c r="D25" s="340">
        <v>1</v>
      </c>
      <c r="E25" s="341">
        <v>1.5</v>
      </c>
      <c r="F25" s="342">
        <v>1</v>
      </c>
      <c r="G25" s="343">
        <v>1.5</v>
      </c>
      <c r="H25" s="344">
        <v>0</v>
      </c>
      <c r="I25" s="345">
        <v>0</v>
      </c>
      <c r="J25" s="346">
        <v>0</v>
      </c>
      <c r="K25" s="345">
        <v>0</v>
      </c>
      <c r="L25" s="346">
        <v>0</v>
      </c>
      <c r="M25" s="345">
        <v>0</v>
      </c>
      <c r="N25" s="346"/>
      <c r="O25" s="347"/>
    </row>
    <row r="26" spans="2:15" x14ac:dyDescent="0.35">
      <c r="B26" s="351" t="s">
        <v>275</v>
      </c>
      <c r="C26" s="339" t="s">
        <v>6</v>
      </c>
      <c r="D26" s="340">
        <v>1.3333333333333333</v>
      </c>
      <c r="E26" s="341">
        <v>1.7222222222222223</v>
      </c>
      <c r="F26" s="342">
        <v>1.3333333333333333</v>
      </c>
      <c r="G26" s="343">
        <v>1.7222222222222223</v>
      </c>
      <c r="H26" s="344">
        <v>0</v>
      </c>
      <c r="I26" s="345">
        <v>0</v>
      </c>
      <c r="J26" s="346">
        <v>0</v>
      </c>
      <c r="K26" s="345">
        <v>0</v>
      </c>
      <c r="L26" s="346">
        <v>0</v>
      </c>
      <c r="M26" s="345">
        <v>0</v>
      </c>
      <c r="N26" s="346">
        <v>0</v>
      </c>
      <c r="O26" s="347">
        <v>0</v>
      </c>
    </row>
    <row r="27" spans="2:15" x14ac:dyDescent="0.35">
      <c r="B27" s="351" t="s">
        <v>193</v>
      </c>
      <c r="C27" s="339" t="s">
        <v>6</v>
      </c>
      <c r="D27" s="340">
        <v>1.6493333333333333</v>
      </c>
      <c r="E27" s="341">
        <v>2.1713333333333336</v>
      </c>
      <c r="F27" s="342">
        <v>1.7291666666666665</v>
      </c>
      <c r="G27" s="343">
        <v>2.1316666666666668</v>
      </c>
      <c r="H27" s="344">
        <v>-4.6168674698795105</v>
      </c>
      <c r="I27" s="345">
        <v>1.8608287724785022</v>
      </c>
      <c r="J27" s="346">
        <v>1.6016427104722668</v>
      </c>
      <c r="K27" s="345">
        <v>6.5772251308900698</v>
      </c>
      <c r="L27" s="346">
        <v>1.6016427104722668</v>
      </c>
      <c r="M27" s="345">
        <v>-6.9096105752054218</v>
      </c>
      <c r="N27" s="346">
        <v>-5.7074797522629765</v>
      </c>
      <c r="O27" s="347">
        <v>-6.9096105752054218</v>
      </c>
    </row>
    <row r="28" spans="2:15" x14ac:dyDescent="0.35">
      <c r="B28" s="351" t="s">
        <v>267</v>
      </c>
      <c r="C28" s="339" t="s">
        <v>6</v>
      </c>
      <c r="D28" s="340">
        <v>1.6993333333333331</v>
      </c>
      <c r="E28" s="341">
        <v>2.464666666666667</v>
      </c>
      <c r="F28" s="342">
        <v>1.7916666666666665</v>
      </c>
      <c r="G28" s="343">
        <v>2.4983333333333335</v>
      </c>
      <c r="H28" s="344">
        <v>-5.153488372093026</v>
      </c>
      <c r="I28" s="345">
        <v>-1.3475650433622353</v>
      </c>
      <c r="J28" s="346">
        <v>-5.153488372093026</v>
      </c>
      <c r="K28" s="345">
        <v>-1.3475650433622353</v>
      </c>
      <c r="L28" s="346">
        <v>-5.153488372093026</v>
      </c>
      <c r="M28" s="345">
        <v>2.7515286270150199</v>
      </c>
      <c r="N28" s="346">
        <v>-1.9238168526356225</v>
      </c>
      <c r="O28" s="347">
        <v>4.1995490417136674</v>
      </c>
    </row>
    <row r="29" spans="2:15" x14ac:dyDescent="0.35">
      <c r="B29" s="351" t="s">
        <v>276</v>
      </c>
      <c r="C29" s="339" t="s">
        <v>6</v>
      </c>
      <c r="D29" s="340">
        <v>1.6111111111111109</v>
      </c>
      <c r="E29" s="341">
        <v>2.4422222222222225</v>
      </c>
      <c r="F29" s="342">
        <v>1.6111111111111109</v>
      </c>
      <c r="G29" s="343">
        <v>2.4422222222222225</v>
      </c>
      <c r="H29" s="344">
        <v>0</v>
      </c>
      <c r="I29" s="345">
        <v>0</v>
      </c>
      <c r="J29" s="346">
        <v>0</v>
      </c>
      <c r="K29" s="345">
        <v>0</v>
      </c>
      <c r="L29" s="346">
        <v>0</v>
      </c>
      <c r="M29" s="345">
        <v>4.7414820109602074</v>
      </c>
      <c r="N29" s="346">
        <v>-12.121212121212126</v>
      </c>
      <c r="O29" s="347">
        <v>4.7414820109602074</v>
      </c>
    </row>
    <row r="30" spans="2:15" ht="21.75" thickBot="1" x14ac:dyDescent="0.4">
      <c r="B30" s="351" t="s">
        <v>194</v>
      </c>
      <c r="C30" s="339" t="s">
        <v>6</v>
      </c>
      <c r="D30" s="340">
        <v>1.5826666666666669</v>
      </c>
      <c r="E30" s="341">
        <v>2.1326666666666663</v>
      </c>
      <c r="F30" s="342">
        <v>1.6458333333333333</v>
      </c>
      <c r="G30" s="343">
        <v>2.0833333333333335</v>
      </c>
      <c r="H30" s="344">
        <v>-3.8379746835442861</v>
      </c>
      <c r="I30" s="345">
        <v>2.3679999999999737</v>
      </c>
      <c r="J30" s="346">
        <v>1.6702355460385596</v>
      </c>
      <c r="K30" s="345">
        <v>6.7044696464309261</v>
      </c>
      <c r="L30" s="346">
        <v>1.6702355460385596</v>
      </c>
      <c r="M30" s="345">
        <v>-3.0312215822976758</v>
      </c>
      <c r="N30" s="346">
        <v>0</v>
      </c>
      <c r="O30" s="347">
        <v>-3.0312215822976758</v>
      </c>
    </row>
    <row r="31" spans="2:15" ht="21.75" thickBot="1" x14ac:dyDescent="0.4">
      <c r="B31" s="332" t="s">
        <v>233</v>
      </c>
      <c r="C31" s="350"/>
      <c r="D31" s="334"/>
      <c r="E31" s="334"/>
      <c r="F31" s="334"/>
      <c r="G31" s="334"/>
      <c r="H31" s="336"/>
      <c r="I31" s="336"/>
      <c r="J31" s="336"/>
      <c r="K31" s="336"/>
      <c r="L31" s="336"/>
      <c r="M31" s="336"/>
      <c r="N31" s="336"/>
      <c r="O31" s="337"/>
    </row>
    <row r="32" spans="2:15" x14ac:dyDescent="0.35">
      <c r="B32" s="352" t="s">
        <v>22</v>
      </c>
      <c r="C32" s="353" t="s">
        <v>6</v>
      </c>
      <c r="D32" s="340">
        <v>11.333333333333334</v>
      </c>
      <c r="E32" s="341">
        <v>13</v>
      </c>
      <c r="F32" s="342">
        <v>10</v>
      </c>
      <c r="G32" s="343">
        <v>11.5</v>
      </c>
      <c r="H32" s="344">
        <v>13.333333333333339</v>
      </c>
      <c r="I32" s="345">
        <v>13.043478260869565</v>
      </c>
      <c r="J32" s="346">
        <v>13.333333333333339</v>
      </c>
      <c r="K32" s="345">
        <v>13.043478260869565</v>
      </c>
      <c r="L32" s="346">
        <v>-5.55555555555555</v>
      </c>
      <c r="M32" s="345">
        <v>0</v>
      </c>
      <c r="N32" s="346">
        <v>-5.55555555555555</v>
      </c>
      <c r="O32" s="347">
        <v>0</v>
      </c>
    </row>
    <row r="33" spans="2:15" x14ac:dyDescent="0.35">
      <c r="B33" s="352" t="s">
        <v>23</v>
      </c>
      <c r="C33" s="353" t="s">
        <v>19</v>
      </c>
      <c r="D33" s="340">
        <v>17.324999999999999</v>
      </c>
      <c r="E33" s="341">
        <v>7</v>
      </c>
      <c r="F33" s="342">
        <v>5.6749999999999998</v>
      </c>
      <c r="G33" s="343">
        <v>7.8</v>
      </c>
      <c r="H33" s="344">
        <v>205.2863436123348</v>
      </c>
      <c r="I33" s="345">
        <v>-10.256410256410255</v>
      </c>
      <c r="J33" s="346">
        <v>153.15068493150682</v>
      </c>
      <c r="K33" s="345">
        <v>-10.543130990415337</v>
      </c>
      <c r="L33" s="346">
        <v>217.4045801526718</v>
      </c>
      <c r="M33" s="345">
        <v>2.4390243902439068</v>
      </c>
      <c r="N33" s="346"/>
      <c r="O33" s="347"/>
    </row>
    <row r="34" spans="2:15" x14ac:dyDescent="0.35">
      <c r="B34" s="352" t="s">
        <v>11</v>
      </c>
      <c r="C34" s="353" t="s">
        <v>6</v>
      </c>
      <c r="D34" s="340">
        <v>9</v>
      </c>
      <c r="E34" s="341">
        <v>11.644444444444444</v>
      </c>
      <c r="F34" s="342">
        <v>8</v>
      </c>
      <c r="G34" s="343">
        <v>11.074074074074074</v>
      </c>
      <c r="H34" s="344">
        <v>12.5</v>
      </c>
      <c r="I34" s="345">
        <v>5.1505016722407948</v>
      </c>
      <c r="J34" s="346">
        <v>12.5</v>
      </c>
      <c r="K34" s="345">
        <v>10.606860158311331</v>
      </c>
      <c r="L34" s="346">
        <v>20.895522388059685</v>
      </c>
      <c r="M34" s="345">
        <v>0.7692307692307665</v>
      </c>
      <c r="N34" s="346">
        <v>13.286713286713272</v>
      </c>
      <c r="O34" s="347">
        <v>0.7692307692307665</v>
      </c>
    </row>
    <row r="35" spans="2:15" x14ac:dyDescent="0.35">
      <c r="B35" s="352" t="s">
        <v>24</v>
      </c>
      <c r="C35" s="353" t="s">
        <v>6</v>
      </c>
      <c r="D35" s="340">
        <v>9.5749999999999993</v>
      </c>
      <c r="E35" s="341">
        <v>10.775</v>
      </c>
      <c r="F35" s="342">
        <v>10.7</v>
      </c>
      <c r="G35" s="343">
        <v>11.9</v>
      </c>
      <c r="H35" s="344">
        <v>-10.514018691588786</v>
      </c>
      <c r="I35" s="345">
        <v>-9.4537815126050422</v>
      </c>
      <c r="J35" s="346">
        <v>-1.794871794871802</v>
      </c>
      <c r="K35" s="345">
        <v>-1.1467889908256879</v>
      </c>
      <c r="L35" s="346">
        <v>7.2228443449048108</v>
      </c>
      <c r="M35" s="345">
        <v>9.9489795918367303</v>
      </c>
      <c r="N35" s="346">
        <v>8.1920903954802231</v>
      </c>
      <c r="O35" s="347">
        <v>11.46551724137932</v>
      </c>
    </row>
    <row r="36" spans="2:15" x14ac:dyDescent="0.35">
      <c r="B36" s="352" t="s">
        <v>25</v>
      </c>
      <c r="C36" s="339" t="s">
        <v>6</v>
      </c>
      <c r="D36" s="340">
        <v>24.333333333333332</v>
      </c>
      <c r="E36" s="341">
        <v>25.666666666666668</v>
      </c>
      <c r="F36" s="342">
        <v>22.75</v>
      </c>
      <c r="G36" s="343">
        <v>23.75</v>
      </c>
      <c r="H36" s="344">
        <v>6.9597069597069545</v>
      </c>
      <c r="I36" s="345">
        <v>8.0701754385964968</v>
      </c>
      <c r="J36" s="346">
        <v>41.062801932367144</v>
      </c>
      <c r="K36" s="345">
        <v>35.087719298245617</v>
      </c>
      <c r="L36" s="346">
        <v>45.273631840796014</v>
      </c>
      <c r="M36" s="345">
        <v>38.738738738738746</v>
      </c>
      <c r="N36" s="346">
        <v>43.137254901960773</v>
      </c>
      <c r="O36" s="347">
        <v>38.738738738738746</v>
      </c>
    </row>
    <row r="37" spans="2:15" x14ac:dyDescent="0.35">
      <c r="B37" s="352" t="s">
        <v>26</v>
      </c>
      <c r="C37" s="339" t="s">
        <v>6</v>
      </c>
      <c r="D37" s="340">
        <v>9.625</v>
      </c>
      <c r="E37" s="341">
        <v>10.875</v>
      </c>
      <c r="F37" s="342">
        <v>10.5</v>
      </c>
      <c r="G37" s="343">
        <v>11.75</v>
      </c>
      <c r="H37" s="344">
        <v>-8.3333333333333321</v>
      </c>
      <c r="I37" s="345">
        <v>-7.4468085106382977</v>
      </c>
      <c r="J37" s="346">
        <v>-3.75</v>
      </c>
      <c r="K37" s="345">
        <v>1.1627906976744187</v>
      </c>
      <c r="L37" s="346">
        <v>19.379844961240313</v>
      </c>
      <c r="M37" s="345">
        <v>20.833333333333336</v>
      </c>
      <c r="N37" s="346">
        <v>17.092457420924564</v>
      </c>
      <c r="O37" s="347">
        <v>18.206521739130444</v>
      </c>
    </row>
    <row r="38" spans="2:15" x14ac:dyDescent="0.35">
      <c r="B38" s="352" t="s">
        <v>16</v>
      </c>
      <c r="C38" s="353" t="s">
        <v>6</v>
      </c>
      <c r="D38" s="340">
        <v>6.6675000000000004</v>
      </c>
      <c r="E38" s="341">
        <v>12.25</v>
      </c>
      <c r="F38" s="342">
        <v>6.666666666666667</v>
      </c>
      <c r="G38" s="343">
        <v>12.777777777777779</v>
      </c>
      <c r="H38" s="344">
        <v>1.2500000000001954E-2</v>
      </c>
      <c r="I38" s="345">
        <v>-4.1304347826087016</v>
      </c>
      <c r="J38" s="346">
        <v>7.1562500000000053</v>
      </c>
      <c r="K38" s="345">
        <v>-0.67567567567568043</v>
      </c>
      <c r="L38" s="346">
        <v>2.2492012779552826</v>
      </c>
      <c r="M38" s="345">
        <v>16.666666666666664</v>
      </c>
      <c r="N38" s="346">
        <v>6.3255813953488493</v>
      </c>
      <c r="O38" s="347">
        <v>28.947368421052634</v>
      </c>
    </row>
    <row r="39" spans="2:15" x14ac:dyDescent="0.35">
      <c r="B39" s="352" t="s">
        <v>17</v>
      </c>
      <c r="C39" s="353" t="s">
        <v>196</v>
      </c>
      <c r="D39" s="340">
        <v>1.75</v>
      </c>
      <c r="E39" s="341">
        <v>2.1</v>
      </c>
      <c r="F39" s="342">
        <v>1.75</v>
      </c>
      <c r="G39" s="343">
        <v>2.0666666666666669</v>
      </c>
      <c r="H39" s="344">
        <v>0</v>
      </c>
      <c r="I39" s="345">
        <v>1.6129032258064457</v>
      </c>
      <c r="J39" s="346">
        <v>-8.6956521739130466</v>
      </c>
      <c r="K39" s="345">
        <v>-4.5454545454545299</v>
      </c>
      <c r="L39" s="346">
        <v>25.000000000000007</v>
      </c>
      <c r="M39" s="345">
        <v>23.529411764705891</v>
      </c>
      <c r="N39" s="346">
        <v>34.615384615384606</v>
      </c>
      <c r="O39" s="347">
        <v>40.000000000000007</v>
      </c>
    </row>
    <row r="40" spans="2:15" ht="21.75" thickBot="1" x14ac:dyDescent="0.4">
      <c r="B40" s="352" t="s">
        <v>18</v>
      </c>
      <c r="C40" s="353" t="s">
        <v>19</v>
      </c>
      <c r="D40" s="340">
        <v>3.4166666666666665</v>
      </c>
      <c r="E40" s="341">
        <v>3.7666666666666671</v>
      </c>
      <c r="F40" s="342">
        <v>3.2833333333333332</v>
      </c>
      <c r="G40" s="343">
        <v>3.9166666666666665</v>
      </c>
      <c r="H40" s="344">
        <v>4.0609137055837552</v>
      </c>
      <c r="I40" s="345">
        <v>-3.8297872340425401</v>
      </c>
      <c r="J40" s="346">
        <v>3.5353535353535226</v>
      </c>
      <c r="K40" s="345">
        <v>-2.5862068965517149</v>
      </c>
      <c r="L40" s="346">
        <v>24.242424242424239</v>
      </c>
      <c r="M40" s="345">
        <v>15.89743589743591</v>
      </c>
      <c r="N40" s="346">
        <v>24.242424242424239</v>
      </c>
      <c r="O40" s="347">
        <v>15.89743589743591</v>
      </c>
    </row>
    <row r="41" spans="2:15" ht="21.75" thickBot="1" x14ac:dyDescent="0.4">
      <c r="B41" s="332" t="s">
        <v>197</v>
      </c>
      <c r="C41" s="350"/>
      <c r="D41" s="334"/>
      <c r="E41" s="334"/>
      <c r="F41" s="334"/>
      <c r="G41" s="334"/>
      <c r="H41" s="336"/>
      <c r="I41" s="336"/>
      <c r="J41" s="336"/>
      <c r="K41" s="336"/>
      <c r="L41" s="336"/>
      <c r="M41" s="336"/>
      <c r="N41" s="336"/>
      <c r="O41" s="337"/>
    </row>
    <row r="42" spans="2:15" x14ac:dyDescent="0.35">
      <c r="B42" s="352" t="s">
        <v>28</v>
      </c>
      <c r="C42" s="353" t="s">
        <v>19</v>
      </c>
      <c r="D42" s="340">
        <v>5.55</v>
      </c>
      <c r="E42" s="341">
        <v>9</v>
      </c>
      <c r="F42" s="342">
        <v>5.95</v>
      </c>
      <c r="G42" s="343">
        <v>9.8000000000000007</v>
      </c>
      <c r="H42" s="344">
        <v>-6.7226890756302575</v>
      </c>
      <c r="I42" s="345">
        <v>-8.1632653061224545</v>
      </c>
      <c r="J42" s="346">
        <v>-14.064516129032256</v>
      </c>
      <c r="K42" s="345">
        <v>0</v>
      </c>
      <c r="L42" s="346">
        <v>-13.506493506493515</v>
      </c>
      <c r="M42" s="345">
        <v>-1.8181818181818119</v>
      </c>
      <c r="N42" s="346">
        <v>-23.069306930693074</v>
      </c>
      <c r="O42" s="347">
        <v>-11.267605633802813</v>
      </c>
    </row>
    <row r="43" spans="2:15" x14ac:dyDescent="0.35">
      <c r="B43" s="352" t="s">
        <v>30</v>
      </c>
      <c r="C43" s="353" t="s">
        <v>6</v>
      </c>
      <c r="D43" s="340">
        <v>5.564814814814814</v>
      </c>
      <c r="E43" s="341">
        <v>6.6007407407407399</v>
      </c>
      <c r="F43" s="342">
        <v>5.527222222222222</v>
      </c>
      <c r="G43" s="343">
        <v>6.314814814814814</v>
      </c>
      <c r="H43" s="344">
        <v>0.68013535698729033</v>
      </c>
      <c r="I43" s="345">
        <v>4.5278592375366573</v>
      </c>
      <c r="J43" s="346">
        <v>3.7270993519213569</v>
      </c>
      <c r="K43" s="345">
        <v>8.332193602309836</v>
      </c>
      <c r="L43" s="346">
        <v>4.3873970889637546</v>
      </c>
      <c r="M43" s="345">
        <v>11.736677115987446</v>
      </c>
      <c r="N43" s="346">
        <v>9.1586069109567152</v>
      </c>
      <c r="O43" s="347">
        <v>7.7867489189270822</v>
      </c>
    </row>
    <row r="44" spans="2:15" x14ac:dyDescent="0.35">
      <c r="B44" s="352" t="s">
        <v>32</v>
      </c>
      <c r="C44" s="353" t="s">
        <v>6</v>
      </c>
      <c r="D44" s="340">
        <v>6.5333333333333341</v>
      </c>
      <c r="E44" s="341">
        <v>7.916666666666667</v>
      </c>
      <c r="F44" s="342">
        <v>6.666666666666667</v>
      </c>
      <c r="G44" s="343">
        <v>8</v>
      </c>
      <c r="H44" s="344">
        <v>-1.9999999999999927</v>
      </c>
      <c r="I44" s="345">
        <v>-1.041666666666663</v>
      </c>
      <c r="J44" s="346">
        <v>-1.9387116948092389</v>
      </c>
      <c r="K44" s="345">
        <v>-0.73145245559037853</v>
      </c>
      <c r="L44" s="346">
        <v>-0.57971014492752071</v>
      </c>
      <c r="M44" s="345">
        <v>0.75757575757576623</v>
      </c>
      <c r="N44" s="346">
        <v>-1.3836477987421267</v>
      </c>
      <c r="O44" s="347">
        <v>0.52910052910053285</v>
      </c>
    </row>
    <row r="45" spans="2:15" x14ac:dyDescent="0.35">
      <c r="B45" s="352" t="s">
        <v>33</v>
      </c>
      <c r="C45" s="353" t="s">
        <v>6</v>
      </c>
      <c r="D45" s="340">
        <v>5.6022408963585439</v>
      </c>
      <c r="E45" s="341">
        <v>11.176470588235295</v>
      </c>
      <c r="F45" s="342">
        <v>5.76890756302521</v>
      </c>
      <c r="G45" s="343">
        <v>10.509803921568627</v>
      </c>
      <c r="H45" s="344">
        <v>-2.889050740470978</v>
      </c>
      <c r="I45" s="345">
        <v>6.3432835820895637</v>
      </c>
      <c r="J45" s="346">
        <v>-5.4742240024576585</v>
      </c>
      <c r="K45" s="345">
        <v>32.346538963865918</v>
      </c>
      <c r="L45" s="346">
        <v>-4.6159087037983273</v>
      </c>
      <c r="M45" s="345">
        <v>28.131021194605012</v>
      </c>
      <c r="N45" s="346">
        <v>-8.7461145806598619</v>
      </c>
      <c r="O45" s="347">
        <v>30.606633442172214</v>
      </c>
    </row>
    <row r="46" spans="2:15" x14ac:dyDescent="0.35">
      <c r="B46" s="352" t="s">
        <v>21</v>
      </c>
      <c r="C46" s="353" t="s">
        <v>6</v>
      </c>
      <c r="D46" s="340">
        <v>5.9666666666666668</v>
      </c>
      <c r="E46" s="341">
        <v>6.75</v>
      </c>
      <c r="F46" s="342">
        <v>5.8055555555555545</v>
      </c>
      <c r="G46" s="343">
        <v>6.708333333333333</v>
      </c>
      <c r="H46" s="344">
        <v>2.7751196172249015</v>
      </c>
      <c r="I46" s="345">
        <v>0.62111801242236475</v>
      </c>
      <c r="J46" s="346">
        <v>10.396475770925106</v>
      </c>
      <c r="K46" s="345">
        <v>3.2786885245901662</v>
      </c>
      <c r="L46" s="346">
        <v>4.2718446601941915</v>
      </c>
      <c r="M46" s="345">
        <v>3.1847133757961736</v>
      </c>
      <c r="N46" s="346">
        <v>4.2718446601941755</v>
      </c>
      <c r="O46" s="347">
        <v>3.1847133757961736</v>
      </c>
    </row>
    <row r="47" spans="2:15" x14ac:dyDescent="0.35">
      <c r="B47" s="352" t="s">
        <v>35</v>
      </c>
      <c r="C47" s="339" t="s">
        <v>6</v>
      </c>
      <c r="D47" s="340">
        <v>6.125</v>
      </c>
      <c r="E47" s="341">
        <v>9.4124999999999996</v>
      </c>
      <c r="F47" s="342">
        <v>5.3083333333333336</v>
      </c>
      <c r="G47" s="343">
        <v>10.166666666666666</v>
      </c>
      <c r="H47" s="344">
        <v>8.3202511773940291</v>
      </c>
      <c r="I47" s="345">
        <v>1.6393442622950938</v>
      </c>
      <c r="J47" s="346">
        <v>4.9030786773090043</v>
      </c>
      <c r="K47" s="345">
        <v>3.3333333333333397</v>
      </c>
      <c r="L47" s="346">
        <v>-5.2941176470588189</v>
      </c>
      <c r="M47" s="345">
        <v>7.1604938271605052</v>
      </c>
      <c r="N47" s="346">
        <v>-6.1224489795918364</v>
      </c>
      <c r="O47" s="347">
        <v>18.944844124700246</v>
      </c>
    </row>
    <row r="48" spans="2:15" x14ac:dyDescent="0.35">
      <c r="B48" s="352" t="s">
        <v>46</v>
      </c>
      <c r="C48" s="339" t="s">
        <v>6</v>
      </c>
      <c r="D48" s="340">
        <v>3.75</v>
      </c>
      <c r="E48" s="341">
        <v>6.5</v>
      </c>
      <c r="F48" s="342">
        <v>5</v>
      </c>
      <c r="G48" s="343">
        <v>7.25</v>
      </c>
      <c r="H48" s="344">
        <v>-25</v>
      </c>
      <c r="I48" s="345">
        <v>-10.344827586206897</v>
      </c>
      <c r="J48" s="346">
        <v>-33.035714285714292</v>
      </c>
      <c r="K48" s="345">
        <v>-16.309012875536482</v>
      </c>
      <c r="L48" s="346">
        <v>-28.571428571428569</v>
      </c>
      <c r="M48" s="345">
        <v>-16.129032258064516</v>
      </c>
      <c r="N48" s="346">
        <v>-34.782608695652172</v>
      </c>
      <c r="O48" s="347">
        <v>-13.333333333333334</v>
      </c>
    </row>
    <row r="49" spans="1:16" ht="21.75" thickBot="1" x14ac:dyDescent="0.4">
      <c r="B49" s="354" t="s">
        <v>37</v>
      </c>
      <c r="C49" s="355" t="s">
        <v>6</v>
      </c>
      <c r="D49" s="356">
        <v>13.943714285714288</v>
      </c>
      <c r="E49" s="357">
        <v>20.029714285714284</v>
      </c>
      <c r="F49" s="358">
        <v>13.285714285714286</v>
      </c>
      <c r="G49" s="359">
        <v>20.085714285714285</v>
      </c>
      <c r="H49" s="360">
        <v>4.95268817204302</v>
      </c>
      <c r="I49" s="361">
        <v>-0.27880512091038878</v>
      </c>
      <c r="J49" s="362">
        <v>56.169600000000017</v>
      </c>
      <c r="K49" s="361">
        <v>35.303256936067541</v>
      </c>
      <c r="L49" s="362">
        <v>79.328608923884531</v>
      </c>
      <c r="M49" s="361">
        <v>83.104046566295381</v>
      </c>
      <c r="N49" s="362">
        <v>93.470763131813712</v>
      </c>
      <c r="O49" s="363">
        <v>103.01610859728505</v>
      </c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</sheetData>
  <phoneticPr fontId="14" type="noConversion"/>
  <conditionalFormatting sqref="H34:I34 H47:I48 H7:I25">
    <cfRule type="cellIs" dxfId="67" priority="309" operator="lessThan">
      <formula>0</formula>
    </cfRule>
    <cfRule type="cellIs" dxfId="66" priority="310" operator="greaterThan">
      <formula>0</formula>
    </cfRule>
  </conditionalFormatting>
  <conditionalFormatting sqref="H45:I45">
    <cfRule type="cellIs" dxfId="65" priority="301" operator="lessThan">
      <formula>0</formula>
    </cfRule>
    <cfRule type="cellIs" dxfId="64" priority="302" operator="greaterThan">
      <formula>0</formula>
    </cfRule>
  </conditionalFormatting>
  <conditionalFormatting sqref="H45:I46">
    <cfRule type="cellIs" dxfId="63" priority="271" operator="lessThan">
      <formula>0</formula>
    </cfRule>
    <cfRule type="cellIs" dxfId="62" priority="272" operator="greaterThan">
      <formula>0</formula>
    </cfRule>
  </conditionalFormatting>
  <conditionalFormatting sqref="H46">
    <cfRule type="cellIs" dxfId="61" priority="273" operator="lessThan">
      <formula>0</formula>
    </cfRule>
    <cfRule type="cellIs" dxfId="60" priority="274" operator="greaterThan">
      <formula>0</formula>
    </cfRule>
  </conditionalFormatting>
  <conditionalFormatting sqref="H36:I36">
    <cfRule type="cellIs" dxfId="59" priority="211" operator="lessThan">
      <formula>0</formula>
    </cfRule>
    <cfRule type="cellIs" dxfId="58" priority="212" operator="greaterThan">
      <formula>0</formula>
    </cfRule>
  </conditionalFormatting>
  <conditionalFormatting sqref="H35:I35">
    <cfRule type="cellIs" dxfId="57" priority="215" operator="lessThan">
      <formula>0</formula>
    </cfRule>
    <cfRule type="cellIs" dxfId="56" priority="216" operator="greaterThan">
      <formula>0</formula>
    </cfRule>
  </conditionalFormatting>
  <conditionalFormatting sqref="H27:I30">
    <cfRule type="cellIs" dxfId="55" priority="191" operator="lessThan">
      <formula>0</formula>
    </cfRule>
    <cfRule type="cellIs" dxfId="54" priority="192" operator="greaterThan">
      <formula>0</formula>
    </cfRule>
  </conditionalFormatting>
  <conditionalFormatting sqref="H37:I37">
    <cfRule type="cellIs" dxfId="53" priority="189" operator="lessThan">
      <formula>0</formula>
    </cfRule>
    <cfRule type="cellIs" dxfId="52" priority="190" operator="greaterThan">
      <formula>0</formula>
    </cfRule>
  </conditionalFormatting>
  <conditionalFormatting sqref="H38:I38">
    <cfRule type="cellIs" dxfId="51" priority="187" operator="lessThan">
      <formula>0</formula>
    </cfRule>
    <cfRule type="cellIs" dxfId="50" priority="188" operator="greaterThan">
      <formula>0</formula>
    </cfRule>
  </conditionalFormatting>
  <conditionalFormatting sqref="H33">
    <cfRule type="cellIs" dxfId="49" priority="159" operator="lessThan">
      <formula>0</formula>
    </cfRule>
    <cfRule type="cellIs" dxfId="48" priority="160" operator="greaterThan">
      <formula>0</formula>
    </cfRule>
  </conditionalFormatting>
  <conditionalFormatting sqref="I33">
    <cfRule type="cellIs" dxfId="47" priority="157" operator="lessThan">
      <formula>0</formula>
    </cfRule>
    <cfRule type="cellIs" dxfId="46" priority="158" operator="greaterThan">
      <formula>0</formula>
    </cfRule>
  </conditionalFormatting>
  <conditionalFormatting sqref="H33:I33">
    <cfRule type="cellIs" dxfId="45" priority="125" operator="lessThan">
      <formula>0</formula>
    </cfRule>
    <cfRule type="cellIs" dxfId="44" priority="126" operator="greaterThan">
      <formula>0</formula>
    </cfRule>
  </conditionalFormatting>
  <conditionalFormatting sqref="H34:I34">
    <cfRule type="cellIs" dxfId="43" priority="123" operator="lessThan">
      <formula>0</formula>
    </cfRule>
    <cfRule type="cellIs" dxfId="42" priority="124" operator="greaterThan">
      <formula>0</formula>
    </cfRule>
  </conditionalFormatting>
  <conditionalFormatting sqref="H45:I48">
    <cfRule type="cellIs" dxfId="41" priority="117" operator="lessThan">
      <formula>0</formula>
    </cfRule>
    <cfRule type="cellIs" dxfId="40" priority="118" operator="greaterThan">
      <formula>0</formula>
    </cfRule>
  </conditionalFormatting>
  <conditionalFormatting sqref="H35:I35">
    <cfRule type="cellIs" dxfId="39" priority="121" operator="lessThan">
      <formula>0</formula>
    </cfRule>
    <cfRule type="cellIs" dxfId="38" priority="122" operator="greaterThan">
      <formula>0</formula>
    </cfRule>
  </conditionalFormatting>
  <conditionalFormatting sqref="H33:I38">
    <cfRule type="cellIs" dxfId="37" priority="119" operator="lessThan">
      <formula>0</formula>
    </cfRule>
    <cfRule type="cellIs" dxfId="36" priority="120" operator="greaterThan">
      <formula>0</formula>
    </cfRule>
  </conditionalFormatting>
  <conditionalFormatting sqref="H32">
    <cfRule type="cellIs" dxfId="35" priority="97" operator="lessThan">
      <formula>0</formula>
    </cfRule>
    <cfRule type="cellIs" dxfId="34" priority="98" operator="greaterThan">
      <formula>0</formula>
    </cfRule>
  </conditionalFormatting>
  <conditionalFormatting sqref="I32">
    <cfRule type="cellIs" dxfId="33" priority="95" operator="lessThan">
      <formula>0</formula>
    </cfRule>
    <cfRule type="cellIs" dxfId="32" priority="96" operator="greaterThan">
      <formula>0</formula>
    </cfRule>
  </conditionalFormatting>
  <conditionalFormatting sqref="H41:I41">
    <cfRule type="cellIs" dxfId="31" priority="75" operator="lessThan">
      <formula>0</formula>
    </cfRule>
    <cfRule type="cellIs" dxfId="30" priority="76" operator="greaterThan">
      <formula>0</formula>
    </cfRule>
  </conditionalFormatting>
  <conditionalFormatting sqref="H41:I41">
    <cfRule type="cellIs" dxfId="29" priority="73" operator="lessThan">
      <formula>0</formula>
    </cfRule>
    <cfRule type="cellIs" dxfId="28" priority="74" operator="greaterThan">
      <formula>0</formula>
    </cfRule>
  </conditionalFormatting>
  <conditionalFormatting sqref="H43:I44">
    <cfRule type="cellIs" dxfId="27" priority="89" operator="lessThan">
      <formula>0</formula>
    </cfRule>
    <cfRule type="cellIs" dxfId="26" priority="90" operator="greaterThan">
      <formula>0</formula>
    </cfRule>
  </conditionalFormatting>
  <conditionalFormatting sqref="H43:I44">
    <cfRule type="cellIs" dxfId="25" priority="87" operator="lessThan">
      <formula>0</formula>
    </cfRule>
    <cfRule type="cellIs" dxfId="24" priority="88" operator="greaterThan">
      <formula>0</formula>
    </cfRule>
  </conditionalFormatting>
  <conditionalFormatting sqref="H26">
    <cfRule type="cellIs" dxfId="23" priority="103" operator="lessThan">
      <formula>0</formula>
    </cfRule>
    <cfRule type="cellIs" dxfId="22" priority="104" operator="greaterThan">
      <formula>0</formula>
    </cfRule>
  </conditionalFormatting>
  <conditionalFormatting sqref="I26">
    <cfRule type="cellIs" dxfId="21" priority="101" operator="lessThan">
      <formula>0</formula>
    </cfRule>
    <cfRule type="cellIs" dxfId="20" priority="102" operator="greaterThan">
      <formula>0</formula>
    </cfRule>
  </conditionalFormatting>
  <conditionalFormatting sqref="H31:I31">
    <cfRule type="cellIs" dxfId="19" priority="99" operator="lessThan">
      <formula>0</formula>
    </cfRule>
    <cfRule type="cellIs" dxfId="18" priority="100" operator="greaterThan">
      <formula>0</formula>
    </cfRule>
  </conditionalFormatting>
  <conditionalFormatting sqref="H40:I40">
    <cfRule type="cellIs" dxfId="17" priority="81" operator="lessThan">
      <formula>0</formula>
    </cfRule>
    <cfRule type="cellIs" dxfId="16" priority="82" operator="greaterThan">
      <formula>0</formula>
    </cfRule>
  </conditionalFormatting>
  <conditionalFormatting sqref="H40:I40">
    <cfRule type="cellIs" dxfId="15" priority="79" operator="lessThan">
      <formula>0</formula>
    </cfRule>
    <cfRule type="cellIs" dxfId="14" priority="80" operator="greaterThan">
      <formula>0</formula>
    </cfRule>
  </conditionalFormatting>
  <conditionalFormatting sqref="H41:I41">
    <cfRule type="cellIs" dxfId="13" priority="77" operator="lessThan">
      <formula>0</formula>
    </cfRule>
    <cfRule type="cellIs" dxfId="12" priority="78" operator="greaterThan">
      <formula>0</formula>
    </cfRule>
  </conditionalFormatting>
  <conditionalFormatting sqref="H42:I42">
    <cfRule type="cellIs" dxfId="11" priority="71" operator="lessThan">
      <formula>0</formula>
    </cfRule>
    <cfRule type="cellIs" dxfId="10" priority="72" operator="greaterThan">
      <formula>0</formula>
    </cfRule>
  </conditionalFormatting>
  <conditionalFormatting sqref="H42:I42">
    <cfRule type="cellIs" dxfId="9" priority="69" operator="lessThan">
      <formula>0</formula>
    </cfRule>
    <cfRule type="cellIs" dxfId="8" priority="70" operator="greaterThan">
      <formula>0</formula>
    </cfRule>
  </conditionalFormatting>
  <conditionalFormatting sqref="H39:I39">
    <cfRule type="cellIs" dxfId="7" priority="67" operator="lessThan">
      <formula>0</formula>
    </cfRule>
    <cfRule type="cellIs" dxfId="6" priority="68" operator="greaterThan">
      <formula>0</formula>
    </cfRule>
  </conditionalFormatting>
  <conditionalFormatting sqref="H39:I39">
    <cfRule type="cellIs" dxfId="5" priority="65" operator="lessThan">
      <formula>0</formula>
    </cfRule>
    <cfRule type="cellIs" dxfId="4" priority="66" operator="greaterThan">
      <formula>0</formula>
    </cfRule>
  </conditionalFormatting>
  <conditionalFormatting sqref="H49:I49">
    <cfRule type="cellIs" dxfId="3" priority="63" operator="lessThan">
      <formula>0</formula>
    </cfRule>
    <cfRule type="cellIs" dxfId="2" priority="64" operator="greaterThan">
      <formula>0</formula>
    </cfRule>
  </conditionalFormatting>
  <conditionalFormatting sqref="H49:I49">
    <cfRule type="cellIs" dxfId="1" priority="61" operator="lessThan">
      <formula>0</formula>
    </cfRule>
    <cfRule type="cellIs" dxfId="0" priority="6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5"/>
  <sheetViews>
    <sheetView showGridLines="0" showZeros="0" zoomScaleNormal="100" workbookViewId="0">
      <selection activeCell="A2" sqref="A2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5" ht="21.75" thickBot="1" x14ac:dyDescent="0.35">
      <c r="A2" s="30" t="s">
        <v>296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292"/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5"/>
    </row>
    <row r="4" spans="1:15" ht="19.5" thickBot="1" x14ac:dyDescent="0.35">
      <c r="A4" s="202" t="s">
        <v>2</v>
      </c>
      <c r="B4" s="203"/>
      <c r="C4" s="204"/>
      <c r="D4" s="205" t="s">
        <v>39</v>
      </c>
      <c r="E4" s="206"/>
      <c r="F4" s="207" t="s">
        <v>263</v>
      </c>
      <c r="G4" s="206"/>
      <c r="H4" s="207" t="s">
        <v>295</v>
      </c>
      <c r="I4" s="206"/>
      <c r="J4" s="207" t="s">
        <v>264</v>
      </c>
      <c r="K4" s="206"/>
      <c r="L4" s="207" t="s">
        <v>214</v>
      </c>
      <c r="M4" s="206"/>
      <c r="N4" s="207" t="s">
        <v>265</v>
      </c>
      <c r="O4" s="208"/>
    </row>
    <row r="5" spans="1:15" x14ac:dyDescent="0.3">
      <c r="A5" s="209" t="s">
        <v>40</v>
      </c>
      <c r="B5" s="210"/>
      <c r="C5" s="211"/>
      <c r="D5" s="212">
        <v>44923</v>
      </c>
      <c r="E5" s="212"/>
      <c r="F5" s="212">
        <v>44924</v>
      </c>
      <c r="G5" s="212"/>
      <c r="H5" s="212">
        <v>44922</v>
      </c>
      <c r="I5" s="212"/>
      <c r="J5" s="212">
        <v>44922</v>
      </c>
      <c r="K5" s="212"/>
      <c r="L5" s="212">
        <v>44922</v>
      </c>
      <c r="M5" s="212"/>
      <c r="N5" s="212">
        <v>44923</v>
      </c>
      <c r="O5" s="213"/>
    </row>
    <row r="6" spans="1:15" ht="19.5" thickBot="1" x14ac:dyDescent="0.35">
      <c r="A6" s="214" t="s">
        <v>43</v>
      </c>
      <c r="B6" s="215"/>
      <c r="C6" s="216"/>
      <c r="D6" s="217" t="s">
        <v>5</v>
      </c>
      <c r="E6" s="218" t="s">
        <v>4</v>
      </c>
      <c r="F6" s="219" t="s">
        <v>5</v>
      </c>
      <c r="G6" s="218" t="s">
        <v>4</v>
      </c>
      <c r="H6" s="219" t="s">
        <v>5</v>
      </c>
      <c r="I6" s="218" t="s">
        <v>4</v>
      </c>
      <c r="J6" s="219" t="s">
        <v>5</v>
      </c>
      <c r="K6" s="218" t="s">
        <v>4</v>
      </c>
      <c r="L6" s="219" t="s">
        <v>5</v>
      </c>
      <c r="M6" s="218" t="s">
        <v>4</v>
      </c>
      <c r="N6" s="219" t="s">
        <v>5</v>
      </c>
      <c r="O6" s="220" t="s">
        <v>4</v>
      </c>
    </row>
    <row r="7" spans="1:15" ht="19.5" thickBot="1" x14ac:dyDescent="0.35">
      <c r="A7" s="221" t="s">
        <v>41</v>
      </c>
      <c r="B7" s="222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5"/>
    </row>
    <row r="8" spans="1:15" x14ac:dyDescent="0.3">
      <c r="A8" s="226" t="s">
        <v>111</v>
      </c>
      <c r="B8" s="227"/>
      <c r="C8" s="228" t="s">
        <v>6</v>
      </c>
      <c r="D8" s="229">
        <v>1</v>
      </c>
      <c r="E8" s="230">
        <v>1.5</v>
      </c>
      <c r="F8" s="231">
        <v>1.2</v>
      </c>
      <c r="G8" s="232">
        <v>1.2</v>
      </c>
      <c r="H8" s="231">
        <v>1.6</v>
      </c>
      <c r="I8" s="232">
        <v>1.8</v>
      </c>
      <c r="J8" s="231">
        <v>0.8</v>
      </c>
      <c r="K8" s="232">
        <v>2</v>
      </c>
      <c r="L8" s="231">
        <v>1.6</v>
      </c>
      <c r="M8" s="232">
        <v>2</v>
      </c>
      <c r="N8" s="231">
        <v>1.2</v>
      </c>
      <c r="O8" s="233">
        <v>1.5</v>
      </c>
    </row>
    <row r="9" spans="1:15" x14ac:dyDescent="0.3">
      <c r="A9" s="226" t="s">
        <v>8</v>
      </c>
      <c r="B9" s="227"/>
      <c r="C9" s="228" t="s">
        <v>6</v>
      </c>
      <c r="D9" s="229">
        <v>2.25</v>
      </c>
      <c r="E9" s="230">
        <v>2.66</v>
      </c>
      <c r="F9" s="231">
        <v>2</v>
      </c>
      <c r="G9" s="232">
        <v>2</v>
      </c>
      <c r="H9" s="231">
        <v>3</v>
      </c>
      <c r="I9" s="232">
        <v>3</v>
      </c>
      <c r="J9" s="231">
        <v>2</v>
      </c>
      <c r="K9" s="232">
        <v>2.6666666666666665</v>
      </c>
      <c r="L9" s="231">
        <v>1.8</v>
      </c>
      <c r="M9" s="232">
        <v>2</v>
      </c>
      <c r="N9" s="231">
        <v>2.2000000000000002</v>
      </c>
      <c r="O9" s="233">
        <v>3</v>
      </c>
    </row>
    <row r="10" spans="1:15" x14ac:dyDescent="0.3">
      <c r="A10" s="226" t="s">
        <v>9</v>
      </c>
      <c r="B10" s="227"/>
      <c r="C10" s="228" t="s">
        <v>6</v>
      </c>
      <c r="D10" s="229">
        <v>1</v>
      </c>
      <c r="E10" s="230">
        <v>1.4</v>
      </c>
      <c r="F10" s="231">
        <v>0.7</v>
      </c>
      <c r="G10" s="232">
        <v>1</v>
      </c>
      <c r="H10" s="231">
        <v>1.2</v>
      </c>
      <c r="I10" s="232">
        <v>1.5</v>
      </c>
      <c r="J10" s="231">
        <v>0.75</v>
      </c>
      <c r="K10" s="232">
        <v>1.5</v>
      </c>
      <c r="L10" s="231">
        <v>1.2</v>
      </c>
      <c r="M10" s="232">
        <v>1.5</v>
      </c>
      <c r="N10" s="231">
        <v>1.2</v>
      </c>
      <c r="O10" s="233">
        <v>1.2</v>
      </c>
    </row>
    <row r="11" spans="1:15" x14ac:dyDescent="0.3">
      <c r="A11" s="226" t="s">
        <v>10</v>
      </c>
      <c r="B11" s="262"/>
      <c r="C11" s="228" t="s">
        <v>6</v>
      </c>
      <c r="D11" s="229">
        <v>1.4</v>
      </c>
      <c r="E11" s="230">
        <v>2</v>
      </c>
      <c r="F11" s="231">
        <v>1.8</v>
      </c>
      <c r="G11" s="232">
        <v>1.8</v>
      </c>
      <c r="H11" s="231">
        <v>1.6</v>
      </c>
      <c r="I11" s="232">
        <v>1.8</v>
      </c>
      <c r="J11" s="231">
        <v>1.2</v>
      </c>
      <c r="K11" s="232">
        <v>2.2000000000000002</v>
      </c>
      <c r="L11" s="231">
        <v>1</v>
      </c>
      <c r="M11" s="232">
        <v>1.3</v>
      </c>
      <c r="N11" s="231">
        <v>1.5</v>
      </c>
      <c r="O11" s="233">
        <v>1.7</v>
      </c>
    </row>
    <row r="12" spans="1:15" x14ac:dyDescent="0.3">
      <c r="A12" s="226" t="s">
        <v>11</v>
      </c>
      <c r="B12" s="227"/>
      <c r="C12" s="228" t="s">
        <v>6</v>
      </c>
      <c r="D12" s="229"/>
      <c r="E12" s="230"/>
      <c r="F12" s="231"/>
      <c r="G12" s="232"/>
      <c r="H12" s="231">
        <v>9</v>
      </c>
      <c r="I12" s="232">
        <v>11</v>
      </c>
      <c r="J12" s="231"/>
      <c r="K12" s="232"/>
      <c r="L12" s="231"/>
      <c r="M12" s="232"/>
      <c r="N12" s="231"/>
      <c r="O12" s="233"/>
    </row>
    <row r="13" spans="1:15" x14ac:dyDescent="0.3">
      <c r="A13" s="226" t="s">
        <v>13</v>
      </c>
      <c r="B13" s="227"/>
      <c r="C13" s="228" t="s">
        <v>6</v>
      </c>
      <c r="D13" s="229">
        <v>12</v>
      </c>
      <c r="E13" s="230">
        <v>14</v>
      </c>
      <c r="F13" s="231"/>
      <c r="G13" s="232"/>
      <c r="H13" s="231"/>
      <c r="I13" s="232"/>
      <c r="J13" s="231"/>
      <c r="K13" s="232"/>
      <c r="L13" s="231"/>
      <c r="M13" s="232"/>
      <c r="N13" s="231">
        <v>10</v>
      </c>
      <c r="O13" s="233">
        <v>12</v>
      </c>
    </row>
    <row r="14" spans="1:15" x14ac:dyDescent="0.3">
      <c r="A14" s="226" t="s">
        <v>15</v>
      </c>
      <c r="B14" s="227"/>
      <c r="C14" s="228" t="s">
        <v>6</v>
      </c>
      <c r="D14" s="229">
        <v>3.75</v>
      </c>
      <c r="E14" s="230">
        <v>4.5</v>
      </c>
      <c r="F14" s="231">
        <v>4</v>
      </c>
      <c r="G14" s="232">
        <v>4</v>
      </c>
      <c r="H14" s="231">
        <v>4.4000000000000004</v>
      </c>
      <c r="I14" s="232">
        <v>4.8</v>
      </c>
      <c r="J14" s="231">
        <v>3.2</v>
      </c>
      <c r="K14" s="232">
        <v>5</v>
      </c>
      <c r="L14" s="231">
        <v>3</v>
      </c>
      <c r="M14" s="232">
        <v>4</v>
      </c>
      <c r="N14" s="231">
        <v>4</v>
      </c>
      <c r="O14" s="233">
        <v>5</v>
      </c>
    </row>
    <row r="15" spans="1:15" x14ac:dyDescent="0.3">
      <c r="A15" s="226" t="s">
        <v>16</v>
      </c>
      <c r="B15" s="227"/>
      <c r="C15" s="228" t="s">
        <v>6</v>
      </c>
      <c r="D15" s="229"/>
      <c r="E15" s="230"/>
      <c r="F15" s="231"/>
      <c r="G15" s="232"/>
      <c r="H15" s="231">
        <v>7</v>
      </c>
      <c r="I15" s="232">
        <v>8.34</v>
      </c>
      <c r="J15" s="231">
        <v>6.666666666666667</v>
      </c>
      <c r="K15" s="232">
        <v>8.3333333333333339</v>
      </c>
      <c r="L15" s="231"/>
      <c r="M15" s="232"/>
      <c r="N15" s="231">
        <v>13</v>
      </c>
      <c r="O15" s="233">
        <v>15</v>
      </c>
    </row>
    <row r="16" spans="1:15" x14ac:dyDescent="0.3">
      <c r="A16" s="226" t="s">
        <v>116</v>
      </c>
      <c r="B16" s="262"/>
      <c r="C16" s="228" t="s">
        <v>6</v>
      </c>
      <c r="D16" s="229">
        <v>18</v>
      </c>
      <c r="E16" s="230">
        <v>23.5</v>
      </c>
      <c r="F16" s="231">
        <v>18.333333333333332</v>
      </c>
      <c r="G16" s="232">
        <v>21.666666666666668</v>
      </c>
      <c r="H16" s="231">
        <v>10.3</v>
      </c>
      <c r="I16" s="232">
        <v>16.670000000000002</v>
      </c>
      <c r="J16" s="231">
        <v>13.333333333333334</v>
      </c>
      <c r="K16" s="232">
        <v>25</v>
      </c>
      <c r="L16" s="231">
        <v>21.666666666666668</v>
      </c>
      <c r="M16" s="232">
        <v>25.833333333333332</v>
      </c>
      <c r="N16" s="231"/>
      <c r="O16" s="233"/>
    </row>
    <row r="17" spans="1:15" x14ac:dyDescent="0.3">
      <c r="A17" s="226" t="s">
        <v>27</v>
      </c>
      <c r="B17" s="227"/>
      <c r="C17" s="228" t="s">
        <v>19</v>
      </c>
      <c r="D17" s="229"/>
      <c r="E17" s="230"/>
      <c r="F17" s="231">
        <v>2</v>
      </c>
      <c r="G17" s="232">
        <v>2</v>
      </c>
      <c r="H17" s="231">
        <v>2</v>
      </c>
      <c r="I17" s="232">
        <v>2.5</v>
      </c>
      <c r="J17" s="231">
        <v>1.8</v>
      </c>
      <c r="K17" s="232">
        <v>2.5</v>
      </c>
      <c r="L17" s="231">
        <v>1.8</v>
      </c>
      <c r="M17" s="232">
        <v>2.2000000000000002</v>
      </c>
      <c r="N17" s="231"/>
      <c r="O17" s="233"/>
    </row>
    <row r="18" spans="1:15" x14ac:dyDescent="0.3">
      <c r="A18" s="226" t="s">
        <v>17</v>
      </c>
      <c r="B18" s="227"/>
      <c r="C18" s="228" t="s">
        <v>196</v>
      </c>
      <c r="D18" s="229"/>
      <c r="E18" s="230"/>
      <c r="F18" s="231"/>
      <c r="G18" s="232"/>
      <c r="H18" s="231">
        <v>2</v>
      </c>
      <c r="I18" s="232">
        <v>2.5</v>
      </c>
      <c r="J18" s="231">
        <v>1.5</v>
      </c>
      <c r="K18" s="232">
        <v>2.5</v>
      </c>
      <c r="L18" s="231"/>
      <c r="M18" s="232"/>
      <c r="N18" s="231">
        <v>2</v>
      </c>
      <c r="O18" s="233">
        <v>2</v>
      </c>
    </row>
    <row r="19" spans="1:15" x14ac:dyDescent="0.3">
      <c r="A19" s="226" t="s">
        <v>18</v>
      </c>
      <c r="B19" s="227"/>
      <c r="C19" s="228" t="s">
        <v>19</v>
      </c>
      <c r="D19" s="229">
        <v>3.5</v>
      </c>
      <c r="E19" s="230">
        <v>5</v>
      </c>
      <c r="F19" s="231"/>
      <c r="G19" s="232"/>
      <c r="H19" s="231">
        <v>2.5</v>
      </c>
      <c r="I19" s="232">
        <v>3.7</v>
      </c>
      <c r="J19" s="231">
        <v>2.5</v>
      </c>
      <c r="K19" s="232">
        <v>3.5</v>
      </c>
      <c r="L19" s="231"/>
      <c r="M19" s="232"/>
      <c r="N19" s="231">
        <v>3</v>
      </c>
      <c r="O19" s="233">
        <v>3</v>
      </c>
    </row>
    <row r="20" spans="1:15" x14ac:dyDescent="0.3">
      <c r="A20" s="226" t="s">
        <v>42</v>
      </c>
      <c r="B20" s="227"/>
      <c r="C20" s="228" t="s">
        <v>6</v>
      </c>
      <c r="D20" s="229">
        <v>1.85</v>
      </c>
      <c r="E20" s="230">
        <v>2.5</v>
      </c>
      <c r="F20" s="231">
        <v>3</v>
      </c>
      <c r="G20" s="232">
        <v>3.6</v>
      </c>
      <c r="H20" s="231">
        <v>3.2</v>
      </c>
      <c r="I20" s="232">
        <v>3.4</v>
      </c>
      <c r="J20" s="231">
        <v>2</v>
      </c>
      <c r="K20" s="232">
        <v>4</v>
      </c>
      <c r="L20" s="231">
        <v>3</v>
      </c>
      <c r="M20" s="232">
        <v>4</v>
      </c>
      <c r="N20" s="231">
        <v>2.8</v>
      </c>
      <c r="O20" s="233">
        <v>3</v>
      </c>
    </row>
    <row r="21" spans="1:15" x14ac:dyDescent="0.3">
      <c r="A21" s="226" t="s">
        <v>20</v>
      </c>
      <c r="B21" s="227"/>
      <c r="C21" s="228" t="s">
        <v>6</v>
      </c>
      <c r="D21" s="229">
        <v>0.9</v>
      </c>
      <c r="E21" s="230">
        <v>1.5</v>
      </c>
      <c r="F21" s="231">
        <v>1</v>
      </c>
      <c r="G21" s="232">
        <v>1</v>
      </c>
      <c r="H21" s="231">
        <v>1.47</v>
      </c>
      <c r="I21" s="232">
        <v>1.5</v>
      </c>
      <c r="J21" s="231">
        <v>1</v>
      </c>
      <c r="K21" s="232">
        <v>1.4</v>
      </c>
      <c r="L21" s="231">
        <v>1.2</v>
      </c>
      <c r="M21" s="232">
        <v>1.4666666666666666</v>
      </c>
      <c r="N21" s="231">
        <v>1</v>
      </c>
      <c r="O21" s="233">
        <v>1.2</v>
      </c>
    </row>
    <row r="22" spans="1:15" x14ac:dyDescent="0.3">
      <c r="A22" s="226" t="s">
        <v>7</v>
      </c>
      <c r="B22" s="227"/>
      <c r="C22" s="228" t="s">
        <v>6</v>
      </c>
      <c r="D22" s="229">
        <v>13.5</v>
      </c>
      <c r="E22" s="230">
        <v>20</v>
      </c>
      <c r="F22" s="231"/>
      <c r="G22" s="232"/>
      <c r="H22" s="231">
        <v>18</v>
      </c>
      <c r="I22" s="232">
        <v>18.670000000000002</v>
      </c>
      <c r="J22" s="231"/>
      <c r="K22" s="232"/>
      <c r="L22" s="231"/>
      <c r="M22" s="232"/>
      <c r="N22" s="231"/>
      <c r="O22" s="233"/>
    </row>
    <row r="23" spans="1:15" ht="19.5" thickBot="1" x14ac:dyDescent="0.35">
      <c r="A23" s="226" t="s">
        <v>14</v>
      </c>
      <c r="B23" s="227"/>
      <c r="C23" s="228" t="s">
        <v>6</v>
      </c>
      <c r="D23" s="229">
        <v>9</v>
      </c>
      <c r="E23" s="230">
        <v>12</v>
      </c>
      <c r="F23" s="231">
        <v>7</v>
      </c>
      <c r="G23" s="232">
        <v>8</v>
      </c>
      <c r="H23" s="231">
        <v>8.67</v>
      </c>
      <c r="I23" s="232">
        <v>10</v>
      </c>
      <c r="J23" s="231">
        <v>7.333333333333333</v>
      </c>
      <c r="K23" s="232">
        <v>12</v>
      </c>
      <c r="L23" s="231">
        <v>10</v>
      </c>
      <c r="M23" s="232">
        <v>11.333333333333334</v>
      </c>
      <c r="N23" s="231">
        <v>10</v>
      </c>
      <c r="O23" s="233">
        <v>12</v>
      </c>
    </row>
    <row r="24" spans="1:15" ht="19.5" thickBot="1" x14ac:dyDescent="0.35">
      <c r="A24" s="221" t="s">
        <v>112</v>
      </c>
      <c r="B24" s="222"/>
      <c r="C24" s="223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5"/>
    </row>
    <row r="25" spans="1:15" x14ac:dyDescent="0.3">
      <c r="A25" s="226" t="s">
        <v>22</v>
      </c>
      <c r="B25" s="227"/>
      <c r="C25" s="228" t="s">
        <v>6</v>
      </c>
      <c r="D25" s="229">
        <v>8</v>
      </c>
      <c r="E25" s="230">
        <v>11</v>
      </c>
      <c r="F25" s="231">
        <v>12</v>
      </c>
      <c r="G25" s="232">
        <v>12</v>
      </c>
      <c r="H25" s="231">
        <v>14</v>
      </c>
      <c r="I25" s="232">
        <v>16</v>
      </c>
      <c r="J25" s="231"/>
      <c r="K25" s="232"/>
      <c r="L25" s="231"/>
      <c r="M25" s="232"/>
      <c r="N25" s="231"/>
      <c r="O25" s="233"/>
    </row>
    <row r="26" spans="1:15" x14ac:dyDescent="0.3">
      <c r="A26" s="226" t="s">
        <v>23</v>
      </c>
      <c r="B26" s="227"/>
      <c r="C26" s="228" t="s">
        <v>19</v>
      </c>
      <c r="D26" s="229">
        <v>6.25</v>
      </c>
      <c r="E26" s="230">
        <v>10</v>
      </c>
      <c r="F26" s="231">
        <v>6</v>
      </c>
      <c r="G26" s="232">
        <v>6</v>
      </c>
      <c r="H26" s="231">
        <v>5</v>
      </c>
      <c r="I26" s="232">
        <v>8</v>
      </c>
      <c r="J26" s="231"/>
      <c r="K26" s="232"/>
      <c r="L26" s="231">
        <v>5.375</v>
      </c>
      <c r="M26" s="232">
        <v>6</v>
      </c>
      <c r="N26" s="231">
        <v>4</v>
      </c>
      <c r="O26" s="233">
        <v>5</v>
      </c>
    </row>
    <row r="27" spans="1:15" x14ac:dyDescent="0.3">
      <c r="A27" s="226" t="s">
        <v>11</v>
      </c>
      <c r="B27" s="227"/>
      <c r="C27" s="228" t="s">
        <v>6</v>
      </c>
      <c r="D27" s="229">
        <v>8</v>
      </c>
      <c r="E27" s="230">
        <v>13</v>
      </c>
      <c r="F27" s="231">
        <v>9</v>
      </c>
      <c r="G27" s="232">
        <v>12</v>
      </c>
      <c r="H27" s="231">
        <v>10</v>
      </c>
      <c r="I27" s="232">
        <v>11</v>
      </c>
      <c r="J27" s="231"/>
      <c r="K27" s="232"/>
      <c r="L27" s="231">
        <v>10</v>
      </c>
      <c r="M27" s="232">
        <v>12.222222222222221</v>
      </c>
      <c r="N27" s="231">
        <v>8</v>
      </c>
      <c r="O27" s="233">
        <v>10</v>
      </c>
    </row>
    <row r="28" spans="1:15" x14ac:dyDescent="0.3">
      <c r="A28" s="226" t="s">
        <v>24</v>
      </c>
      <c r="B28" s="227"/>
      <c r="C28" s="228" t="s">
        <v>6</v>
      </c>
      <c r="D28" s="229">
        <v>8.5</v>
      </c>
      <c r="E28" s="230">
        <v>9.5</v>
      </c>
      <c r="F28" s="231">
        <v>9</v>
      </c>
      <c r="G28" s="232">
        <v>10</v>
      </c>
      <c r="H28" s="231">
        <v>10</v>
      </c>
      <c r="I28" s="232">
        <v>12</v>
      </c>
      <c r="J28" s="231"/>
      <c r="K28" s="232"/>
      <c r="L28" s="231">
        <v>10.8</v>
      </c>
      <c r="M28" s="232">
        <v>11.6</v>
      </c>
      <c r="N28" s="231"/>
      <c r="O28" s="233"/>
    </row>
    <row r="29" spans="1:15" x14ac:dyDescent="0.3">
      <c r="A29" s="226" t="s">
        <v>25</v>
      </c>
      <c r="B29" s="227"/>
      <c r="C29" s="228" t="s">
        <v>6</v>
      </c>
      <c r="D29" s="229">
        <v>10</v>
      </c>
      <c r="E29" s="230">
        <v>12</v>
      </c>
      <c r="F29" s="231">
        <v>10</v>
      </c>
      <c r="G29" s="232">
        <v>10</v>
      </c>
      <c r="H29" s="231"/>
      <c r="I29" s="232"/>
      <c r="J29" s="231"/>
      <c r="K29" s="232"/>
      <c r="L29" s="231">
        <v>53</v>
      </c>
      <c r="M29" s="232">
        <v>55</v>
      </c>
      <c r="N29" s="231"/>
      <c r="O29" s="233"/>
    </row>
    <row r="30" spans="1:15" x14ac:dyDescent="0.3">
      <c r="A30" s="226" t="s">
        <v>26</v>
      </c>
      <c r="B30" s="227"/>
      <c r="C30" s="228" t="s">
        <v>6</v>
      </c>
      <c r="D30" s="229">
        <v>8.5</v>
      </c>
      <c r="E30" s="230">
        <v>9.5</v>
      </c>
      <c r="F30" s="231">
        <v>10</v>
      </c>
      <c r="G30" s="232">
        <v>12</v>
      </c>
      <c r="H30" s="231">
        <v>9</v>
      </c>
      <c r="I30" s="232">
        <v>10</v>
      </c>
      <c r="J30" s="231"/>
      <c r="K30" s="232"/>
      <c r="L30" s="231">
        <v>11</v>
      </c>
      <c r="M30" s="232">
        <v>12</v>
      </c>
      <c r="N30" s="231"/>
      <c r="O30" s="233"/>
    </row>
    <row r="31" spans="1:15" x14ac:dyDescent="0.3">
      <c r="A31" s="226" t="s">
        <v>16</v>
      </c>
      <c r="B31" s="227"/>
      <c r="C31" s="228" t="s">
        <v>6</v>
      </c>
      <c r="D31" s="229">
        <v>5</v>
      </c>
      <c r="E31" s="230">
        <v>15</v>
      </c>
      <c r="F31" s="231">
        <v>8.3333333333333339</v>
      </c>
      <c r="G31" s="232">
        <v>15</v>
      </c>
      <c r="H31" s="231">
        <v>6.67</v>
      </c>
      <c r="I31" s="232">
        <v>9</v>
      </c>
      <c r="J31" s="231"/>
      <c r="K31" s="232"/>
      <c r="L31" s="231">
        <v>6.666666666666667</v>
      </c>
      <c r="M31" s="232">
        <v>10</v>
      </c>
      <c r="N31" s="231"/>
      <c r="O31" s="233"/>
    </row>
    <row r="32" spans="1:15" x14ac:dyDescent="0.3">
      <c r="A32" s="226" t="s">
        <v>116</v>
      </c>
      <c r="B32" s="227"/>
      <c r="C32" s="228" t="s">
        <v>6</v>
      </c>
      <c r="D32" s="229"/>
      <c r="E32" s="230"/>
      <c r="F32" s="231">
        <v>12.5</v>
      </c>
      <c r="G32" s="232">
        <v>15</v>
      </c>
      <c r="H32" s="231"/>
      <c r="I32" s="232"/>
      <c r="J32" s="231"/>
      <c r="K32" s="232"/>
      <c r="L32" s="231"/>
      <c r="M32" s="232"/>
      <c r="N32" s="231"/>
      <c r="O32" s="233"/>
    </row>
    <row r="33" spans="1:15" x14ac:dyDescent="0.3">
      <c r="A33" s="226" t="s">
        <v>17</v>
      </c>
      <c r="B33" s="227"/>
      <c r="C33" s="228" t="s">
        <v>196</v>
      </c>
      <c r="D33" s="229">
        <v>1.85</v>
      </c>
      <c r="E33" s="230">
        <v>2.2999999999999998</v>
      </c>
      <c r="F33" s="231">
        <v>1.8</v>
      </c>
      <c r="G33" s="232">
        <v>1.8</v>
      </c>
      <c r="H33" s="231"/>
      <c r="I33" s="232"/>
      <c r="J33" s="231"/>
      <c r="K33" s="232"/>
      <c r="L33" s="231">
        <v>1.6</v>
      </c>
      <c r="M33" s="232">
        <v>2.2000000000000002</v>
      </c>
      <c r="N33" s="231"/>
      <c r="O33" s="233"/>
    </row>
    <row r="34" spans="1:15" x14ac:dyDescent="0.3">
      <c r="A34" s="226" t="s">
        <v>18</v>
      </c>
      <c r="B34" s="227"/>
      <c r="C34" s="228" t="s">
        <v>19</v>
      </c>
      <c r="D34" s="229">
        <v>3.75</v>
      </c>
      <c r="E34" s="230">
        <v>4.3</v>
      </c>
      <c r="F34" s="231">
        <v>3</v>
      </c>
      <c r="G34" s="232">
        <v>3</v>
      </c>
      <c r="H34" s="231"/>
      <c r="I34" s="232"/>
      <c r="J34" s="231"/>
      <c r="K34" s="232"/>
      <c r="L34" s="231">
        <v>3.5</v>
      </c>
      <c r="M34" s="232">
        <v>4</v>
      </c>
      <c r="N34" s="231"/>
      <c r="O34" s="233"/>
    </row>
    <row r="35" spans="1:15" ht="19.5" thickBot="1" x14ac:dyDescent="0.35">
      <c r="A35" s="269" t="s">
        <v>18</v>
      </c>
      <c r="B35" s="270"/>
      <c r="C35" s="263" t="s">
        <v>19</v>
      </c>
      <c r="D35" s="264">
        <v>2.85</v>
      </c>
      <c r="E35" s="265">
        <v>3.75</v>
      </c>
      <c r="F35" s="266">
        <v>3</v>
      </c>
      <c r="G35" s="267">
        <v>3</v>
      </c>
      <c r="H35" s="266"/>
      <c r="I35" s="267"/>
      <c r="J35" s="266">
        <v>4</v>
      </c>
      <c r="K35" s="267">
        <v>5</v>
      </c>
      <c r="L35" s="266"/>
      <c r="M35" s="267"/>
      <c r="N35" s="266"/>
      <c r="O35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29"/>
  <sheetViews>
    <sheetView showGridLines="0" showZeros="0" zoomScaleNormal="100" workbookViewId="0">
      <selection activeCell="U9" sqref="U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297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202" t="s">
        <v>38</v>
      </c>
      <c r="B2" s="203"/>
      <c r="C2" s="204"/>
      <c r="D2" s="206" t="s">
        <v>39</v>
      </c>
      <c r="E2" s="206"/>
      <c r="F2" s="207" t="s">
        <v>263</v>
      </c>
      <c r="G2" s="206"/>
      <c r="H2" s="207" t="s">
        <v>295</v>
      </c>
      <c r="I2" s="206"/>
      <c r="J2" s="207" t="s">
        <v>264</v>
      </c>
      <c r="K2" s="206"/>
      <c r="L2" s="207" t="s">
        <v>214</v>
      </c>
      <c r="M2" s="206"/>
      <c r="N2" s="207" t="s">
        <v>265</v>
      </c>
      <c r="O2" s="208"/>
    </row>
    <row r="3" spans="1:15" x14ac:dyDescent="0.25">
      <c r="A3" s="209" t="s">
        <v>40</v>
      </c>
      <c r="B3" s="210"/>
      <c r="C3" s="211"/>
      <c r="D3" s="212">
        <v>44923</v>
      </c>
      <c r="E3" s="212"/>
      <c r="F3" s="212">
        <v>44924</v>
      </c>
      <c r="G3" s="212"/>
      <c r="H3" s="212">
        <v>44922</v>
      </c>
      <c r="I3" s="212"/>
      <c r="J3" s="212">
        <v>44922</v>
      </c>
      <c r="K3" s="212"/>
      <c r="L3" s="212">
        <v>44922</v>
      </c>
      <c r="M3" s="212"/>
      <c r="N3" s="212">
        <v>44923</v>
      </c>
      <c r="O3" s="213"/>
    </row>
    <row r="4" spans="1:15" ht="16.5" thickBot="1" x14ac:dyDescent="0.3">
      <c r="A4" s="236" t="s">
        <v>43</v>
      </c>
      <c r="B4" s="237" t="s">
        <v>44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3" t="s">
        <v>5</v>
      </c>
    </row>
    <row r="5" spans="1:15" ht="16.5" thickBot="1" x14ac:dyDescent="0.3">
      <c r="A5" s="234" t="s">
        <v>41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35"/>
    </row>
    <row r="6" spans="1:15" ht="16.5" thickBot="1" x14ac:dyDescent="0.3">
      <c r="A6" s="289" t="s">
        <v>21</v>
      </c>
      <c r="B6" s="290"/>
      <c r="C6" s="290" t="s">
        <v>6</v>
      </c>
      <c r="D6" s="290">
        <v>2.5</v>
      </c>
      <c r="E6" s="290">
        <v>4</v>
      </c>
      <c r="F6" s="290">
        <v>4</v>
      </c>
      <c r="G6" s="290">
        <v>4</v>
      </c>
      <c r="H6" s="290">
        <v>1.75</v>
      </c>
      <c r="I6" s="290">
        <v>5</v>
      </c>
      <c r="J6" s="290">
        <v>1.5</v>
      </c>
      <c r="K6" s="290">
        <v>3.5</v>
      </c>
      <c r="L6" s="290">
        <v>4.5</v>
      </c>
      <c r="M6" s="290">
        <v>5</v>
      </c>
      <c r="N6" s="290">
        <v>3</v>
      </c>
      <c r="O6" s="291">
        <v>4.5</v>
      </c>
    </row>
    <row r="7" spans="1:15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5"/>
    </row>
    <row r="8" spans="1:15" x14ac:dyDescent="0.25">
      <c r="A8" s="242"/>
      <c r="B8" s="256" t="s">
        <v>272</v>
      </c>
      <c r="C8" s="253" t="s">
        <v>6</v>
      </c>
      <c r="D8" s="249">
        <v>1.66</v>
      </c>
      <c r="E8" s="249">
        <v>3</v>
      </c>
      <c r="F8" s="249">
        <v>2</v>
      </c>
      <c r="G8" s="249">
        <v>3</v>
      </c>
      <c r="H8" s="249"/>
      <c r="I8" s="249"/>
      <c r="J8" s="249">
        <v>1</v>
      </c>
      <c r="K8" s="249">
        <v>2</v>
      </c>
      <c r="L8" s="249">
        <v>2.6666666666666665</v>
      </c>
      <c r="M8" s="249">
        <v>3</v>
      </c>
      <c r="N8" s="249"/>
      <c r="O8" s="250"/>
    </row>
    <row r="9" spans="1:15" x14ac:dyDescent="0.25">
      <c r="A9" s="242"/>
      <c r="B9" s="256" t="s">
        <v>230</v>
      </c>
      <c r="C9" s="253" t="s">
        <v>6</v>
      </c>
      <c r="D9" s="249">
        <v>1</v>
      </c>
      <c r="E9" s="249">
        <v>1.66</v>
      </c>
      <c r="F9" s="249">
        <v>2</v>
      </c>
      <c r="G9" s="249">
        <v>2</v>
      </c>
      <c r="H9" s="249"/>
      <c r="I9" s="249"/>
      <c r="J9" s="249">
        <v>1</v>
      </c>
      <c r="K9" s="249">
        <v>2</v>
      </c>
      <c r="L9" s="249">
        <v>2.6666666666666665</v>
      </c>
      <c r="M9" s="249">
        <v>3</v>
      </c>
      <c r="N9" s="249"/>
      <c r="O9" s="250"/>
    </row>
    <row r="10" spans="1:15" x14ac:dyDescent="0.25">
      <c r="A10" s="242"/>
      <c r="B10" s="256" t="s">
        <v>273</v>
      </c>
      <c r="C10" s="253" t="s">
        <v>6</v>
      </c>
      <c r="D10" s="249">
        <v>1</v>
      </c>
      <c r="E10" s="249">
        <v>1.5</v>
      </c>
      <c r="F10" s="249"/>
      <c r="G10" s="249"/>
      <c r="H10" s="249"/>
      <c r="I10" s="249"/>
      <c r="J10" s="249"/>
      <c r="K10" s="249"/>
      <c r="L10" s="249"/>
      <c r="M10" s="249"/>
      <c r="N10" s="249"/>
      <c r="O10" s="250"/>
    </row>
    <row r="11" spans="1:15" x14ac:dyDescent="0.25">
      <c r="A11" s="242"/>
      <c r="B11" s="256" t="s">
        <v>274</v>
      </c>
      <c r="C11" s="253" t="s">
        <v>6</v>
      </c>
      <c r="D11" s="249">
        <v>1.25</v>
      </c>
      <c r="E11" s="249">
        <v>2</v>
      </c>
      <c r="F11" s="249">
        <v>2</v>
      </c>
      <c r="G11" s="249">
        <v>2</v>
      </c>
      <c r="H11" s="249"/>
      <c r="I11" s="249"/>
      <c r="J11" s="249"/>
      <c r="K11" s="249"/>
      <c r="L11" s="249"/>
      <c r="M11" s="249"/>
      <c r="N11" s="249"/>
      <c r="O11" s="250"/>
    </row>
    <row r="12" spans="1:15" x14ac:dyDescent="0.25">
      <c r="A12" s="242"/>
      <c r="B12" s="256" t="s">
        <v>287</v>
      </c>
      <c r="C12" s="253" t="s">
        <v>6</v>
      </c>
      <c r="D12" s="249">
        <v>1</v>
      </c>
      <c r="E12" s="249">
        <v>1.5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50"/>
    </row>
    <row r="13" spans="1:15" x14ac:dyDescent="0.25">
      <c r="A13" s="242"/>
      <c r="B13" s="256" t="s">
        <v>275</v>
      </c>
      <c r="C13" s="253" t="s">
        <v>6</v>
      </c>
      <c r="D13" s="249">
        <v>1</v>
      </c>
      <c r="E13" s="249">
        <v>1.5</v>
      </c>
      <c r="F13" s="249">
        <v>2</v>
      </c>
      <c r="G13" s="249">
        <v>2</v>
      </c>
      <c r="H13" s="249"/>
      <c r="I13" s="249"/>
      <c r="J13" s="249">
        <v>1</v>
      </c>
      <c r="K13" s="249">
        <v>1.6666666666666667</v>
      </c>
      <c r="L13" s="249"/>
      <c r="M13" s="249"/>
      <c r="N13" s="249"/>
      <c r="O13" s="250"/>
    </row>
    <row r="14" spans="1:15" x14ac:dyDescent="0.25">
      <c r="A14" s="242"/>
      <c r="B14" s="256" t="s">
        <v>193</v>
      </c>
      <c r="C14" s="253" t="s">
        <v>6</v>
      </c>
      <c r="D14" s="249">
        <v>1.25</v>
      </c>
      <c r="E14" s="249">
        <v>1.86</v>
      </c>
      <c r="F14" s="249">
        <v>2</v>
      </c>
      <c r="G14" s="249">
        <v>2</v>
      </c>
      <c r="H14" s="249">
        <v>1.33</v>
      </c>
      <c r="I14" s="249">
        <v>2.33</v>
      </c>
      <c r="J14" s="249">
        <v>1</v>
      </c>
      <c r="K14" s="249">
        <v>1.6666666666666667</v>
      </c>
      <c r="L14" s="249">
        <v>2.6666666666666665</v>
      </c>
      <c r="M14" s="249">
        <v>3</v>
      </c>
      <c r="N14" s="249"/>
      <c r="O14" s="250"/>
    </row>
    <row r="15" spans="1:15" x14ac:dyDescent="0.25">
      <c r="A15" s="242"/>
      <c r="B15" s="256" t="s">
        <v>267</v>
      </c>
      <c r="C15" s="253" t="s">
        <v>6</v>
      </c>
      <c r="D15" s="249">
        <v>1.5</v>
      </c>
      <c r="E15" s="249">
        <v>2.66</v>
      </c>
      <c r="F15" s="249">
        <v>2</v>
      </c>
      <c r="G15" s="249">
        <v>2.3333333333333335</v>
      </c>
      <c r="H15" s="249">
        <v>1.33</v>
      </c>
      <c r="I15" s="249">
        <v>2.33</v>
      </c>
      <c r="J15" s="249">
        <v>1</v>
      </c>
      <c r="K15" s="249">
        <v>2</v>
      </c>
      <c r="L15" s="249">
        <v>2.6666666666666665</v>
      </c>
      <c r="M15" s="249">
        <v>3</v>
      </c>
      <c r="N15" s="249"/>
      <c r="O15" s="250"/>
    </row>
    <row r="16" spans="1:15" x14ac:dyDescent="0.25">
      <c r="A16" s="242"/>
      <c r="B16" s="256" t="s">
        <v>194</v>
      </c>
      <c r="C16" s="253" t="s">
        <v>6</v>
      </c>
      <c r="D16" s="249">
        <v>1.25</v>
      </c>
      <c r="E16" s="249">
        <v>2</v>
      </c>
      <c r="F16" s="249">
        <v>1.6666666666666667</v>
      </c>
      <c r="G16" s="249">
        <v>1.6666666666666667</v>
      </c>
      <c r="H16" s="249">
        <v>1.33</v>
      </c>
      <c r="I16" s="249">
        <v>2.33</v>
      </c>
      <c r="J16" s="249">
        <v>1</v>
      </c>
      <c r="K16" s="249">
        <v>1.6666666666666667</v>
      </c>
      <c r="L16" s="249">
        <v>2.6666666666666665</v>
      </c>
      <c r="M16" s="249">
        <v>3</v>
      </c>
      <c r="N16" s="249"/>
      <c r="O16" s="250"/>
    </row>
    <row r="17" spans="1:15" ht="16.5" thickBot="1" x14ac:dyDescent="0.3">
      <c r="A17" s="242"/>
      <c r="B17" s="256" t="s">
        <v>276</v>
      </c>
      <c r="C17" s="253" t="s">
        <v>6</v>
      </c>
      <c r="D17" s="249">
        <v>1.5</v>
      </c>
      <c r="E17" s="249">
        <v>2.66</v>
      </c>
      <c r="F17" s="249">
        <v>2</v>
      </c>
      <c r="G17" s="249">
        <v>2.3333333333333335</v>
      </c>
      <c r="H17" s="249"/>
      <c r="I17" s="249"/>
      <c r="J17" s="249">
        <v>1.3333333333333333</v>
      </c>
      <c r="K17" s="249">
        <v>2.3333333333333335</v>
      </c>
      <c r="L17" s="249"/>
      <c r="M17" s="249"/>
      <c r="N17" s="249"/>
      <c r="O17" s="250"/>
    </row>
    <row r="18" spans="1:15" ht="16.5" thickBot="1" x14ac:dyDescent="0.3">
      <c r="A18" s="234" t="s">
        <v>112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35"/>
    </row>
    <row r="19" spans="1:15" x14ac:dyDescent="0.25">
      <c r="A19" s="251" t="s">
        <v>28</v>
      </c>
      <c r="B19" s="252"/>
      <c r="C19" s="253" t="s">
        <v>19</v>
      </c>
      <c r="D19" s="249">
        <v>4.75</v>
      </c>
      <c r="E19" s="249">
        <v>6</v>
      </c>
      <c r="F19" s="249">
        <v>5</v>
      </c>
      <c r="G19" s="249">
        <v>15</v>
      </c>
      <c r="H19" s="249">
        <v>5</v>
      </c>
      <c r="I19" s="249">
        <v>7</v>
      </c>
      <c r="J19" s="249">
        <v>9</v>
      </c>
      <c r="K19" s="249">
        <v>11</v>
      </c>
      <c r="L19" s="249"/>
      <c r="M19" s="249"/>
      <c r="N19" s="249">
        <v>4</v>
      </c>
      <c r="O19" s="250">
        <v>6</v>
      </c>
    </row>
    <row r="20" spans="1:15" x14ac:dyDescent="0.25">
      <c r="A20" s="251" t="s">
        <v>29</v>
      </c>
      <c r="B20" s="252"/>
      <c r="C20" s="253" t="s">
        <v>6</v>
      </c>
      <c r="D20" s="249"/>
      <c r="E20" s="249"/>
      <c r="F20" s="249"/>
      <c r="G20" s="249"/>
      <c r="H20" s="249">
        <v>3</v>
      </c>
      <c r="I20" s="249">
        <v>3</v>
      </c>
      <c r="J20" s="249"/>
      <c r="K20" s="249"/>
      <c r="L20" s="249"/>
      <c r="M20" s="249"/>
      <c r="N20" s="249"/>
      <c r="O20" s="250"/>
    </row>
    <row r="21" spans="1:15" x14ac:dyDescent="0.25">
      <c r="A21" s="251" t="s">
        <v>30</v>
      </c>
      <c r="B21" s="252"/>
      <c r="C21" s="253" t="s">
        <v>6</v>
      </c>
      <c r="D21" s="249">
        <v>6</v>
      </c>
      <c r="E21" s="249">
        <v>6.66</v>
      </c>
      <c r="F21" s="249">
        <v>5</v>
      </c>
      <c r="G21" s="249">
        <v>5.5555555555555554</v>
      </c>
      <c r="H21" s="249">
        <v>5.5</v>
      </c>
      <c r="I21" s="249">
        <v>7.5</v>
      </c>
      <c r="J21" s="249">
        <v>6.1111111111111107</v>
      </c>
      <c r="K21" s="249">
        <v>6.666666666666667</v>
      </c>
      <c r="L21" s="249">
        <v>5.2777777777777777</v>
      </c>
      <c r="M21" s="249">
        <v>7.2222222222222223</v>
      </c>
      <c r="N21" s="249">
        <v>5.5</v>
      </c>
      <c r="O21" s="250">
        <v>6</v>
      </c>
    </row>
    <row r="22" spans="1:15" x14ac:dyDescent="0.25">
      <c r="A22" s="251" t="s">
        <v>32</v>
      </c>
      <c r="B22" s="252"/>
      <c r="C22" s="253" t="s">
        <v>6</v>
      </c>
      <c r="D22" s="249">
        <v>5</v>
      </c>
      <c r="E22" s="249">
        <v>8</v>
      </c>
      <c r="F22" s="249">
        <v>8</v>
      </c>
      <c r="G22" s="249">
        <v>8</v>
      </c>
      <c r="H22" s="249">
        <v>5.2</v>
      </c>
      <c r="I22" s="249">
        <v>7.5</v>
      </c>
      <c r="J22" s="249">
        <v>7.5</v>
      </c>
      <c r="K22" s="249">
        <v>8</v>
      </c>
      <c r="L22" s="249">
        <v>7.5</v>
      </c>
      <c r="M22" s="249">
        <v>8.5</v>
      </c>
      <c r="N22" s="249">
        <v>6</v>
      </c>
      <c r="O22" s="250">
        <v>7.5</v>
      </c>
    </row>
    <row r="23" spans="1:15" x14ac:dyDescent="0.25">
      <c r="A23" s="251" t="s">
        <v>33</v>
      </c>
      <c r="B23" s="252"/>
      <c r="C23" s="253" t="s">
        <v>6</v>
      </c>
      <c r="D23" s="249">
        <v>4</v>
      </c>
      <c r="E23" s="249">
        <v>22</v>
      </c>
      <c r="F23" s="249">
        <v>5</v>
      </c>
      <c r="G23" s="249">
        <v>15</v>
      </c>
      <c r="H23" s="249">
        <v>6</v>
      </c>
      <c r="I23" s="249">
        <v>7</v>
      </c>
      <c r="J23" s="249">
        <v>6.4705882352941178</v>
      </c>
      <c r="K23" s="249">
        <v>7.0588235294117645</v>
      </c>
      <c r="L23" s="249">
        <v>7.1428571428571432</v>
      </c>
      <c r="M23" s="249">
        <v>10</v>
      </c>
      <c r="N23" s="249">
        <v>5</v>
      </c>
      <c r="O23" s="250">
        <v>6</v>
      </c>
    </row>
    <row r="24" spans="1:15" x14ac:dyDescent="0.25">
      <c r="A24" s="251" t="s">
        <v>21</v>
      </c>
      <c r="B24" s="252"/>
      <c r="C24" s="253" t="s">
        <v>6</v>
      </c>
      <c r="D24" s="249">
        <v>5</v>
      </c>
      <c r="E24" s="249">
        <v>7</v>
      </c>
      <c r="F24" s="249">
        <v>6</v>
      </c>
      <c r="G24" s="249">
        <v>6</v>
      </c>
      <c r="H24" s="249"/>
      <c r="I24" s="249"/>
      <c r="J24" s="249">
        <v>5.833333333333333</v>
      </c>
      <c r="K24" s="249">
        <v>6.25</v>
      </c>
      <c r="L24" s="249">
        <v>8</v>
      </c>
      <c r="M24" s="249">
        <v>9</v>
      </c>
      <c r="N24" s="249">
        <v>5</v>
      </c>
      <c r="O24" s="250">
        <v>5.5</v>
      </c>
    </row>
    <row r="25" spans="1:15" x14ac:dyDescent="0.25">
      <c r="A25" s="251" t="s">
        <v>35</v>
      </c>
      <c r="B25" s="252"/>
      <c r="C25" s="253" t="s">
        <v>6</v>
      </c>
      <c r="D25" s="249">
        <v>5.5</v>
      </c>
      <c r="E25" s="249">
        <v>12</v>
      </c>
      <c r="F25" s="249">
        <v>6</v>
      </c>
      <c r="G25" s="249">
        <v>9</v>
      </c>
      <c r="H25" s="249">
        <v>6</v>
      </c>
      <c r="I25" s="249">
        <v>11</v>
      </c>
      <c r="J25" s="249">
        <v>7</v>
      </c>
      <c r="K25" s="249">
        <v>10</v>
      </c>
      <c r="L25" s="249">
        <v>5</v>
      </c>
      <c r="M25" s="249">
        <v>12.5</v>
      </c>
      <c r="N25" s="249">
        <v>5</v>
      </c>
      <c r="O25" s="250">
        <v>7.5</v>
      </c>
    </row>
    <row r="26" spans="1:15" x14ac:dyDescent="0.25">
      <c r="A26" s="251" t="s">
        <v>36</v>
      </c>
      <c r="B26" s="252"/>
      <c r="C26" s="253" t="s">
        <v>6</v>
      </c>
      <c r="D26" s="249">
        <v>4</v>
      </c>
      <c r="E26" s="249">
        <v>12</v>
      </c>
      <c r="F26" s="249">
        <v>5</v>
      </c>
      <c r="G26" s="249">
        <v>7</v>
      </c>
      <c r="H26" s="249">
        <v>5</v>
      </c>
      <c r="I26" s="249">
        <v>7</v>
      </c>
      <c r="J26" s="249">
        <v>6</v>
      </c>
      <c r="K26" s="249">
        <v>7.5</v>
      </c>
      <c r="L26" s="249">
        <v>6.5</v>
      </c>
      <c r="M26" s="249">
        <v>8</v>
      </c>
      <c r="N26" s="249">
        <v>5</v>
      </c>
      <c r="O26" s="250">
        <v>6</v>
      </c>
    </row>
    <row r="27" spans="1:15" x14ac:dyDescent="0.25">
      <c r="A27" s="251" t="s">
        <v>46</v>
      </c>
      <c r="B27" s="252"/>
      <c r="C27" s="253" t="s">
        <v>6</v>
      </c>
      <c r="D27" s="249">
        <v>4</v>
      </c>
      <c r="E27" s="249">
        <v>8</v>
      </c>
      <c r="F27" s="249"/>
      <c r="G27" s="249"/>
      <c r="H27" s="249">
        <v>3.5</v>
      </c>
      <c r="I27" s="249">
        <v>5</v>
      </c>
      <c r="J27" s="249"/>
      <c r="K27" s="249"/>
      <c r="L27" s="249"/>
      <c r="M27" s="249"/>
      <c r="N27" s="249"/>
      <c r="O27" s="250"/>
    </row>
    <row r="28" spans="1:15" x14ac:dyDescent="0.25">
      <c r="A28" s="251" t="s">
        <v>45</v>
      </c>
      <c r="B28" s="252"/>
      <c r="C28" s="253" t="s">
        <v>6</v>
      </c>
      <c r="D28" s="249">
        <v>33</v>
      </c>
      <c r="E28" s="249">
        <v>36</v>
      </c>
      <c r="F28" s="249"/>
      <c r="G28" s="249"/>
      <c r="H28" s="249"/>
      <c r="I28" s="249"/>
      <c r="J28" s="249"/>
      <c r="K28" s="249"/>
      <c r="L28" s="249"/>
      <c r="M28" s="249"/>
      <c r="N28" s="249"/>
      <c r="O28" s="250"/>
    </row>
    <row r="29" spans="1:15" ht="16.5" thickBot="1" x14ac:dyDescent="0.3">
      <c r="A29" s="257" t="s">
        <v>37</v>
      </c>
      <c r="B29" s="258"/>
      <c r="C29" s="259" t="s">
        <v>6</v>
      </c>
      <c r="D29" s="260">
        <v>7</v>
      </c>
      <c r="E29" s="260">
        <v>22</v>
      </c>
      <c r="F29" s="260">
        <v>18</v>
      </c>
      <c r="G29" s="260">
        <v>22</v>
      </c>
      <c r="H29" s="260">
        <v>10.29</v>
      </c>
      <c r="I29" s="260">
        <v>12.72</v>
      </c>
      <c r="J29" s="260">
        <v>23</v>
      </c>
      <c r="K29" s="260">
        <v>24</v>
      </c>
      <c r="L29" s="260">
        <v>11.428571428571429</v>
      </c>
      <c r="M29" s="260">
        <v>19.428571428571427</v>
      </c>
      <c r="N29" s="260"/>
      <c r="O29" s="261"/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F16" sqref="F16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1" spans="1:9" ht="26.25" x14ac:dyDescent="0.4">
      <c r="A1" s="288"/>
      <c r="B1" s="288"/>
      <c r="C1" s="287"/>
    </row>
    <row r="3" spans="1:9" x14ac:dyDescent="0.25">
      <c r="E3" s="141" t="s">
        <v>269</v>
      </c>
    </row>
    <row r="4" spans="1:9" ht="16.5" thickBot="1" x14ac:dyDescent="0.3">
      <c r="E4" s="371" t="s">
        <v>248</v>
      </c>
      <c r="F4" s="371"/>
      <c r="G4" s="371"/>
      <c r="H4" s="371"/>
    </row>
    <row r="5" spans="1:9" ht="16.5" thickBot="1" x14ac:dyDescent="0.3">
      <c r="E5" s="142" t="s">
        <v>249</v>
      </c>
      <c r="F5" s="139" t="s">
        <v>298</v>
      </c>
      <c r="G5" s="139" t="s">
        <v>291</v>
      </c>
      <c r="H5" s="139" t="s">
        <v>217</v>
      </c>
    </row>
    <row r="6" spans="1:9" x14ac:dyDescent="0.25">
      <c r="E6" s="143" t="s">
        <v>230</v>
      </c>
      <c r="F6" s="144">
        <v>116.69907244566329</v>
      </c>
      <c r="G6" s="145">
        <v>100.87096761625685</v>
      </c>
      <c r="H6" s="151">
        <v>15.691437490340391</v>
      </c>
    </row>
    <row r="7" spans="1:9" x14ac:dyDescent="0.25">
      <c r="E7" s="143" t="s">
        <v>274</v>
      </c>
      <c r="F7" s="144">
        <v>118.62806068102944</v>
      </c>
      <c r="G7" s="145">
        <v>78.661269181090958</v>
      </c>
      <c r="H7" s="151">
        <v>50.808729525998963</v>
      </c>
    </row>
    <row r="8" spans="1:9" x14ac:dyDescent="0.25">
      <c r="E8" s="143" t="s">
        <v>242</v>
      </c>
      <c r="F8" s="144">
        <v>64.291031161059621</v>
      </c>
      <c r="G8" s="145" t="s">
        <v>288</v>
      </c>
      <c r="H8" s="151" t="s">
        <v>288</v>
      </c>
    </row>
    <row r="9" spans="1:9" x14ac:dyDescent="0.25">
      <c r="E9" s="143" t="s">
        <v>275</v>
      </c>
      <c r="F9" s="144">
        <v>95.173778720258369</v>
      </c>
      <c r="G9" s="145">
        <v>80.10989136395628</v>
      </c>
      <c r="H9" s="151">
        <v>18.804029190182824</v>
      </c>
    </row>
    <row r="10" spans="1:9" x14ac:dyDescent="0.25">
      <c r="E10" s="143" t="s">
        <v>286</v>
      </c>
      <c r="F10" s="144">
        <v>88.011380747832419</v>
      </c>
      <c r="G10" s="145">
        <v>78.828266780773347</v>
      </c>
      <c r="H10" s="151">
        <v>11.649519064776499</v>
      </c>
    </row>
    <row r="11" spans="1:9" x14ac:dyDescent="0.25">
      <c r="E11" s="143" t="s">
        <v>299</v>
      </c>
      <c r="F11" s="144">
        <v>107.87289496694764</v>
      </c>
      <c r="G11" s="145" t="s">
        <v>288</v>
      </c>
      <c r="H11" s="151" t="s">
        <v>288</v>
      </c>
    </row>
    <row r="12" spans="1:9" x14ac:dyDescent="0.25">
      <c r="E12" s="143" t="s">
        <v>194</v>
      </c>
      <c r="F12" s="144">
        <v>89.298748171651013</v>
      </c>
      <c r="G12" s="145">
        <v>74.678621250000006</v>
      </c>
      <c r="H12" s="151">
        <v>19.577392668656167</v>
      </c>
      <c r="I12"/>
    </row>
    <row r="13" spans="1:9" x14ac:dyDescent="0.25">
      <c r="E13"/>
      <c r="F13"/>
      <c r="G13"/>
      <c r="H13"/>
      <c r="I13"/>
    </row>
    <row r="14" spans="1:9" ht="16.5" thickBot="1" x14ac:dyDescent="0.3">
      <c r="E14" s="371" t="s">
        <v>248</v>
      </c>
      <c r="F14" s="371"/>
      <c r="G14" s="371"/>
      <c r="H14" s="371"/>
    </row>
    <row r="15" spans="1:9" ht="16.5" thickBot="1" x14ac:dyDescent="0.3">
      <c r="E15" s="142" t="s">
        <v>249</v>
      </c>
      <c r="F15" s="139" t="s">
        <v>298</v>
      </c>
      <c r="G15" s="139" t="s">
        <v>291</v>
      </c>
      <c r="H15" s="139" t="s">
        <v>217</v>
      </c>
    </row>
    <row r="16" spans="1:9" ht="32.25" thickBot="1" x14ac:dyDescent="0.3">
      <c r="E16" s="149" t="s">
        <v>255</v>
      </c>
      <c r="F16" s="147">
        <v>101.5</v>
      </c>
      <c r="G16" s="148">
        <v>85</v>
      </c>
      <c r="H16" s="153">
        <v>19.411764705882355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251</v>
      </c>
    </row>
    <row r="20" spans="5:11" ht="16.5" thickBot="1" x14ac:dyDescent="0.3">
      <c r="E20" s="371" t="s">
        <v>248</v>
      </c>
      <c r="F20" s="371"/>
      <c r="G20" s="371"/>
      <c r="H20" s="371"/>
      <c r="I20" s="185"/>
      <c r="J20" s="185"/>
      <c r="K20" s="185"/>
    </row>
    <row r="21" spans="5:11" ht="16.5" thickBot="1" x14ac:dyDescent="0.3">
      <c r="E21" s="142" t="s">
        <v>249</v>
      </c>
      <c r="F21" s="140" t="s">
        <v>298</v>
      </c>
      <c r="G21" s="140" t="s">
        <v>291</v>
      </c>
      <c r="H21" s="150" t="s">
        <v>217</v>
      </c>
    </row>
    <row r="22" spans="5:11" x14ac:dyDescent="0.25">
      <c r="E22" s="143" t="s">
        <v>278</v>
      </c>
      <c r="F22" s="144">
        <v>262.95707166743165</v>
      </c>
      <c r="G22" s="145">
        <v>266.13333333333333</v>
      </c>
      <c r="H22" s="151">
        <v>-1.1934850949029348</v>
      </c>
    </row>
    <row r="23" spans="5:11" x14ac:dyDescent="0.25">
      <c r="E23" s="143" t="s">
        <v>230</v>
      </c>
      <c r="F23" s="144">
        <v>247.3693161008774</v>
      </c>
      <c r="G23" s="146">
        <v>254.6620157346735</v>
      </c>
      <c r="H23" s="152">
        <v>-2.8636778094909139</v>
      </c>
    </row>
    <row r="24" spans="5:11" x14ac:dyDescent="0.25">
      <c r="E24" s="143" t="s">
        <v>274</v>
      </c>
      <c r="F24" s="144">
        <v>257.61568983183651</v>
      </c>
      <c r="G24" s="145">
        <v>218.11018175854286</v>
      </c>
      <c r="H24" s="151">
        <v>18.112638188082343</v>
      </c>
    </row>
    <row r="25" spans="5:11" x14ac:dyDescent="0.25">
      <c r="E25" s="143" t="s">
        <v>242</v>
      </c>
      <c r="F25" s="144">
        <v>140.09144888383335</v>
      </c>
      <c r="G25" s="146" t="s">
        <v>288</v>
      </c>
      <c r="H25" s="152" t="s">
        <v>288</v>
      </c>
    </row>
    <row r="26" spans="5:11" x14ac:dyDescent="0.25">
      <c r="E26" s="143" t="s">
        <v>250</v>
      </c>
      <c r="F26" s="144">
        <v>203.72977121682786</v>
      </c>
      <c r="G26" s="145">
        <v>205.73453110486577</v>
      </c>
      <c r="H26" s="151">
        <v>-0.97444015706631948</v>
      </c>
    </row>
    <row r="27" spans="5:11" x14ac:dyDescent="0.25">
      <c r="E27" s="143" t="s">
        <v>286</v>
      </c>
      <c r="F27" s="144">
        <v>220.6213474721828</v>
      </c>
      <c r="G27" s="146">
        <v>211.82739737467051</v>
      </c>
      <c r="H27" s="152">
        <v>4.1514696429744458</v>
      </c>
    </row>
    <row r="28" spans="5:11" x14ac:dyDescent="0.25">
      <c r="E28" s="143" t="s">
        <v>194</v>
      </c>
      <c r="F28" s="144">
        <v>210.31585814982787</v>
      </c>
      <c r="G28" s="145">
        <v>217.23221527736041</v>
      </c>
      <c r="H28" s="151">
        <v>-3.1838542541684181</v>
      </c>
    </row>
    <row r="29" spans="5:11" x14ac:dyDescent="0.25">
      <c r="E29"/>
      <c r="F29"/>
      <c r="G29"/>
      <c r="H29"/>
    </row>
    <row r="30" spans="5:11" x14ac:dyDescent="0.25">
      <c r="E30"/>
      <c r="F30"/>
      <c r="G30"/>
      <c r="H30"/>
    </row>
    <row r="31" spans="5:11" ht="16.5" thickBot="1" x14ac:dyDescent="0.3">
      <c r="E31" s="371" t="s">
        <v>248</v>
      </c>
      <c r="F31" s="371"/>
      <c r="G31" s="371"/>
      <c r="H31" s="371"/>
      <c r="I31" s="185"/>
      <c r="J31" s="185"/>
      <c r="K31" s="185"/>
    </row>
    <row r="32" spans="5:11" ht="16.5" thickBot="1" x14ac:dyDescent="0.3">
      <c r="E32" s="142" t="s">
        <v>249</v>
      </c>
      <c r="F32" s="139" t="s">
        <v>298</v>
      </c>
      <c r="G32" s="139" t="s">
        <v>291</v>
      </c>
      <c r="H32" s="139" t="s">
        <v>217</v>
      </c>
    </row>
    <row r="33" spans="3:11" ht="42" customHeight="1" thickBot="1" x14ac:dyDescent="0.3">
      <c r="E33" s="149" t="s">
        <v>255</v>
      </c>
      <c r="F33" s="147">
        <v>230.67494404509924</v>
      </c>
      <c r="G33" s="148">
        <v>227</v>
      </c>
      <c r="H33" s="153">
        <v>1.6189180815415145</v>
      </c>
    </row>
    <row r="35" spans="3:11" ht="12.75" customHeight="1" x14ac:dyDescent="0.25">
      <c r="E35" s="370"/>
      <c r="F35" s="370"/>
      <c r="G35" s="370"/>
      <c r="H35" s="370"/>
      <c r="I35" s="370"/>
      <c r="J35" s="370"/>
      <c r="K35" s="370"/>
    </row>
    <row r="38" spans="3:11" x14ac:dyDescent="0.25">
      <c r="C38" s="104" t="s">
        <v>252</v>
      </c>
    </row>
    <row r="39" spans="3:11" x14ac:dyDescent="0.25">
      <c r="C39" s="104" t="s">
        <v>253</v>
      </c>
    </row>
  </sheetData>
  <mergeCells count="5">
    <mergeCell ref="E35:K35"/>
    <mergeCell ref="E20:H20"/>
    <mergeCell ref="E31:H31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7"/>
  <sheetViews>
    <sheetView showGridLines="0" workbookViewId="0">
      <selection activeCell="F24" sqref="F24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1.5703125" bestFit="1" customWidth="1"/>
    <col min="8" max="8" width="23.140625" bestFit="1" customWidth="1"/>
    <col min="9" max="9" width="20.7109375" bestFit="1" customWidth="1"/>
    <col min="10" max="10" width="13" customWidth="1"/>
    <col min="11" max="12" width="11.5703125" bestFit="1" customWidth="1"/>
    <col min="13" max="14" width="34.140625" bestFit="1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17" ht="26.25" x14ac:dyDescent="0.4">
      <c r="A1" s="288"/>
      <c r="B1" s="288"/>
      <c r="C1" s="287"/>
    </row>
    <row r="2" spans="1:17" ht="15.75" x14ac:dyDescent="0.25">
      <c r="A2" s="155" t="s">
        <v>292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</row>
    <row r="3" spans="1:17" ht="15.75" x14ac:dyDescent="0.25">
      <c r="A3" s="156" t="s">
        <v>280</v>
      </c>
      <c r="B3" s="105"/>
      <c r="C3" s="105"/>
      <c r="D3" s="105"/>
      <c r="E3" s="105"/>
      <c r="F3" s="105"/>
      <c r="G3" s="105"/>
      <c r="H3" s="104"/>
      <c r="I3" s="104"/>
      <c r="J3" s="104"/>
      <c r="K3" s="104"/>
      <c r="L3" s="104"/>
      <c r="M3" s="104"/>
      <c r="N3" s="104"/>
      <c r="O3" s="104"/>
      <c r="P3" s="104"/>
    </row>
    <row r="4" spans="1:17" ht="15.75" x14ac:dyDescent="0.25">
      <c r="A4" s="156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7" ht="15.75" x14ac:dyDescent="0.25">
      <c r="A5" s="157" t="s">
        <v>225</v>
      </c>
      <c r="B5" s="158"/>
      <c r="C5" s="158"/>
      <c r="D5" s="158"/>
      <c r="E5" s="158"/>
      <c r="F5" s="105"/>
      <c r="G5" s="105"/>
      <c r="H5" s="105"/>
      <c r="I5" s="247" t="s">
        <v>226</v>
      </c>
      <c r="J5" s="248"/>
      <c r="K5" s="248"/>
      <c r="L5" s="248"/>
      <c r="M5" s="248"/>
      <c r="N5" s="247" t="s">
        <v>227</v>
      </c>
      <c r="O5" s="248"/>
      <c r="P5" s="248"/>
      <c r="Q5" s="248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31.5" x14ac:dyDescent="0.25">
      <c r="A7" s="271" t="s">
        <v>228</v>
      </c>
      <c r="B7" s="375" t="s">
        <v>113</v>
      </c>
      <c r="C7" s="376"/>
      <c r="D7" s="377" t="s">
        <v>217</v>
      </c>
      <c r="E7" s="104"/>
      <c r="F7" s="104"/>
      <c r="G7" s="104"/>
      <c r="H7" s="104"/>
      <c r="I7" s="159" t="s">
        <v>228</v>
      </c>
      <c r="J7" s="379" t="s">
        <v>113</v>
      </c>
      <c r="K7" s="380"/>
      <c r="L7" s="381" t="s">
        <v>217</v>
      </c>
      <c r="M7" s="104"/>
      <c r="N7" s="159" t="s">
        <v>228</v>
      </c>
      <c r="O7" s="379" t="s">
        <v>113</v>
      </c>
      <c r="P7" s="380"/>
      <c r="Q7" s="367" t="s">
        <v>217</v>
      </c>
    </row>
    <row r="8" spans="1:17" ht="16.5" thickBot="1" x14ac:dyDescent="0.3">
      <c r="A8" s="272"/>
      <c r="B8" s="273">
        <v>44920</v>
      </c>
      <c r="C8" s="274">
        <v>44913</v>
      </c>
      <c r="D8" s="378"/>
      <c r="E8" s="104"/>
      <c r="F8" s="104"/>
      <c r="G8" s="104"/>
      <c r="H8" s="104"/>
      <c r="I8" s="160"/>
      <c r="J8" s="161">
        <v>44920</v>
      </c>
      <c r="K8" s="162">
        <v>44913</v>
      </c>
      <c r="L8" s="382"/>
      <c r="M8" s="104"/>
      <c r="N8" s="163"/>
      <c r="O8" s="161">
        <v>44920</v>
      </c>
      <c r="P8" s="162">
        <v>44913</v>
      </c>
      <c r="Q8" s="368"/>
    </row>
    <row r="9" spans="1:17" ht="15.75" x14ac:dyDescent="0.25">
      <c r="A9" s="372" t="s">
        <v>218</v>
      </c>
      <c r="B9" s="373"/>
      <c r="C9" s="373"/>
      <c r="D9" s="374"/>
      <c r="E9" s="104"/>
      <c r="F9" s="104"/>
      <c r="G9" s="104"/>
      <c r="H9" s="104"/>
      <c r="I9" s="244" t="s">
        <v>219</v>
      </c>
      <c r="J9" s="245"/>
      <c r="K9" s="245"/>
      <c r="L9" s="246"/>
      <c r="M9" s="104"/>
      <c r="N9" s="244" t="s">
        <v>219</v>
      </c>
      <c r="O9" s="245"/>
      <c r="P9" s="245"/>
      <c r="Q9" s="246"/>
    </row>
    <row r="10" spans="1:17" ht="16.5" thickBot="1" x14ac:dyDescent="0.3">
      <c r="A10" s="275" t="s">
        <v>230</v>
      </c>
      <c r="B10" s="279">
        <v>2.46</v>
      </c>
      <c r="C10" s="277">
        <v>2.46</v>
      </c>
      <c r="D10" s="278">
        <v>0</v>
      </c>
      <c r="E10" s="104"/>
      <c r="F10" s="104"/>
      <c r="G10" s="104"/>
      <c r="H10" s="104"/>
      <c r="I10" s="164" t="s">
        <v>10</v>
      </c>
      <c r="J10" s="165">
        <v>2.0299999999999998</v>
      </c>
      <c r="K10" s="166">
        <v>1.84</v>
      </c>
      <c r="L10" s="167">
        <v>10.326086956521724</v>
      </c>
      <c r="M10" s="104"/>
      <c r="N10" s="164" t="s">
        <v>10</v>
      </c>
      <c r="O10" s="165">
        <v>2.76</v>
      </c>
      <c r="P10" s="166">
        <v>2.63</v>
      </c>
      <c r="Q10" s="167">
        <v>4.9429657794676771</v>
      </c>
    </row>
    <row r="11" spans="1:17" ht="15.75" x14ac:dyDescent="0.25">
      <c r="A11" s="275" t="s">
        <v>231</v>
      </c>
      <c r="B11" s="279">
        <v>2.66</v>
      </c>
      <c r="C11" s="277">
        <v>2.5299999999999998</v>
      </c>
      <c r="D11" s="278">
        <v>5.1383399209486305</v>
      </c>
      <c r="E11" s="104"/>
      <c r="F11" s="104"/>
      <c r="G11" s="104"/>
      <c r="H11" s="104"/>
      <c r="I11" s="168" t="s">
        <v>220</v>
      </c>
      <c r="J11" s="170">
        <v>15.32</v>
      </c>
      <c r="K11" s="169">
        <v>14.12</v>
      </c>
      <c r="L11" s="171">
        <v>8.498583569405108</v>
      </c>
      <c r="M11" s="104"/>
      <c r="N11" s="168" t="s">
        <v>220</v>
      </c>
      <c r="O11" s="170">
        <v>17.98</v>
      </c>
      <c r="P11" s="169">
        <v>17.98</v>
      </c>
      <c r="Q11" s="171">
        <v>0</v>
      </c>
    </row>
    <row r="12" spans="1:17" ht="16.5" thickBot="1" x14ac:dyDescent="0.3">
      <c r="A12" s="275" t="s">
        <v>242</v>
      </c>
      <c r="B12" s="369">
        <v>2.0299999999999998</v>
      </c>
      <c r="C12" s="277">
        <v>1.84</v>
      </c>
      <c r="D12" s="278">
        <v>10.326086956521724</v>
      </c>
      <c r="E12" s="104"/>
      <c r="F12" s="104"/>
      <c r="G12" s="104"/>
      <c r="H12" s="104"/>
      <c r="I12" s="164" t="s">
        <v>20</v>
      </c>
      <c r="J12" s="165">
        <v>1.85</v>
      </c>
      <c r="K12" s="173">
        <v>1.75</v>
      </c>
      <c r="L12" s="167">
        <v>5.7142857142857197</v>
      </c>
      <c r="M12" s="104"/>
      <c r="N12" s="168" t="s">
        <v>221</v>
      </c>
      <c r="O12" s="276">
        <v>7.78</v>
      </c>
      <c r="P12" s="172">
        <v>10.57</v>
      </c>
      <c r="Q12" s="171">
        <v>-26.395458845789971</v>
      </c>
    </row>
    <row r="13" spans="1:17" ht="16.5" thickBot="1" x14ac:dyDescent="0.3">
      <c r="A13" s="275" t="s">
        <v>222</v>
      </c>
      <c r="B13" s="276">
        <v>2.0699999999999998</v>
      </c>
      <c r="C13" s="277">
        <v>2.04</v>
      </c>
      <c r="D13" s="278">
        <v>1.470588235294108</v>
      </c>
      <c r="E13" s="104"/>
      <c r="F13" s="104"/>
      <c r="G13" s="104"/>
      <c r="H13" s="104"/>
      <c r="I13" s="244" t="s">
        <v>277</v>
      </c>
      <c r="J13" s="245"/>
      <c r="K13" s="245"/>
      <c r="L13" s="246"/>
      <c r="M13" s="104"/>
      <c r="N13" s="168" t="s">
        <v>20</v>
      </c>
      <c r="O13" s="170">
        <v>2.48</v>
      </c>
      <c r="P13" s="172">
        <v>2.39</v>
      </c>
      <c r="Q13" s="171">
        <v>3.7656903765690317</v>
      </c>
    </row>
    <row r="14" spans="1:17" ht="15.75" x14ac:dyDescent="0.25">
      <c r="A14" s="275" t="s">
        <v>193</v>
      </c>
      <c r="B14" s="276">
        <v>2.29</v>
      </c>
      <c r="C14" s="277">
        <v>2.27</v>
      </c>
      <c r="D14" s="278">
        <v>0.8810572687224677</v>
      </c>
      <c r="E14" s="104"/>
      <c r="F14" s="104"/>
      <c r="G14" s="104"/>
      <c r="H14" s="104"/>
      <c r="I14" s="168" t="s">
        <v>221</v>
      </c>
      <c r="J14" s="170">
        <v>10.51</v>
      </c>
      <c r="K14" s="172">
        <v>11.25</v>
      </c>
      <c r="L14" s="171">
        <v>-6.5777777777777793</v>
      </c>
      <c r="M14" s="104"/>
      <c r="N14" s="244" t="s">
        <v>277</v>
      </c>
      <c r="O14" s="245"/>
      <c r="P14" s="245"/>
      <c r="Q14" s="246"/>
    </row>
    <row r="15" spans="1:17" ht="16.5" thickBot="1" x14ac:dyDescent="0.3">
      <c r="A15" s="280" t="s">
        <v>194</v>
      </c>
      <c r="B15" s="281">
        <v>2.2400000000000002</v>
      </c>
      <c r="C15" s="282">
        <v>2.25</v>
      </c>
      <c r="D15" s="283">
        <v>-0.44444444444443498</v>
      </c>
      <c r="E15" s="104"/>
      <c r="F15" s="104"/>
      <c r="G15" s="104"/>
      <c r="H15" s="104"/>
      <c r="I15" s="164" t="s">
        <v>220</v>
      </c>
      <c r="J15" s="165">
        <v>6.71</v>
      </c>
      <c r="K15" s="166">
        <v>7.45</v>
      </c>
      <c r="L15" s="167">
        <v>-9.932885906040271</v>
      </c>
      <c r="M15" s="104"/>
      <c r="N15" s="168" t="s">
        <v>279</v>
      </c>
      <c r="O15" s="170">
        <v>8.2200000000000006</v>
      </c>
      <c r="P15" s="169">
        <v>9.3699999999999992</v>
      </c>
      <c r="Q15" s="171">
        <v>-12.273212379935952</v>
      </c>
    </row>
    <row r="16" spans="1:17" ht="16.5" thickBot="1" x14ac:dyDescent="0.3">
      <c r="A16" s="364" t="s">
        <v>223</v>
      </c>
      <c r="B16" s="365"/>
      <c r="C16" s="365"/>
      <c r="D16" s="366"/>
      <c r="E16" s="104"/>
      <c r="F16" s="104"/>
      <c r="G16" s="104"/>
      <c r="H16" s="104"/>
      <c r="I16" s="104"/>
      <c r="J16" s="104"/>
      <c r="K16" s="104"/>
      <c r="L16" s="104"/>
      <c r="M16" s="104"/>
      <c r="N16" s="164" t="s">
        <v>221</v>
      </c>
      <c r="O16" s="165">
        <v>14.67</v>
      </c>
      <c r="P16" s="173">
        <v>14.58</v>
      </c>
      <c r="Q16" s="167">
        <v>0.61728395061728292</v>
      </c>
    </row>
    <row r="17" spans="1:13" ht="16.5" thickBot="1" x14ac:dyDescent="0.3">
      <c r="A17" s="280" t="s">
        <v>224</v>
      </c>
      <c r="B17" s="281">
        <v>4.07</v>
      </c>
      <c r="C17" s="282">
        <v>4.13</v>
      </c>
      <c r="D17" s="283">
        <v>-1.4527845036319518</v>
      </c>
      <c r="E17" s="104"/>
      <c r="F17" s="104"/>
      <c r="G17" s="104"/>
      <c r="H17" s="104"/>
      <c r="M17" s="104"/>
    </row>
  </sheetData>
  <mergeCells count="6"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72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ht="26.25" x14ac:dyDescent="0.4">
      <c r="A1" s="288"/>
      <c r="B1" s="288"/>
      <c r="C1" s="287"/>
    </row>
    <row r="2" spans="1:13" ht="21" customHeight="1" x14ac:dyDescent="0.25">
      <c r="A2" s="383" t="s">
        <v>247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44913</v>
      </c>
      <c r="C61" s="107">
        <v>44913</v>
      </c>
      <c r="D61" s="108"/>
      <c r="E61" s="105"/>
    </row>
    <row r="62" spans="1:5" x14ac:dyDescent="0.25">
      <c r="A62" s="106"/>
      <c r="B62" s="109"/>
      <c r="C62" s="109"/>
      <c r="D62" s="108"/>
      <c r="E62" s="105"/>
    </row>
    <row r="63" spans="1:5" x14ac:dyDescent="0.25">
      <c r="A63" s="106" t="s">
        <v>231</v>
      </c>
      <c r="B63" s="109">
        <v>2.66</v>
      </c>
      <c r="C63" s="109">
        <v>2.5299999999999998</v>
      </c>
      <c r="D63" s="110"/>
      <c r="E63" s="105"/>
    </row>
    <row r="64" spans="1:5" x14ac:dyDescent="0.25">
      <c r="A64" s="106" t="s">
        <v>242</v>
      </c>
      <c r="B64" s="109">
        <v>2.0299999999999998</v>
      </c>
      <c r="C64" s="109">
        <v>1.84</v>
      </c>
      <c r="D64" s="110"/>
      <c r="E64" s="105"/>
    </row>
    <row r="65" spans="1:5" x14ac:dyDescent="0.25">
      <c r="A65" s="106" t="s">
        <v>222</v>
      </c>
      <c r="B65" s="109">
        <v>2.0699999999999998</v>
      </c>
      <c r="C65" s="109">
        <v>2.04</v>
      </c>
      <c r="D65" s="110"/>
      <c r="E65" s="105"/>
    </row>
    <row r="66" spans="1:5" x14ac:dyDescent="0.25">
      <c r="A66" s="106" t="s">
        <v>230</v>
      </c>
      <c r="B66" s="109">
        <v>2.29</v>
      </c>
      <c r="C66" s="109">
        <v>2.46</v>
      </c>
      <c r="D66" s="110"/>
      <c r="E66" s="105"/>
    </row>
    <row r="67" spans="1:5" x14ac:dyDescent="0.25">
      <c r="A67" s="106" t="s">
        <v>194</v>
      </c>
      <c r="B67" s="109">
        <v>2.2400000000000002</v>
      </c>
      <c r="C67" s="109">
        <v>2.25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R7" sqref="R7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88"/>
      <c r="B1" s="288"/>
      <c r="C1" s="287"/>
    </row>
    <row r="2" spans="1:22" x14ac:dyDescent="0.25">
      <c r="A2" s="383" t="s">
        <v>246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59" spans="1:4" x14ac:dyDescent="0.25">
      <c r="D59" s="105"/>
    </row>
    <row r="60" spans="1:4" x14ac:dyDescent="0.25">
      <c r="A60" s="106"/>
      <c r="B60" s="107">
        <v>44913</v>
      </c>
      <c r="C60" s="107">
        <v>44913</v>
      </c>
      <c r="D60" s="108"/>
    </row>
    <row r="61" spans="1:4" x14ac:dyDescent="0.25">
      <c r="A61" s="106" t="s">
        <v>10</v>
      </c>
      <c r="B61" s="109">
        <v>2.0299999999999998</v>
      </c>
      <c r="C61" s="109">
        <v>1.83</v>
      </c>
      <c r="D61" s="110"/>
    </row>
    <row r="62" spans="1:4" x14ac:dyDescent="0.25">
      <c r="A62" s="106" t="s">
        <v>254</v>
      </c>
      <c r="B62" s="109"/>
      <c r="C62" s="109"/>
      <c r="D62" s="110"/>
    </row>
    <row r="63" spans="1:4" x14ac:dyDescent="0.25">
      <c r="A63" s="106" t="s">
        <v>220</v>
      </c>
      <c r="B63" s="109">
        <v>15.32</v>
      </c>
      <c r="C63" s="109">
        <v>13.94</v>
      </c>
      <c r="D63" s="110"/>
    </row>
    <row r="64" spans="1:4" x14ac:dyDescent="0.25">
      <c r="A64" s="106" t="s">
        <v>221</v>
      </c>
      <c r="B64" s="106"/>
      <c r="C64" s="106"/>
      <c r="D64" s="105"/>
    </row>
    <row r="65" spans="1:4" x14ac:dyDescent="0.25">
      <c r="A65" s="106" t="s">
        <v>20</v>
      </c>
      <c r="B65" s="106">
        <v>1.85</v>
      </c>
      <c r="C65" s="106">
        <v>1.75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O21" sqref="O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289</v>
      </c>
      <c r="D6" s="125" t="s">
        <v>290</v>
      </c>
      <c r="E6" s="124" t="s">
        <v>289</v>
      </c>
      <c r="F6" s="125" t="s">
        <v>290</v>
      </c>
      <c r="G6" s="124" t="s">
        <v>289</v>
      </c>
      <c r="H6" s="125" t="s">
        <v>290</v>
      </c>
      <c r="I6" s="124" t="s">
        <v>289</v>
      </c>
      <c r="J6" s="125" t="s">
        <v>290</v>
      </c>
      <c r="K6" s="124" t="s">
        <v>289</v>
      </c>
      <c r="L6" s="126" t="s">
        <v>290</v>
      </c>
    </row>
    <row r="7" spans="1:12" x14ac:dyDescent="0.25">
      <c r="A7" s="127" t="s">
        <v>152</v>
      </c>
      <c r="B7" s="128" t="s">
        <v>153</v>
      </c>
      <c r="C7" s="129">
        <v>15142.674999999999</v>
      </c>
      <c r="D7" s="130">
        <v>10193.528</v>
      </c>
      <c r="E7" s="129">
        <v>100341.622</v>
      </c>
      <c r="F7" s="131">
        <v>30139.983</v>
      </c>
      <c r="G7" s="129">
        <v>32141.002</v>
      </c>
      <c r="H7" s="130">
        <v>50041.385000000002</v>
      </c>
      <c r="I7" s="129">
        <v>124023.19500000001</v>
      </c>
      <c r="J7" s="131">
        <v>167320.50099999999</v>
      </c>
      <c r="K7" s="129">
        <v>-16998.327000000001</v>
      </c>
      <c r="L7" s="132">
        <v>-39847.857000000004</v>
      </c>
    </row>
    <row r="8" spans="1:12" x14ac:dyDescent="0.25">
      <c r="A8" s="127" t="s">
        <v>154</v>
      </c>
      <c r="B8" s="128" t="s">
        <v>155</v>
      </c>
      <c r="C8" s="129">
        <v>69918.221999999994</v>
      </c>
      <c r="D8" s="130">
        <v>91548.213000000003</v>
      </c>
      <c r="E8" s="129">
        <v>63714.002</v>
      </c>
      <c r="F8" s="131">
        <v>77476.12</v>
      </c>
      <c r="G8" s="129">
        <v>211150.788</v>
      </c>
      <c r="H8" s="130">
        <v>251366.11199999999</v>
      </c>
      <c r="I8" s="129">
        <v>134590.28099999999</v>
      </c>
      <c r="J8" s="131">
        <v>142038.91899999999</v>
      </c>
      <c r="K8" s="129">
        <v>-141232.56599999999</v>
      </c>
      <c r="L8" s="132">
        <v>-159817.89899999998</v>
      </c>
    </row>
    <row r="9" spans="1:12" x14ac:dyDescent="0.25">
      <c r="A9" s="127" t="s">
        <v>156</v>
      </c>
      <c r="B9" s="128" t="s">
        <v>157</v>
      </c>
      <c r="C9" s="129">
        <v>60593.949000000001</v>
      </c>
      <c r="D9" s="130">
        <v>94771.31</v>
      </c>
      <c r="E9" s="129">
        <v>125730.694</v>
      </c>
      <c r="F9" s="131">
        <v>176552.696</v>
      </c>
      <c r="G9" s="129">
        <v>59818.366000000002</v>
      </c>
      <c r="H9" s="130">
        <v>76412.702000000005</v>
      </c>
      <c r="I9" s="129">
        <v>152276.49299999999</v>
      </c>
      <c r="J9" s="131">
        <v>231293.44200000001</v>
      </c>
      <c r="K9" s="129">
        <v>775.58299999999872</v>
      </c>
      <c r="L9" s="132">
        <v>18358.607999999993</v>
      </c>
    </row>
    <row r="10" spans="1:12" x14ac:dyDescent="0.25">
      <c r="A10" s="127" t="s">
        <v>158</v>
      </c>
      <c r="B10" s="128" t="s">
        <v>159</v>
      </c>
      <c r="C10" s="129">
        <v>43169.483</v>
      </c>
      <c r="D10" s="130">
        <v>58519.771000000001</v>
      </c>
      <c r="E10" s="129">
        <v>75625.801000000007</v>
      </c>
      <c r="F10" s="131">
        <v>94836.088000000003</v>
      </c>
      <c r="G10" s="129">
        <v>58835.762999999999</v>
      </c>
      <c r="H10" s="130">
        <v>61119.262999999999</v>
      </c>
      <c r="I10" s="129">
        <v>60679.792999999998</v>
      </c>
      <c r="J10" s="131">
        <v>64609.154000000002</v>
      </c>
      <c r="K10" s="129">
        <v>-15666.279999999999</v>
      </c>
      <c r="L10" s="132">
        <v>-2599.4919999999984</v>
      </c>
    </row>
    <row r="11" spans="1:12" x14ac:dyDescent="0.25">
      <c r="A11" s="127" t="s">
        <v>160</v>
      </c>
      <c r="B11" s="128" t="s">
        <v>161</v>
      </c>
      <c r="C11" s="129">
        <v>18426.738000000001</v>
      </c>
      <c r="D11" s="130">
        <v>20194.553</v>
      </c>
      <c r="E11" s="129">
        <v>17654.072</v>
      </c>
      <c r="F11" s="131">
        <v>17046.903999999999</v>
      </c>
      <c r="G11" s="129">
        <v>54496.949000000001</v>
      </c>
      <c r="H11" s="130">
        <v>63931.99</v>
      </c>
      <c r="I11" s="129">
        <v>45698.357000000004</v>
      </c>
      <c r="J11" s="131">
        <v>46095.275999999998</v>
      </c>
      <c r="K11" s="129">
        <v>-36070.210999999996</v>
      </c>
      <c r="L11" s="132">
        <v>-43737.436999999998</v>
      </c>
    </row>
    <row r="12" spans="1:12" x14ac:dyDescent="0.25">
      <c r="A12" s="127" t="s">
        <v>162</v>
      </c>
      <c r="B12" s="128" t="s">
        <v>163</v>
      </c>
      <c r="C12" s="129">
        <v>21296.54</v>
      </c>
      <c r="D12" s="130">
        <v>30305</v>
      </c>
      <c r="E12" s="129">
        <v>46843.358999999997</v>
      </c>
      <c r="F12" s="131">
        <v>76324.698999999993</v>
      </c>
      <c r="G12" s="129">
        <v>38658.555</v>
      </c>
      <c r="H12" s="130">
        <v>44341.398000000001</v>
      </c>
      <c r="I12" s="129">
        <v>60572.512999999999</v>
      </c>
      <c r="J12" s="131">
        <v>83299.982999999993</v>
      </c>
      <c r="K12" s="129">
        <v>-17362.014999999999</v>
      </c>
      <c r="L12" s="132">
        <v>-14036.398000000001</v>
      </c>
    </row>
    <row r="13" spans="1:12" x14ac:dyDescent="0.25">
      <c r="A13" s="127" t="s">
        <v>164</v>
      </c>
      <c r="B13" s="128" t="s">
        <v>165</v>
      </c>
      <c r="C13" s="129">
        <v>16760.772000000001</v>
      </c>
      <c r="D13" s="130">
        <v>21443.670999999998</v>
      </c>
      <c r="E13" s="129">
        <v>18689.488000000001</v>
      </c>
      <c r="F13" s="131">
        <v>18507.579000000002</v>
      </c>
      <c r="G13" s="129">
        <v>54866.616999999998</v>
      </c>
      <c r="H13" s="130">
        <v>71681.364000000001</v>
      </c>
      <c r="I13" s="129">
        <v>52031.305</v>
      </c>
      <c r="J13" s="131">
        <v>59792.788</v>
      </c>
      <c r="K13" s="129">
        <v>-38105.845000000001</v>
      </c>
      <c r="L13" s="132">
        <v>-50237.692999999999</v>
      </c>
    </row>
    <row r="14" spans="1:12" x14ac:dyDescent="0.25">
      <c r="A14" s="127" t="s">
        <v>166</v>
      </c>
      <c r="B14" s="128" t="s">
        <v>167</v>
      </c>
      <c r="C14" s="129">
        <v>8549.0930000000008</v>
      </c>
      <c r="D14" s="130">
        <v>9406.2469999999994</v>
      </c>
      <c r="E14" s="129">
        <v>17444.784</v>
      </c>
      <c r="F14" s="131">
        <v>15170.429</v>
      </c>
      <c r="G14" s="129">
        <v>2673.373</v>
      </c>
      <c r="H14" s="130">
        <v>2351.1280000000002</v>
      </c>
      <c r="I14" s="129">
        <v>1857.51</v>
      </c>
      <c r="J14" s="131">
        <v>962.24900000000002</v>
      </c>
      <c r="K14" s="129">
        <v>5875.7200000000012</v>
      </c>
      <c r="L14" s="132">
        <v>7055.1189999999988</v>
      </c>
    </row>
    <row r="15" spans="1:12" x14ac:dyDescent="0.25">
      <c r="A15" s="127" t="s">
        <v>198</v>
      </c>
      <c r="B15" s="128" t="s">
        <v>199</v>
      </c>
      <c r="C15" s="129">
        <v>413032.03399999999</v>
      </c>
      <c r="D15" s="130">
        <v>477342.28899999999</v>
      </c>
      <c r="E15" s="129">
        <v>258213.94899999999</v>
      </c>
      <c r="F15" s="131">
        <v>278379.02600000001</v>
      </c>
      <c r="G15" s="129">
        <v>215735.33199999999</v>
      </c>
      <c r="H15" s="130">
        <v>233303.399</v>
      </c>
      <c r="I15" s="129">
        <v>124565.289</v>
      </c>
      <c r="J15" s="131">
        <v>125001.568</v>
      </c>
      <c r="K15" s="129">
        <v>197296.70199999999</v>
      </c>
      <c r="L15" s="132">
        <v>244038.88999999998</v>
      </c>
    </row>
    <row r="16" spans="1:12" x14ac:dyDescent="0.25">
      <c r="A16" s="127" t="s">
        <v>200</v>
      </c>
      <c r="B16" s="128" t="s">
        <v>201</v>
      </c>
      <c r="C16" s="129">
        <v>247457.024</v>
      </c>
      <c r="D16" s="130">
        <v>306466.924</v>
      </c>
      <c r="E16" s="129">
        <v>358038.89199999999</v>
      </c>
      <c r="F16" s="131">
        <v>381169.891</v>
      </c>
      <c r="G16" s="129">
        <v>52537.3</v>
      </c>
      <c r="H16" s="130">
        <v>54679.241000000002</v>
      </c>
      <c r="I16" s="129">
        <v>62823.741000000002</v>
      </c>
      <c r="J16" s="131">
        <v>56404.472999999998</v>
      </c>
      <c r="K16" s="129">
        <v>194919.72399999999</v>
      </c>
      <c r="L16" s="132">
        <v>251787.68299999999</v>
      </c>
    </row>
    <row r="17" spans="1:12" x14ac:dyDescent="0.25">
      <c r="A17" s="127" t="s">
        <v>202</v>
      </c>
      <c r="B17" s="128" t="s">
        <v>203</v>
      </c>
      <c r="C17" s="129">
        <v>15715.716</v>
      </c>
      <c r="D17" s="130">
        <v>18548.03</v>
      </c>
      <c r="E17" s="129">
        <v>10188.377</v>
      </c>
      <c r="F17" s="131">
        <v>10332.138999999999</v>
      </c>
      <c r="G17" s="129">
        <v>13995.956</v>
      </c>
      <c r="H17" s="130">
        <v>19009.839</v>
      </c>
      <c r="I17" s="129">
        <v>12933.342000000001</v>
      </c>
      <c r="J17" s="131">
        <v>13589.550999999999</v>
      </c>
      <c r="K17" s="129">
        <v>1719.7600000000002</v>
      </c>
      <c r="L17" s="132">
        <v>-461.80900000000111</v>
      </c>
    </row>
    <row r="18" spans="1:12" x14ac:dyDescent="0.25">
      <c r="A18" s="127" t="s">
        <v>204</v>
      </c>
      <c r="B18" s="128" t="s">
        <v>205</v>
      </c>
      <c r="C18" s="129">
        <v>80846.222999999998</v>
      </c>
      <c r="D18" s="130">
        <v>94366.683000000005</v>
      </c>
      <c r="E18" s="129">
        <v>27067.706999999999</v>
      </c>
      <c r="F18" s="131">
        <v>31714.679</v>
      </c>
      <c r="G18" s="129">
        <v>48040.612999999998</v>
      </c>
      <c r="H18" s="130">
        <v>50810.561999999998</v>
      </c>
      <c r="I18" s="129">
        <v>15967.322</v>
      </c>
      <c r="J18" s="131">
        <v>14437.014999999999</v>
      </c>
      <c r="K18" s="129">
        <v>32805.61</v>
      </c>
      <c r="L18" s="132">
        <v>43556.121000000006</v>
      </c>
    </row>
    <row r="19" spans="1:12" x14ac:dyDescent="0.25">
      <c r="A19" s="127" t="s">
        <v>206</v>
      </c>
      <c r="B19" s="128" t="s">
        <v>207</v>
      </c>
      <c r="C19" s="129">
        <v>35690.536</v>
      </c>
      <c r="D19" s="130">
        <v>38696.095999999998</v>
      </c>
      <c r="E19" s="129">
        <v>60126.737000000001</v>
      </c>
      <c r="F19" s="131">
        <v>51977.065000000002</v>
      </c>
      <c r="G19" s="129">
        <v>24264.239000000001</v>
      </c>
      <c r="H19" s="130">
        <v>32233.458999999999</v>
      </c>
      <c r="I19" s="129">
        <v>34812.995999999999</v>
      </c>
      <c r="J19" s="131">
        <v>37104.178999999996</v>
      </c>
      <c r="K19" s="129">
        <v>11426.296999999999</v>
      </c>
      <c r="L19" s="132">
        <v>6462.6369999999988</v>
      </c>
    </row>
    <row r="20" spans="1:12" x14ac:dyDescent="0.25">
      <c r="A20" s="127" t="s">
        <v>208</v>
      </c>
      <c r="B20" s="128" t="s">
        <v>209</v>
      </c>
      <c r="C20" s="129">
        <v>333.57900000000001</v>
      </c>
      <c r="D20" s="130">
        <v>531.596</v>
      </c>
      <c r="E20" s="129">
        <v>370.04599999999999</v>
      </c>
      <c r="F20" s="131">
        <v>1255.634</v>
      </c>
      <c r="G20" s="129">
        <v>9238.5580000000009</v>
      </c>
      <c r="H20" s="130">
        <v>8807.4110000000001</v>
      </c>
      <c r="I20" s="129">
        <v>7171.1660000000002</v>
      </c>
      <c r="J20" s="131">
        <v>6970.64</v>
      </c>
      <c r="K20" s="129">
        <v>-8904.9790000000012</v>
      </c>
      <c r="L20" s="132">
        <v>-8275.8150000000005</v>
      </c>
    </row>
    <row r="21" spans="1:12" x14ac:dyDescent="0.25">
      <c r="A21" s="127" t="s">
        <v>210</v>
      </c>
      <c r="B21" s="128" t="s">
        <v>211</v>
      </c>
      <c r="C21" s="129">
        <v>4976.3860000000004</v>
      </c>
      <c r="D21" s="130">
        <v>3859.2829999999999</v>
      </c>
      <c r="E21" s="129">
        <v>1466.0640000000001</v>
      </c>
      <c r="F21" s="131">
        <v>907.31700000000001</v>
      </c>
      <c r="G21" s="129">
        <v>72850.61</v>
      </c>
      <c r="H21" s="130">
        <v>74567.014999999999</v>
      </c>
      <c r="I21" s="129">
        <v>17289.011999999999</v>
      </c>
      <c r="J21" s="131">
        <v>15150.35</v>
      </c>
      <c r="K21" s="129">
        <v>-67874.224000000002</v>
      </c>
      <c r="L21" s="132">
        <v>-70707.732000000004</v>
      </c>
    </row>
    <row r="22" spans="1:12" x14ac:dyDescent="0.25">
      <c r="A22" s="127" t="s">
        <v>212</v>
      </c>
      <c r="B22" s="128" t="s">
        <v>213</v>
      </c>
      <c r="C22" s="129">
        <v>11213.905000000001</v>
      </c>
      <c r="D22" s="130">
        <v>8835.6869999999999</v>
      </c>
      <c r="E22" s="129">
        <v>2625.915</v>
      </c>
      <c r="F22" s="131">
        <v>2018.4929999999999</v>
      </c>
      <c r="G22" s="129">
        <v>144568.26699999999</v>
      </c>
      <c r="H22" s="130">
        <v>135698.024</v>
      </c>
      <c r="I22" s="129">
        <v>20602.232</v>
      </c>
      <c r="J22" s="131">
        <v>19126.736000000001</v>
      </c>
      <c r="K22" s="129">
        <v>-133354.36199999999</v>
      </c>
      <c r="L22" s="132">
        <v>-126862.337</v>
      </c>
    </row>
    <row r="23" spans="1:12" x14ac:dyDescent="0.25">
      <c r="A23" s="127" t="s">
        <v>168</v>
      </c>
      <c r="B23" s="128" t="s">
        <v>30</v>
      </c>
      <c r="C23" s="129">
        <v>42582.16</v>
      </c>
      <c r="D23" s="130">
        <v>41873.983999999997</v>
      </c>
      <c r="E23" s="129">
        <v>57964.32</v>
      </c>
      <c r="F23" s="131">
        <v>48339.131999999998</v>
      </c>
      <c r="G23" s="129">
        <v>239643.291</v>
      </c>
      <c r="H23" s="130">
        <v>274356.73800000001</v>
      </c>
      <c r="I23" s="129">
        <v>433266.625</v>
      </c>
      <c r="J23" s="131">
        <v>401126.10200000001</v>
      </c>
      <c r="K23" s="129">
        <v>-197061.13099999999</v>
      </c>
      <c r="L23" s="132">
        <v>-232482.75400000002</v>
      </c>
    </row>
    <row r="24" spans="1:12" x14ac:dyDescent="0.25">
      <c r="A24" s="127" t="s">
        <v>186</v>
      </c>
      <c r="B24" s="128" t="s">
        <v>187</v>
      </c>
      <c r="C24" s="129">
        <v>16999.949000000001</v>
      </c>
      <c r="D24" s="130">
        <v>15309.421</v>
      </c>
      <c r="E24" s="129">
        <v>13455.588</v>
      </c>
      <c r="F24" s="131">
        <v>9393.1589999999997</v>
      </c>
      <c r="G24" s="129">
        <v>113327.66800000001</v>
      </c>
      <c r="H24" s="130">
        <v>108898.164</v>
      </c>
      <c r="I24" s="129">
        <v>60628.542999999998</v>
      </c>
      <c r="J24" s="131">
        <v>57301.239000000001</v>
      </c>
      <c r="K24" s="129">
        <v>-96327.719000000012</v>
      </c>
      <c r="L24" s="132">
        <v>-93588.743000000002</v>
      </c>
    </row>
    <row r="25" spans="1:12" x14ac:dyDescent="0.25">
      <c r="A25" s="127" t="s">
        <v>169</v>
      </c>
      <c r="B25" s="128" t="s">
        <v>170</v>
      </c>
      <c r="C25" s="129">
        <v>12732.895</v>
      </c>
      <c r="D25" s="130">
        <v>17993.344000000001</v>
      </c>
      <c r="E25" s="129">
        <v>19617.798999999999</v>
      </c>
      <c r="F25" s="131">
        <v>20755.631000000001</v>
      </c>
      <c r="G25" s="129">
        <v>310042.02</v>
      </c>
      <c r="H25" s="130">
        <v>324535.86499999999</v>
      </c>
      <c r="I25" s="129">
        <v>364217.49</v>
      </c>
      <c r="J25" s="131">
        <v>354319.424</v>
      </c>
      <c r="K25" s="129">
        <v>-297309.125</v>
      </c>
      <c r="L25" s="132">
        <v>-306542.52100000001</v>
      </c>
    </row>
    <row r="26" spans="1:12" x14ac:dyDescent="0.25">
      <c r="A26" s="127" t="s">
        <v>171</v>
      </c>
      <c r="B26" s="128" t="s">
        <v>172</v>
      </c>
      <c r="C26" s="129">
        <v>4522.8230000000003</v>
      </c>
      <c r="D26" s="130">
        <v>3786.43</v>
      </c>
      <c r="E26" s="129">
        <v>2961.4160000000002</v>
      </c>
      <c r="F26" s="131">
        <v>2272.8359999999998</v>
      </c>
      <c r="G26" s="129">
        <v>180396.54300000001</v>
      </c>
      <c r="H26" s="130">
        <v>182888.128</v>
      </c>
      <c r="I26" s="129">
        <v>127785.879</v>
      </c>
      <c r="J26" s="131">
        <v>117446.46799999999</v>
      </c>
      <c r="K26" s="129">
        <v>-175873.72</v>
      </c>
      <c r="L26" s="132">
        <v>-179101.698</v>
      </c>
    </row>
    <row r="27" spans="1:12" x14ac:dyDescent="0.25">
      <c r="A27" s="127" t="s">
        <v>173</v>
      </c>
      <c r="B27" s="128" t="s">
        <v>174</v>
      </c>
      <c r="C27" s="129">
        <v>1992.279</v>
      </c>
      <c r="D27" s="130">
        <v>3483.9969999999998</v>
      </c>
      <c r="E27" s="129">
        <v>3850.221</v>
      </c>
      <c r="F27" s="131">
        <v>5065.2529999999997</v>
      </c>
      <c r="G27" s="129">
        <v>99508.092999999993</v>
      </c>
      <c r="H27" s="130">
        <v>106268.79399999999</v>
      </c>
      <c r="I27" s="129">
        <v>207331.96</v>
      </c>
      <c r="J27" s="131">
        <v>176496.745</v>
      </c>
      <c r="K27" s="129">
        <v>-97515.813999999998</v>
      </c>
      <c r="L27" s="132">
        <v>-102784.79699999999</v>
      </c>
    </row>
    <row r="28" spans="1:12" x14ac:dyDescent="0.25">
      <c r="A28" s="127" t="s">
        <v>175</v>
      </c>
      <c r="B28" s="128" t="s">
        <v>176</v>
      </c>
      <c r="C28" s="129">
        <v>321781.61499999999</v>
      </c>
      <c r="D28" s="130">
        <v>267423.06400000001</v>
      </c>
      <c r="E28" s="129">
        <v>837832.45799999998</v>
      </c>
      <c r="F28" s="131">
        <v>642816.87100000004</v>
      </c>
      <c r="G28" s="129">
        <v>36155.904000000002</v>
      </c>
      <c r="H28" s="130">
        <v>38516.127999999997</v>
      </c>
      <c r="I28" s="129">
        <v>43622.071000000004</v>
      </c>
      <c r="J28" s="131">
        <v>43051.468999999997</v>
      </c>
      <c r="K28" s="129">
        <v>285625.71100000001</v>
      </c>
      <c r="L28" s="132">
        <v>228906.93600000002</v>
      </c>
    </row>
    <row r="29" spans="1:12" x14ac:dyDescent="0.25">
      <c r="A29" s="127" t="s">
        <v>177</v>
      </c>
      <c r="B29" s="128" t="s">
        <v>178</v>
      </c>
      <c r="C29" s="129">
        <v>26386.476999999999</v>
      </c>
      <c r="D29" s="130">
        <v>25033.276000000002</v>
      </c>
      <c r="E29" s="129">
        <v>32309.59</v>
      </c>
      <c r="F29" s="131">
        <v>25952.857</v>
      </c>
      <c r="G29" s="129">
        <v>139258.39600000001</v>
      </c>
      <c r="H29" s="130">
        <v>125331.173</v>
      </c>
      <c r="I29" s="129">
        <v>108840.939</v>
      </c>
      <c r="J29" s="131">
        <v>88547.172000000006</v>
      </c>
      <c r="K29" s="129">
        <v>-112871.91900000001</v>
      </c>
      <c r="L29" s="132">
        <v>-100297.897</v>
      </c>
    </row>
    <row r="30" spans="1:12" ht="16.5" thickBot="1" x14ac:dyDescent="0.3">
      <c r="A30" s="133" t="s">
        <v>188</v>
      </c>
      <c r="B30" s="134" t="s">
        <v>189</v>
      </c>
      <c r="C30" s="135">
        <v>182137.07500000001</v>
      </c>
      <c r="D30" s="136">
        <v>203964.34899999999</v>
      </c>
      <c r="E30" s="135">
        <v>64296.409</v>
      </c>
      <c r="F30" s="137">
        <v>60654.097000000002</v>
      </c>
      <c r="G30" s="135">
        <v>195530.97899999999</v>
      </c>
      <c r="H30" s="136">
        <v>243007.74900000001</v>
      </c>
      <c r="I30" s="135">
        <v>71655.972999999998</v>
      </c>
      <c r="J30" s="137">
        <v>84104.035999999993</v>
      </c>
      <c r="K30" s="135">
        <v>-13393.90399999998</v>
      </c>
      <c r="L30" s="138">
        <v>-39043.400000000023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zagraniczny_X_2022</vt:lpstr>
      <vt:lpstr>eksport_X_2022</vt:lpstr>
      <vt:lpstr>import_IX_2022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2022-12-30T07:53:16Z</dcterms:modified>
</cp:coreProperties>
</file>