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<sst xmlns="http://schemas.openxmlformats.org/spreadsheetml/2006/main" count="151" uniqueCount="39">
  <si>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</si>
  <si>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</si>
  <si>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</si>
  <si>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</si>
  <si>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</si>
  <si>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</si>
  <si>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</si>
  <si>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</si>
  <si>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</si>
  <si>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</si>
  <si>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</si>
  <si>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</si>
  <si>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</si>
  <si>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</si>
  <si>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</si>
  <si>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</si>
  <si>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</si>
  <si>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</si>
  <si>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</si>
  <si>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</si>
  <si>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</si>
  <si>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</si>
  <si>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</si>
  <si>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</si>
  <si>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</si>
  <si>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</si>
  <si>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</si>
  <si>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</si>
  <si>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</si>
  <si>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</si>
  <si>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</si>
  <si>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</si>
  <si>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</si>
  <si>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</si>
  <si>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</si>
  <si>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21.02 - 28.02.2022r. cena w zł/kg (szt*)</t>
  </si>
  <si>
    <t>9 tydzień</t>
  </si>
  <si>
    <t>28.02 - 04.03.2022 r</t>
  </si>
  <si>
    <t>28.02 - 04.03.2022r.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</si>
</sst>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H19" sqref="H1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0.6</v>
      </c>
      <c r="C11" s="27">
        <v>0.6</v>
      </c>
      <c r="D11" s="17">
        <f t="shared" ref="D11:D14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</v>
      </c>
      <c r="C12" s="27">
        <v>0.7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9" t="s">
        <v>30</v>
      </c>
      <c r="C14" s="27">
        <v>0.7</v>
      </c>
      <c r="D14" s="40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1.5</v>
      </c>
      <c r="C15" s="27">
        <v>1.5</v>
      </c>
      <c r="D15" s="17" t="s">
        <v>30</v>
      </c>
      <c r="E15" s="16">
        <v>1.1000000000000001</v>
      </c>
      <c r="F15" s="27">
        <v>1.1000000000000001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1.05</v>
      </c>
      <c r="C19" s="27">
        <v>1.1000000000000001</v>
      </c>
      <c r="D19" s="20">
        <f>((B19-C19)/C19)*100</f>
        <v>-4.5454545454545494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1.0932565804414476</v>
      </c>
      <c r="I19" s="19">
        <v>1.0993323084335762</v>
      </c>
      <c r="J19" s="31">
        <f t="shared" ref="J19:J21" si="3">((H19-I19)/I19)*100</f>
        <v>-0.55267437748517145</v>
      </c>
      <c r="L19" s="15"/>
      <c r="O19" s="7"/>
    </row>
    <row r="20" spans="1:15" ht="18" customHeight="1" x14ac:dyDescent="0.25">
      <c r="A20" s="11" t="s">
        <v>13</v>
      </c>
      <c r="B20" s="16">
        <v>0.95</v>
      </c>
      <c r="C20" s="28">
        <v>1</v>
      </c>
      <c r="D20" s="31">
        <f>((B20-C20)/C20)*100</f>
        <v>-5.0000000000000044</v>
      </c>
      <c r="E20" s="16">
        <v>0.85</v>
      </c>
      <c r="F20" s="27">
        <v>0.85</v>
      </c>
      <c r="G20" s="20">
        <f t="shared" si="2"/>
        <v>0</v>
      </c>
      <c r="H20" s="19">
        <v>1.2821890835690228</v>
      </c>
      <c r="I20" s="19">
        <v>1.2658770101044401</v>
      </c>
      <c r="J20" s="31">
        <f t="shared" si="3"/>
        <v>1.2885986027376333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4.0055225647842772</v>
      </c>
      <c r="I21" s="19">
        <v>3.9392184898092353</v>
      </c>
      <c r="J21" s="31">
        <f t="shared" si="3"/>
        <v>1.6831784057312542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</v>
      </c>
      <c r="G24" s="20">
        <f t="shared" si="2"/>
        <v>0</v>
      </c>
      <c r="H24" s="19">
        <v>2.672908517764192</v>
      </c>
      <c r="I24" s="19">
        <v>2.4088179887276717</v>
      </c>
      <c r="J24" s="17">
        <f t="shared" ref="J24" si="4">((H24-I24)/I24)*100</f>
        <v>10.963490403690148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2.65</v>
      </c>
      <c r="F25" s="27">
        <v>2.65</v>
      </c>
      <c r="G25" s="20">
        <f t="shared" si="2"/>
        <v>0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2" si="5">((E27-F27)/F27)*100</f>
        <v>0</v>
      </c>
      <c r="H27" s="19">
        <v>1.22</v>
      </c>
      <c r="I27" s="19">
        <v>1.2131833340788565</v>
      </c>
      <c r="J27" s="31">
        <f t="shared" ref="J27" si="6">((H27-I27)/I27)*100</f>
        <v>0.56188258853054873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1.1499999999999999</v>
      </c>
      <c r="F29" s="27">
        <v>1.1499999999999999</v>
      </c>
      <c r="G29" s="20">
        <f t="shared" si="5"/>
        <v>0</v>
      </c>
      <c r="H29" s="16">
        <v>1.2</v>
      </c>
      <c r="I29" s="19">
        <v>1.2</v>
      </c>
      <c r="J29" s="31" t="s">
        <v>30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8.75</v>
      </c>
      <c r="F32" s="32">
        <v>8.75</v>
      </c>
      <c r="G32" s="36">
        <f t="shared" si="5"/>
        <v>0</v>
      </c>
      <c r="H32" s="30">
        <v>5.5823090509020661</v>
      </c>
      <c r="I32" s="25">
        <v>5.5823090509020661</v>
      </c>
      <c r="J32" s="24">
        <f t="shared" ref="J32" si="7">((H32-I32)/I32)*100</f>
        <v>0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8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2022-03-09T12:05:04Z</dcterms:modified>
</cp:coreProperties>
</file>