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.1.69\sieciowy\ZAMÓWIENIA PUBLICZNE 2023 r\ZB_Badania profilaktyczne pracowników\PUBLIKACJA\"/>
    </mc:Choice>
  </mc:AlternateContent>
  <xr:revisionPtr revIDLastSave="0" documentId="13_ncr:1_{EE2FD13D-22D3-4037-A7E0-99AAE127B7A0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ularz cenowy - Chełm" sheetId="9" r:id="rId1"/>
  </sheets>
  <calcPr calcId="191029"/>
</workbook>
</file>

<file path=xl/calcChain.xml><?xml version="1.0" encoding="utf-8"?>
<calcChain xmlns="http://schemas.openxmlformats.org/spreadsheetml/2006/main">
  <c r="T25" i="9" l="1"/>
  <c r="T8" i="9"/>
</calcChain>
</file>

<file path=xl/sharedStrings.xml><?xml version="1.0" encoding="utf-8"?>
<sst xmlns="http://schemas.openxmlformats.org/spreadsheetml/2006/main" count="52" uniqueCount="52">
  <si>
    <t>Opis stanowiska:</t>
  </si>
  <si>
    <t>Inspektor pracy /z sam. i z wys./</t>
  </si>
  <si>
    <t>Stanowisko kierownicze – inspektorskie /z sam.  i bez wys./</t>
  </si>
  <si>
    <t>Inspektor pracy /z sam. i bez wys./</t>
  </si>
  <si>
    <t>pracownik umysłowy, praca biurowa, praca przy monitorze ekranowym, niekorzystne czynniki psychospołeczne, kontakt z petentami, udzielanie porad prawnych osobiście i telefonicznie, stres.( u sekretarek: prowadzenie rozmów telefonicznych)</t>
  </si>
  <si>
    <t>Pracownik administracyjno- biurowy /udzielający porad prawnych+ sekretariaty//bez sam./</t>
  </si>
  <si>
    <t>Zagrożenia</t>
  </si>
  <si>
    <t>Praca na wysokości</t>
  </si>
  <si>
    <t>Inspektor pracy /z sam. i bez wys./                         + las</t>
  </si>
  <si>
    <t>Badania dopuszczajace do pracy na stanowisku po chorobie trwającej dłużej niż 30 dni.</t>
  </si>
  <si>
    <t>Pracownik umysłowy, praca częściowo w biurze, częściowo w terenie – kontrole zakładów pracy różnych branż, - praca przy monitorze ekranowym, - niekorzystne czynniki psychospołeczne (stały dopływ informacji i gotowość do odpowiedzialności). - Kieruje zespołem ludzi. -Wykorzystuje samochód osobowy do celów służbowych, zgodnie z posiadanymi uprawnieniami określonymi w prawie jazdy.Ręczne przenoszenie przedmiotów.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</si>
  <si>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Wykorzystuje samochód osobowy do celów służbowych, zgodnie z posiadanymi uprawnieniami określonymi w prawie jazdy.Ręczne przenoszenie przedmiotów.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</si>
  <si>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Praca na wysokości pow. 3 metrów.Wykorzystuje samochód osobowy do celów służbowych, zgodnie z posiadanymi uprawnieniami określonymi w prawie jazdy.Ręczne przenoszenie przedmiotów.</t>
  </si>
  <si>
    <t>Pracownik umysłowy, praca częściowo w biurze, częściowo w terenie – kontrole zakładów pracy różnych branż, praca przy monitorze ekranowym, niekorzystne czynniki psychospołeczne:(stały dopływ informacji i gotowość do odpowiedzialności). Wykorzystuje samochód osobowy do celów służbowych, zgodnie z posiadanymi uprawnieniami określonymi w prawie jazdy. Kontrole przeprowadzane w środowisku leśnym. Ręczne przenoszenie przedmiotów.</t>
  </si>
  <si>
    <t>Pracownik umysłowy, praca biurowa, praca przy monitorze ekranowym, niekorzystne czynniki psychospołeczne:(stały dopływ informacji i gotowość do odpowiedzialności), kontakt z petentami, udzielanie porad prawnych osobiście i telefonicznie,( u sekretarek: prowadzenie rozmów telefonicznych. Ręczne przenoszenie przedmiotów.</t>
  </si>
  <si>
    <t>morfologia z rozmazem</t>
  </si>
  <si>
    <t>OB.</t>
  </si>
  <si>
    <t>Oznaczenie glukozy</t>
  </si>
  <si>
    <t>Ldz. II</t>
  </si>
  <si>
    <t>Ldz. I</t>
  </si>
  <si>
    <t>LP</t>
  </si>
  <si>
    <t>BADANIA DODATKOWE</t>
  </si>
  <si>
    <t>Porada lekarza laryngologa</t>
  </si>
  <si>
    <t>Porada lekarza neurologa</t>
  </si>
  <si>
    <t>RTG klatki piersiowej</t>
  </si>
  <si>
    <t>BADANIA PODSTAWOWE</t>
  </si>
  <si>
    <t>RAZEM  Ldz.I - badania podstawowe</t>
  </si>
  <si>
    <t>RAZEM  Ldz.II - badania dodatkowe</t>
  </si>
  <si>
    <r>
      <t xml:space="preserve">Praca przy </t>
    </r>
    <r>
      <rPr>
        <b/>
        <sz val="10"/>
        <color theme="1"/>
        <rFont val="Arial"/>
        <family val="2"/>
        <charset val="238"/>
      </rPr>
      <t xml:space="preserve">monitorze </t>
    </r>
    <r>
      <rPr>
        <sz val="10"/>
        <color theme="1"/>
        <rFont val="Arial"/>
        <family val="2"/>
        <charset val="238"/>
      </rPr>
      <t>ekranowym</t>
    </r>
  </si>
  <si>
    <r>
      <t>niekorzystne warunki psychospołeczne -</t>
    </r>
    <r>
      <rPr>
        <b/>
        <sz val="10"/>
        <color theme="1"/>
        <rFont val="Arial"/>
        <family val="2"/>
        <charset val="238"/>
      </rPr>
      <t>odpowiedzialność</t>
    </r>
  </si>
  <si>
    <r>
      <t>niekorzystne warunki psychospołeczne -</t>
    </r>
    <r>
      <rPr>
        <b/>
        <sz val="10"/>
        <color theme="1"/>
        <rFont val="Arial"/>
        <family val="2"/>
        <charset val="238"/>
      </rPr>
      <t>ludzie</t>
    </r>
  </si>
  <si>
    <r>
      <t>Przenoszenie ciężarów -</t>
    </r>
    <r>
      <rPr>
        <b/>
        <sz val="10"/>
        <color theme="1"/>
        <rFont val="Arial"/>
        <family val="2"/>
        <charset val="238"/>
      </rPr>
      <t>ręczne</t>
    </r>
  </si>
  <si>
    <t>Praca w lesie</t>
  </si>
  <si>
    <t>BADANIA WSTĘPNE</t>
  </si>
  <si>
    <t>BADANIA LABORATORYJNE</t>
  </si>
  <si>
    <r>
      <t xml:space="preserve">prowadzenie </t>
    </r>
    <r>
      <rPr>
        <b/>
        <sz val="10"/>
        <color theme="1"/>
        <rFont val="Arial"/>
        <family val="2"/>
        <charset val="238"/>
      </rPr>
      <t>samochodu</t>
    </r>
    <r>
      <rPr>
        <sz val="10"/>
        <color theme="1"/>
        <rFont val="Arial"/>
        <family val="2"/>
        <charset val="238"/>
      </rPr>
      <t xml:space="preserve"> słuzbowego </t>
    </r>
  </si>
  <si>
    <r>
      <t xml:space="preserve"> </t>
    </r>
    <r>
      <rPr>
        <b/>
        <sz val="10"/>
        <color theme="1"/>
        <rFont val="Arial"/>
        <family val="2"/>
        <charset val="238"/>
      </rPr>
      <t>Wartość</t>
    </r>
    <r>
      <rPr>
        <sz val="10"/>
        <color theme="1"/>
        <rFont val="Arial"/>
        <family val="2"/>
        <charset val="238"/>
      </rPr>
      <t xml:space="preserve"> badań-(ilość * cena) Brutto z podatkiem VAT</t>
    </r>
  </si>
  <si>
    <t>Planowana Ilość badań</t>
  </si>
  <si>
    <t xml:space="preserve">……………………………………………………………                                                                         pieczęć i podpis osoby reprezentujacej Wykonawcę </t>
  </si>
  <si>
    <r>
      <t>BADANIA KONTROLNE -</t>
    </r>
    <r>
      <rPr>
        <sz val="10"/>
        <color theme="1"/>
        <rFont val="Arial"/>
        <family val="2"/>
        <charset val="238"/>
      </rPr>
      <t xml:space="preserve">wszystkie grupy stanowisk </t>
    </r>
  </si>
  <si>
    <t>Pracownik umysłowy, praca przy monitorze ekranowym, ręczne przenoszenie przedmiotów</t>
  </si>
  <si>
    <t>Stanowisko</t>
  </si>
  <si>
    <t>Mocz - badanie ogólne</t>
  </si>
  <si>
    <t>Lipidogram                                                                                                                       (TC, HDL, LDL, TG)</t>
  </si>
  <si>
    <r>
      <rPr>
        <b/>
        <sz val="10"/>
        <color theme="1"/>
        <rFont val="Arial"/>
        <family val="2"/>
        <charset val="238"/>
      </rPr>
      <t>Cena jednostko-wa</t>
    </r>
    <r>
      <rPr>
        <sz val="10"/>
        <color theme="1"/>
        <rFont val="Arial"/>
        <family val="2"/>
        <charset val="238"/>
      </rPr>
      <t xml:space="preserve">                    </t>
    </r>
  </si>
  <si>
    <t>Data …………………………</t>
  </si>
  <si>
    <t xml:space="preserve">Dodatkowe badanie wykonane przez lekarza OKULISTĘ,      w tym ewentualnie obejmujące wystawienie recepty na okulary </t>
  </si>
  <si>
    <t>BADANIA PROFILAKTYCZNE -  Chełm</t>
  </si>
  <si>
    <t>FORMULARZ SZACUNKU ZAMÓWIENIA</t>
  </si>
  <si>
    <t>Załącznik nr 2c do zapytania ofertowego</t>
  </si>
  <si>
    <r>
      <rPr>
        <sz val="12"/>
        <color theme="1"/>
        <rFont val="Arial"/>
        <family val="2"/>
        <charset val="238"/>
      </rPr>
      <t xml:space="preserve">WARTOŚĆ Oferty </t>
    </r>
    <r>
      <rPr>
        <b/>
        <sz val="12"/>
        <color theme="1"/>
        <rFont val="Arial"/>
        <family val="2"/>
        <charset val="238"/>
      </rPr>
      <t>OGÓŁEM - Ldz.I + Ldz.II</t>
    </r>
  </si>
  <si>
    <t>Nr sprawy: LB-POR-A.213.21.2023.12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</si>
</sst>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86">
    <xf numFmtId="0" fontId="0" fillId="0" borderId="0" xfId="0"/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8" fillId="0" borderId="0" xfId="0" applyFont="1"/>
    <xf numFmtId="0" fontId="0" fillId="0" borderId="0" xfId="0" applyFont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0" fillId="0" borderId="15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2" fillId="0" borderId="0" xfId="0" applyFont="1" applyFill="1"/>
    <xf numFmtId="0" fontId="9" fillId="0" borderId="1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0" borderId="0" xfId="0" applyFont="1"/>
    <xf numFmtId="0" fontId="4" fillId="0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7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4" borderId="13" xfId="0" applyFont="1" applyFill="1" applyBorder="1" applyAlignment="1">
      <alignment wrapText="1"/>
    </xf>
    <xf numFmtId="0" fontId="10" fillId="4" borderId="10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16" xfId="0" applyFont="1" applyFill="1" applyBorder="1" applyAlignment="1">
      <alignment horizontal="center" vertical="center"/>
    </xf>
    <xf numFmtId="0" fontId="0" fillId="0" borderId="8" xfId="0" applyFont="1" applyBorder="1"/>
    <xf numFmtId="0" fontId="0" fillId="0" borderId="8" xfId="0" applyFont="1" applyFill="1" applyBorder="1"/>
    <xf numFmtId="0" fontId="2" fillId="0" borderId="8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1" fillId="5" borderId="15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2"/>
  <sheetViews>
    <sheetView tabSelected="1" zoomScale="82" zoomScaleNormal="82" workbookViewId="0">
      <selection sqref="A1:F1"/>
    </sheetView>
  </sheetViews>
  <sheetFormatPr defaultColWidth="8.77734375" defaultRowHeight="15.75" x14ac:dyDescent="0.2"/>
  <cols>
    <col min="1" max="1" width="4.6640625" style="1" customWidth="1"/>
    <col min="2" max="2" width="8.77734375" style="1"/>
    <col min="3" max="3" width="5.33203125" style="1" customWidth="1"/>
    <col min="4" max="5" width="8.77734375" style="6"/>
    <col min="6" max="6" width="1.21875" style="1" customWidth="1"/>
    <col min="7" max="7" width="3.5546875" style="1" hidden="1" customWidth="1"/>
    <col min="8" max="8" width="1.109375" style="1" hidden="1" customWidth="1"/>
    <col min="9" max="9" width="8.88671875" style="1" hidden="1" customWidth="1"/>
    <col min="10" max="10" width="7.33203125" style="1" hidden="1" customWidth="1"/>
    <col min="11" max="11" width="8.88671875" style="1" hidden="1" customWidth="1"/>
    <col min="12" max="12" width="1.6640625" style="1" hidden="1" customWidth="1"/>
    <col min="13" max="14" width="5.44140625" style="3" customWidth="1"/>
    <col min="15" max="15" width="6.44140625" style="3" customWidth="1"/>
    <col min="16" max="16" width="5.21875" style="3" customWidth="1"/>
    <col min="17" max="17" width="4.21875" style="3" customWidth="1"/>
    <col min="18" max="18" width="3.6640625" style="3" customWidth="1"/>
    <col min="19" max="19" width="5.77734375" style="3" customWidth="1"/>
    <col min="20" max="20" width="6.5546875" style="27" customWidth="1"/>
    <col min="21" max="21" width="10.109375" style="27" customWidth="1"/>
    <col min="22" max="22" width="13.44140625" style="22" customWidth="1"/>
    <col min="23" max="16384" width="8.77734375" style="1"/>
  </cols>
  <sheetData>
    <row r="1" spans="1:23" ht="25.5" customHeight="1" x14ac:dyDescent="0.2">
      <c r="A1" s="72" t="s">
        <v>51</v>
      </c>
      <c r="B1" s="72"/>
      <c r="C1" s="72"/>
      <c r="D1" s="72"/>
      <c r="E1" s="72"/>
      <c r="F1" s="72"/>
      <c r="S1" s="3" t="s">
        <v>49</v>
      </c>
      <c r="V1" s="21"/>
    </row>
    <row r="2" spans="1:23" ht="31.5" customHeight="1" x14ac:dyDescent="0.2">
      <c r="A2" s="73" t="s">
        <v>48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</row>
    <row r="3" spans="1:23" ht="23.25" customHeight="1" x14ac:dyDescent="0.25">
      <c r="A3" s="74" t="s">
        <v>47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</row>
    <row r="4" spans="1:23" ht="59.25" customHeight="1" x14ac:dyDescent="0.2">
      <c r="A4" s="75" t="s">
        <v>20</v>
      </c>
      <c r="B4" s="77" t="s">
        <v>41</v>
      </c>
      <c r="C4" s="77"/>
      <c r="D4" s="77" t="s">
        <v>0</v>
      </c>
      <c r="E4" s="77"/>
      <c r="F4" s="77"/>
      <c r="G4" s="77"/>
      <c r="H4" s="77"/>
      <c r="I4" s="77"/>
      <c r="J4" s="77"/>
      <c r="K4" s="77"/>
      <c r="L4" s="77"/>
      <c r="M4" s="78" t="s">
        <v>6</v>
      </c>
      <c r="N4" s="79"/>
      <c r="O4" s="79"/>
      <c r="P4" s="79"/>
      <c r="Q4" s="79"/>
      <c r="R4" s="79"/>
      <c r="S4" s="80"/>
      <c r="T4" s="81" t="s">
        <v>37</v>
      </c>
      <c r="U4" s="83" t="s">
        <v>44</v>
      </c>
      <c r="V4" s="85" t="s">
        <v>36</v>
      </c>
      <c r="W4" s="38"/>
    </row>
    <row r="5" spans="1:23" ht="129.75" customHeight="1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17" t="s">
        <v>28</v>
      </c>
      <c r="N5" s="17" t="s">
        <v>35</v>
      </c>
      <c r="O5" s="17" t="s">
        <v>29</v>
      </c>
      <c r="P5" s="17" t="s">
        <v>30</v>
      </c>
      <c r="Q5" s="17" t="s">
        <v>7</v>
      </c>
      <c r="R5" s="17" t="s">
        <v>32</v>
      </c>
      <c r="S5" s="17" t="s">
        <v>31</v>
      </c>
      <c r="T5" s="82"/>
      <c r="U5" s="84"/>
      <c r="V5" s="85"/>
      <c r="W5" s="38"/>
    </row>
    <row r="6" spans="1:23" ht="39.75" customHeight="1" x14ac:dyDescent="0.2">
      <c r="A6" s="67" t="s">
        <v>19</v>
      </c>
      <c r="B6" s="68"/>
      <c r="C6" s="68"/>
      <c r="D6" s="68"/>
      <c r="E6" s="68"/>
      <c r="F6" s="69"/>
      <c r="G6" s="4"/>
      <c r="H6" s="4"/>
      <c r="I6" s="4"/>
      <c r="J6" s="4"/>
      <c r="K6" s="4"/>
      <c r="L6" s="4"/>
      <c r="M6" s="70" t="s">
        <v>25</v>
      </c>
      <c r="N6" s="45"/>
      <c r="O6" s="45"/>
      <c r="P6" s="45"/>
      <c r="Q6" s="45"/>
      <c r="R6" s="45"/>
      <c r="S6" s="45"/>
      <c r="T6" s="45"/>
      <c r="U6" s="45"/>
      <c r="V6" s="45"/>
      <c r="W6" s="38"/>
    </row>
    <row r="7" spans="1:23" ht="273.75" customHeight="1" x14ac:dyDescent="0.2">
      <c r="A7" s="25">
        <v>1</v>
      </c>
      <c r="B7" s="71" t="s">
        <v>2</v>
      </c>
      <c r="C7" s="71"/>
      <c r="D7" s="55" t="s">
        <v>10</v>
      </c>
      <c r="E7" s="55"/>
      <c r="F7" s="55"/>
      <c r="G7" s="55"/>
      <c r="H7" s="55"/>
      <c r="I7" s="55"/>
      <c r="J7" s="55"/>
      <c r="K7" s="55"/>
      <c r="L7" s="55"/>
      <c r="M7" s="18">
        <v>1</v>
      </c>
      <c r="N7" s="18">
        <v>1</v>
      </c>
      <c r="O7" s="18">
        <v>1</v>
      </c>
      <c r="P7" s="18">
        <v>1</v>
      </c>
      <c r="Q7" s="18">
        <v>0</v>
      </c>
      <c r="R7" s="18">
        <v>0</v>
      </c>
      <c r="S7" s="18">
        <v>1</v>
      </c>
      <c r="T7" s="30">
        <v>1</v>
      </c>
      <c r="U7" s="30"/>
      <c r="V7" s="29"/>
      <c r="W7" s="38"/>
    </row>
    <row r="8" spans="1:23" ht="258" customHeight="1" x14ac:dyDescent="0.2">
      <c r="A8" s="26">
        <v>2</v>
      </c>
      <c r="B8" s="65" t="s">
        <v>3</v>
      </c>
      <c r="C8" s="65"/>
      <c r="D8" s="55" t="s">
        <v>11</v>
      </c>
      <c r="E8" s="55"/>
      <c r="F8" s="55"/>
      <c r="G8" s="55"/>
      <c r="H8" s="55"/>
      <c r="I8" s="55"/>
      <c r="J8" s="55"/>
      <c r="K8" s="55"/>
      <c r="L8" s="55"/>
      <c r="M8" s="18">
        <v>1</v>
      </c>
      <c r="N8" s="18">
        <v>1</v>
      </c>
      <c r="O8" s="18">
        <v>0</v>
      </c>
      <c r="P8" s="18">
        <v>1</v>
      </c>
      <c r="Q8" s="18">
        <v>0</v>
      </c>
      <c r="R8" s="18">
        <v>0</v>
      </c>
      <c r="S8" s="18">
        <v>1</v>
      </c>
      <c r="T8" s="35">
        <f>2+1</f>
        <v>3</v>
      </c>
      <c r="U8" s="5"/>
      <c r="V8" s="31"/>
      <c r="W8" s="38"/>
    </row>
    <row r="9" spans="1:23" ht="262.5" customHeight="1" x14ac:dyDescent="0.2">
      <c r="A9" s="26">
        <v>3</v>
      </c>
      <c r="B9" s="65" t="s">
        <v>1</v>
      </c>
      <c r="C9" s="65"/>
      <c r="D9" s="55" t="s">
        <v>12</v>
      </c>
      <c r="E9" s="55"/>
      <c r="F9" s="55"/>
      <c r="G9" s="55"/>
      <c r="H9" s="55"/>
      <c r="I9" s="55"/>
      <c r="J9" s="55"/>
      <c r="K9" s="55"/>
      <c r="L9" s="55"/>
      <c r="M9" s="18">
        <v>1</v>
      </c>
      <c r="N9" s="18">
        <v>1</v>
      </c>
      <c r="O9" s="18">
        <v>0</v>
      </c>
      <c r="P9" s="18">
        <v>1</v>
      </c>
      <c r="Q9" s="18">
        <v>1</v>
      </c>
      <c r="R9" s="18">
        <v>0</v>
      </c>
      <c r="S9" s="18">
        <v>1</v>
      </c>
      <c r="T9" s="5">
        <v>1</v>
      </c>
      <c r="U9" s="5"/>
      <c r="V9" s="31"/>
      <c r="W9" s="38"/>
    </row>
    <row r="10" spans="1:23" ht="285" customHeight="1" x14ac:dyDescent="0.2">
      <c r="A10" s="26">
        <v>4</v>
      </c>
      <c r="B10" s="65" t="s">
        <v>8</v>
      </c>
      <c r="C10" s="65"/>
      <c r="D10" s="55" t="s">
        <v>13</v>
      </c>
      <c r="E10" s="55"/>
      <c r="F10" s="55"/>
      <c r="G10" s="55"/>
      <c r="H10" s="55"/>
      <c r="I10" s="55"/>
      <c r="J10" s="55"/>
      <c r="K10" s="55"/>
      <c r="L10" s="55"/>
      <c r="M10" s="18">
        <v>1</v>
      </c>
      <c r="N10" s="18">
        <v>1</v>
      </c>
      <c r="O10" s="18">
        <v>0</v>
      </c>
      <c r="P10" s="18">
        <v>1</v>
      </c>
      <c r="Q10" s="18">
        <v>0</v>
      </c>
      <c r="R10" s="18">
        <v>1</v>
      </c>
      <c r="S10" s="18">
        <v>1</v>
      </c>
      <c r="T10" s="5">
        <v>0</v>
      </c>
      <c r="U10" s="5">
        <v>0</v>
      </c>
      <c r="V10" s="31">
        <v>0</v>
      </c>
      <c r="W10" s="38"/>
    </row>
    <row r="11" spans="1:23" ht="208.5" customHeight="1" x14ac:dyDescent="0.2">
      <c r="A11" s="26">
        <v>5</v>
      </c>
      <c r="B11" s="66" t="s">
        <v>5</v>
      </c>
      <c r="C11" s="66" t="s">
        <v>4</v>
      </c>
      <c r="D11" s="55" t="s">
        <v>14</v>
      </c>
      <c r="E11" s="55"/>
      <c r="F11" s="55"/>
      <c r="G11" s="55"/>
      <c r="H11" s="55"/>
      <c r="I11" s="55"/>
      <c r="J11" s="55"/>
      <c r="K11" s="55"/>
      <c r="L11" s="55"/>
      <c r="M11" s="18">
        <v>1</v>
      </c>
      <c r="N11" s="18">
        <v>0</v>
      </c>
      <c r="O11" s="18">
        <v>0</v>
      </c>
      <c r="P11" s="18">
        <v>1</v>
      </c>
      <c r="Q11" s="18">
        <v>0</v>
      </c>
      <c r="R11" s="18">
        <v>0</v>
      </c>
      <c r="S11" s="18">
        <v>1</v>
      </c>
      <c r="T11" s="30">
        <v>1</v>
      </c>
      <c r="U11" s="30"/>
      <c r="V11" s="29"/>
      <c r="W11" s="38"/>
    </row>
    <row r="12" spans="1:23" ht="99" customHeight="1" x14ac:dyDescent="0.2">
      <c r="A12" s="28">
        <v>6</v>
      </c>
      <c r="B12" s="52" t="s">
        <v>39</v>
      </c>
      <c r="C12" s="52"/>
      <c r="D12" s="53" t="s">
        <v>9</v>
      </c>
      <c r="E12" s="54"/>
      <c r="F12" s="54"/>
      <c r="G12" s="54"/>
      <c r="H12" s="54"/>
      <c r="I12" s="54"/>
      <c r="J12" s="54"/>
      <c r="K12" s="54"/>
      <c r="L12" s="54"/>
      <c r="M12" s="23"/>
      <c r="N12" s="23"/>
      <c r="O12" s="23"/>
      <c r="P12" s="23"/>
      <c r="Q12" s="23"/>
      <c r="R12" s="23"/>
      <c r="S12" s="24"/>
      <c r="T12" s="30">
        <v>4</v>
      </c>
      <c r="U12" s="30"/>
      <c r="V12" s="29"/>
      <c r="W12" s="38"/>
    </row>
    <row r="13" spans="1:23" ht="90" customHeight="1" x14ac:dyDescent="0.2">
      <c r="A13" s="28">
        <v>7</v>
      </c>
      <c r="B13" s="52" t="s">
        <v>33</v>
      </c>
      <c r="C13" s="52"/>
      <c r="D13" s="55" t="s">
        <v>40</v>
      </c>
      <c r="E13" s="55"/>
      <c r="F13" s="55"/>
      <c r="G13" s="55"/>
      <c r="H13" s="55"/>
      <c r="I13" s="55"/>
      <c r="J13" s="55"/>
      <c r="K13" s="55"/>
      <c r="L13" s="55"/>
      <c r="M13" s="19">
        <v>1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1</v>
      </c>
      <c r="T13" s="30">
        <v>2</v>
      </c>
      <c r="U13" s="30"/>
      <c r="V13" s="29"/>
      <c r="W13" s="38"/>
    </row>
    <row r="14" spans="1:23" ht="26.25" customHeight="1" x14ac:dyDescent="0.2">
      <c r="A14" s="28">
        <v>8</v>
      </c>
      <c r="B14" s="56" t="s">
        <v>34</v>
      </c>
      <c r="C14" s="57"/>
      <c r="D14" s="62" t="s">
        <v>15</v>
      </c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4"/>
      <c r="T14" s="30">
        <v>12</v>
      </c>
      <c r="U14" s="30"/>
      <c r="V14" s="29"/>
      <c r="W14" s="38"/>
    </row>
    <row r="15" spans="1:23" ht="27.75" customHeight="1" x14ac:dyDescent="0.2">
      <c r="A15" s="28">
        <v>9</v>
      </c>
      <c r="B15" s="58"/>
      <c r="C15" s="59"/>
      <c r="D15" s="62" t="s">
        <v>16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4"/>
      <c r="T15" s="30">
        <v>12</v>
      </c>
      <c r="U15" s="30"/>
      <c r="V15" s="29"/>
      <c r="W15" s="38"/>
    </row>
    <row r="16" spans="1:23" ht="40.5" customHeight="1" x14ac:dyDescent="0.2">
      <c r="A16" s="28">
        <v>10</v>
      </c>
      <c r="B16" s="58"/>
      <c r="C16" s="59"/>
      <c r="D16" s="62" t="s">
        <v>43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4"/>
      <c r="T16" s="30">
        <v>12</v>
      </c>
      <c r="U16" s="30"/>
      <c r="V16" s="29"/>
      <c r="W16" s="38"/>
    </row>
    <row r="17" spans="1:23" ht="27" customHeight="1" x14ac:dyDescent="0.2">
      <c r="A17" s="28">
        <v>11</v>
      </c>
      <c r="B17" s="58"/>
      <c r="C17" s="59"/>
      <c r="D17" s="62" t="s">
        <v>42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4"/>
      <c r="T17" s="30">
        <v>12</v>
      </c>
      <c r="U17" s="30"/>
      <c r="V17" s="29"/>
      <c r="W17" s="38"/>
    </row>
    <row r="18" spans="1:23" ht="33.75" customHeight="1" thickBot="1" x14ac:dyDescent="0.25">
      <c r="A18" s="28">
        <v>12</v>
      </c>
      <c r="B18" s="60"/>
      <c r="C18" s="61"/>
      <c r="D18" s="62" t="s">
        <v>17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4"/>
      <c r="T18" s="30">
        <v>12</v>
      </c>
      <c r="U18" s="30"/>
      <c r="V18" s="32"/>
      <c r="W18" s="38"/>
    </row>
    <row r="19" spans="1:23" ht="33.75" customHeight="1" thickBot="1" x14ac:dyDescent="0.25">
      <c r="A19" s="43" t="s">
        <v>26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37"/>
      <c r="W19" s="38"/>
    </row>
    <row r="20" spans="1:23" s="9" customFormat="1" ht="62.25" customHeight="1" x14ac:dyDescent="0.2">
      <c r="A20" s="10"/>
      <c r="B20" s="13"/>
      <c r="C20" s="14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30"/>
      <c r="U20" s="16"/>
      <c r="V20" s="20"/>
      <c r="W20" s="39"/>
    </row>
    <row r="21" spans="1:23" s="12" customFormat="1" ht="57" customHeight="1" x14ac:dyDescent="0.2">
      <c r="A21" s="44" t="s">
        <v>18</v>
      </c>
      <c r="B21" s="44"/>
      <c r="C21" s="45" t="s">
        <v>21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0"/>
    </row>
    <row r="22" spans="1:23" ht="49.5" customHeight="1" x14ac:dyDescent="0.2">
      <c r="A22" s="8">
        <v>13</v>
      </c>
      <c r="B22" s="46" t="s">
        <v>46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8"/>
      <c r="T22" s="30">
        <v>3</v>
      </c>
      <c r="U22" s="30"/>
      <c r="V22" s="29"/>
      <c r="W22" s="38"/>
    </row>
    <row r="23" spans="1:23" ht="33" customHeight="1" x14ac:dyDescent="0.2">
      <c r="A23" s="8">
        <v>14</v>
      </c>
      <c r="B23" s="46" t="s">
        <v>22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8"/>
      <c r="T23" s="30">
        <v>2</v>
      </c>
      <c r="U23" s="30"/>
      <c r="V23" s="34"/>
      <c r="W23" s="38"/>
    </row>
    <row r="24" spans="1:23" ht="39" customHeight="1" x14ac:dyDescent="0.2">
      <c r="A24" s="8">
        <v>15</v>
      </c>
      <c r="B24" s="46" t="s">
        <v>23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8"/>
      <c r="T24" s="30">
        <v>2</v>
      </c>
      <c r="U24" s="30"/>
      <c r="V24" s="34"/>
      <c r="W24" s="38"/>
    </row>
    <row r="25" spans="1:23" ht="39" customHeight="1" x14ac:dyDescent="0.2">
      <c r="A25" s="8">
        <v>16</v>
      </c>
      <c r="B25" s="46" t="s">
        <v>24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8"/>
      <c r="T25" s="30">
        <f>6+4</f>
        <v>10</v>
      </c>
      <c r="U25" s="30"/>
      <c r="V25" s="34"/>
      <c r="W25" s="38"/>
    </row>
    <row r="26" spans="1:23" ht="33.75" customHeight="1" thickBot="1" x14ac:dyDescent="0.25">
      <c r="A26" s="49" t="s">
        <v>27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36"/>
      <c r="W26" s="38"/>
    </row>
    <row r="27" spans="1:23" ht="56.25" customHeight="1" thickBot="1" x14ac:dyDescent="0.3">
      <c r="A27" s="50" t="s">
        <v>50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33"/>
      <c r="W27" s="38"/>
    </row>
    <row r="30" spans="1:23" x14ac:dyDescent="0.2">
      <c r="M30" s="2" t="s">
        <v>45</v>
      </c>
    </row>
    <row r="32" spans="1:23" ht="64.150000000000006" customHeight="1" x14ac:dyDescent="0.2">
      <c r="C32" s="15"/>
      <c r="G32" s="41" t="s">
        <v>38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7"/>
      <c r="V32" s="3"/>
    </row>
  </sheetData>
  <mergeCells count="42">
    <mergeCell ref="A1:F1"/>
    <mergeCell ref="A2:V2"/>
    <mergeCell ref="A3:V3"/>
    <mergeCell ref="A4:A5"/>
    <mergeCell ref="B4:C5"/>
    <mergeCell ref="D4:L5"/>
    <mergeCell ref="M4:S4"/>
    <mergeCell ref="T4:T5"/>
    <mergeCell ref="U4:U5"/>
    <mergeCell ref="V4:V5"/>
    <mergeCell ref="A6:F6"/>
    <mergeCell ref="M6:V6"/>
    <mergeCell ref="B7:C7"/>
    <mergeCell ref="D7:L7"/>
    <mergeCell ref="B8:C8"/>
    <mergeCell ref="D8:L8"/>
    <mergeCell ref="B9:C9"/>
    <mergeCell ref="D9:L9"/>
    <mergeCell ref="B10:C10"/>
    <mergeCell ref="D10:L10"/>
    <mergeCell ref="B11:C11"/>
    <mergeCell ref="D11:L11"/>
    <mergeCell ref="B12:C12"/>
    <mergeCell ref="D12:L12"/>
    <mergeCell ref="B13:C13"/>
    <mergeCell ref="D13:L13"/>
    <mergeCell ref="B14:C18"/>
    <mergeCell ref="D14:S14"/>
    <mergeCell ref="D15:S15"/>
    <mergeCell ref="D16:S16"/>
    <mergeCell ref="D17:S17"/>
    <mergeCell ref="D18:S18"/>
    <mergeCell ref="G32:T32"/>
    <mergeCell ref="A19:U19"/>
    <mergeCell ref="A21:B21"/>
    <mergeCell ref="C21:V21"/>
    <mergeCell ref="B22:S22"/>
    <mergeCell ref="B23:S23"/>
    <mergeCell ref="B24:S24"/>
    <mergeCell ref="B25:S25"/>
    <mergeCell ref="A26:U26"/>
    <mergeCell ref="A27:U27"/>
  </mergeCells>
  <pageMargins left="0.7" right="0.7" top="0.75" bottom="0.75" header="0.3" footer="0.3"/>
  <pageSetup paperSize="9" scale="6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- Chełm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Skorys</dc:creator>
  <cp:lastModifiedBy>Zbigniew Borowski</cp:lastModifiedBy>
  <cp:lastPrinted>2023-04-14T10:00:27Z</cp:lastPrinted>
  <dcterms:created xsi:type="dcterms:W3CDTF">2018-02-28T10:09:20Z</dcterms:created>
  <dcterms:modified xsi:type="dcterms:W3CDTF">2023-04-14T10:01:28Z</dcterms:modified>
</cp:coreProperties>
</file>