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filterPrivacy="1"/>
  <xr:revisionPtr revIDLastSave="0" documentId="13_ncr:1_{C5F997A1-4B65-4FF8-9626-F0B8268C7F4B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Pakiet A" sheetId="1" r:id="rId1"/>
    <sheet name="Pakiet B" sheetId="15" r:id="rId2"/>
    <sheet name="Pakiet C" sheetId="11" r:id="rId3"/>
    <sheet name="Pakiet D" sheetId="16" r:id="rId4"/>
    <sheet name="Pakiet E" sheetId="17" r:id="rId5"/>
    <sheet name="Pakiet F" sheetId="18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4" i="15" l="1"/>
</calcChain>
</file>

<file path=xl/sharedStrings.xml><?xml version="1.0" encoding="utf-8"?>
<sst xmlns="http://schemas.openxmlformats.org/spreadsheetml/2006/main" count="352" uniqueCount="164">
  <si>
    <t>Załącznik nr 1</t>
  </si>
  <si>
    <t>Lp</t>
  </si>
  <si>
    <t>Nazwa</t>
  </si>
  <si>
    <t xml:space="preserve">Jedn. Miary </t>
  </si>
  <si>
    <t xml:space="preserve">Ilość </t>
  </si>
  <si>
    <t>Wymagania</t>
  </si>
  <si>
    <t>Okres ważności 
minimum w momencie
dostawy</t>
  </si>
  <si>
    <t>Cena jedn. 
netto</t>
  </si>
  <si>
    <t>Razem wartość
netto w zł</t>
  </si>
  <si>
    <t>% VAT</t>
  </si>
  <si>
    <t>Razem wartość 
brutto w zł</t>
  </si>
  <si>
    <t>Pakiet A</t>
  </si>
  <si>
    <t>Numer katalogowy/ producent</t>
  </si>
  <si>
    <t>WARTOŚĆ OGÓŁEM</t>
  </si>
  <si>
    <t>Pakiet C</t>
  </si>
  <si>
    <t>1.</t>
  </si>
  <si>
    <t>Szczegółowy opis przedmiotu zamówienia</t>
  </si>
  <si>
    <t>a 5 ml</t>
  </si>
  <si>
    <t>1 op.</t>
  </si>
  <si>
    <t>Numer                          katalogowy/ producent</t>
  </si>
  <si>
    <t xml:space="preserve"> </t>
  </si>
  <si>
    <t>Razem                      wartość                  netto w zł</t>
  </si>
  <si>
    <t>Pakiet B</t>
  </si>
  <si>
    <t xml:space="preserve">1. </t>
  </si>
  <si>
    <t>Surowice do identyfikacji Salmonella</t>
  </si>
  <si>
    <t xml:space="preserve">2. </t>
  </si>
  <si>
    <t xml:space="preserve">3. </t>
  </si>
  <si>
    <t xml:space="preserve">4. </t>
  </si>
  <si>
    <t>AT.272.4.2022</t>
  </si>
  <si>
    <t>1 op. = 10 testów</t>
  </si>
  <si>
    <t>50 op. = 500 szt.</t>
  </si>
  <si>
    <t>Surowica Salmonella do aglutynacji szkiełkowej bakterii Salmonella dla grupy: 
OB (O; 4,5)</t>
  </si>
  <si>
    <t>Surowica Salmonella do aglutynacji szkiełkowej bakterii Salmonella poliwalentna OMA</t>
  </si>
  <si>
    <t>Surowica Salmonella do aglutynacji szkiełkowej bakterii Salmonella poliwalentna OMB</t>
  </si>
  <si>
    <t>1 rok</t>
  </si>
  <si>
    <r>
      <t xml:space="preserve">certyfikat jakości  
</t>
    </r>
    <r>
      <rPr>
        <b/>
        <sz val="9"/>
        <rFont val="Calibri"/>
        <family val="2"/>
        <charset val="238"/>
        <scheme val="minor"/>
      </rPr>
      <t xml:space="preserve">dostawa:
lipiec 2022 r. </t>
    </r>
  </si>
  <si>
    <t>Wskaźniki biologiczne do sprawdzania skuteczności sterylizacji  parą wodną –Sporal A.
Pasek bibuły nasycony zawiesiną spor Geobacillus stearothermophilus w opakowaniu papierowo-foliowym.
Materiał włączony w zakres akredytacji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</si>
  <si>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</si>
  <si>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</si>
  <si>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</si>
  <si>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</si>
  <si>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</si>
  <si>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</si>
  <si>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</si>
  <si>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</si>
  <si>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</si>
  <si>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</si>
  <si>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</si>
  <si>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</si>
  <si>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</si>
  <si>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</si>
  <si>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</si>
  <si>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</si>
  <si>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</si>
  <si>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</si>
  <si>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</si>
  <si>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</si>
  <si>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</si>
  <si>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</si>
  <si>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</si>
  <si>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</si>
  <si>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</si>
  <si>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</si>
  <si>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</si>
  <si>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</si>
  <si>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 xml:space="preserve">Pożywka MKTTn </t>
  </si>
  <si>
    <t xml:space="preserve">Bulion zwykły </t>
  </si>
  <si>
    <t>Agar VRBL</t>
  </si>
  <si>
    <t xml:space="preserve">Pożywka RVS </t>
  </si>
  <si>
    <t xml:space="preserve">Agar z ekstraktem drożdżowym i peptonem </t>
  </si>
  <si>
    <t xml:space="preserve">Agar SB </t>
  </si>
  <si>
    <t xml:space="preserve">Podłoże z żółcią i zielenią brylantową </t>
  </si>
  <si>
    <t xml:space="preserve">Bulion GC </t>
  </si>
  <si>
    <t xml:space="preserve">Agar mleczny </t>
  </si>
  <si>
    <t xml:space="preserve">Agar z ekstraktem drożdżowym i glukozą </t>
  </si>
  <si>
    <t xml:space="preserve">Podstawa agaru krwawego </t>
  </si>
  <si>
    <t>Agar odżywczy do oznaczania Enterobacteriacae</t>
  </si>
  <si>
    <t xml:space="preserve">Agar CN dla Pseudomonas </t>
  </si>
  <si>
    <t>Agar DG18</t>
  </si>
  <si>
    <t xml:space="preserve">Agar DRBC </t>
  </si>
  <si>
    <t xml:space="preserve">Podłoże do rozkładu cukrów i alkoholi (podstawa) </t>
  </si>
  <si>
    <t>Podłoże Falkowa</t>
  </si>
  <si>
    <t xml:space="preserve">Bulion ½ Frasera </t>
  </si>
  <si>
    <t xml:space="preserve">Bulion Frasera </t>
  </si>
  <si>
    <t xml:space="preserve">Suplement do bulionu Frasera (cytrynian amonowo-żelazowy)- </t>
  </si>
  <si>
    <t xml:space="preserve">Zbuforowana woda peptonowa </t>
  </si>
  <si>
    <t xml:space="preserve">Agar Baird-Parkera ( BP) wraz z emulsją sterylną jajeczną i  tellurynem potasu  w ilości odpowiedniej do wydajności </t>
  </si>
  <si>
    <t xml:space="preserve">Agar CCA (chromogenna pożywka dla E. coli/ grupy coli w wodzie wg ISO 9308-1) </t>
  </si>
  <si>
    <t xml:space="preserve">Legionella BCYE Suplement, 1 fiolka na 500ml podłoża, o składzie: bufor ACES, pirofosforan żelaza (III), chlorowodorek L-cysteiny, α – ketoglutaran. </t>
  </si>
  <si>
    <t xml:space="preserve">Legionella GVPC Selective Suplement , 1 fiolka na 500ml, suplement do podłoża CYE Agar Base , o składzie: glicyna, siarczan polimyksynyB, chlorowodorek wankomycyny, cykloheksamid.- </t>
  </si>
  <si>
    <t>GVPC – Buforowane podłoże z węglem drzewnym, z ekstraktem drożdżowym i z selektywnymi dodatkami wg PN-EN ISO 11731-2:2008, Wyniki testów kontrolnych na certyfikacie powinny uwzględniać ilość CFU na pożywce badanej i referencyjnej. Przechowywanie pożywek sypkich w temperaturze otoczenia (20-30°C)</t>
  </si>
  <si>
    <t xml:space="preserve">Pożywka WB </t>
  </si>
  <si>
    <t xml:space="preserve">Bulion SF </t>
  </si>
  <si>
    <t xml:space="preserve">Płytki testowe  odciskowe do kontroli  czystości powierzchni 
( płytki TSA typ Rodac )  </t>
  </si>
  <si>
    <t>500g</t>
  </si>
  <si>
    <t>250g</t>
  </si>
  <si>
    <t>200ml</t>
  </si>
  <si>
    <t>1 op 
= 10 fiolek</t>
  </si>
  <si>
    <t>op. = 10 szt.</t>
  </si>
  <si>
    <t>1 op. = 20 szt.</t>
  </si>
  <si>
    <t>2 lata</t>
  </si>
  <si>
    <t>pół roku</t>
  </si>
  <si>
    <r>
      <t xml:space="preserve">certyfikat Ilościowo- jakościowy oraz karta charakterystyki aktualne w języku polskim
</t>
    </r>
    <r>
      <rPr>
        <b/>
        <sz val="8.5"/>
        <rFont val="Calibri"/>
        <family val="2"/>
        <charset val="238"/>
        <scheme val="minor"/>
      </rPr>
      <t xml:space="preserve">dostawa:
czerwiec 2022 r. </t>
    </r>
  </si>
  <si>
    <t>Podłoża i suplementy</t>
  </si>
  <si>
    <t>VIDAS HBs AG ULTRA</t>
  </si>
  <si>
    <t>VIDAS Quality Control</t>
  </si>
  <si>
    <t>VIDAS ANTI  HCV</t>
  </si>
  <si>
    <t>VIDAS ANTI HBs Total II</t>
  </si>
  <si>
    <t>VIDAS HBs ultra confirmation</t>
  </si>
  <si>
    <t>1 op=- 60 testów</t>
  </si>
  <si>
    <r>
      <rPr>
        <sz val="9"/>
        <rFont val="Calibri"/>
        <family val="2"/>
        <charset val="238"/>
        <scheme val="minor"/>
      </rPr>
      <t>znak zgodności CE</t>
    </r>
    <r>
      <rPr>
        <b/>
        <sz val="9"/>
        <rFont val="Calibri"/>
        <family val="2"/>
        <charset val="238"/>
        <scheme val="minor"/>
      </rPr>
      <t xml:space="preserve">
dostawa:
</t>
    </r>
    <r>
      <rPr>
        <sz val="9"/>
        <rFont val="Calibri"/>
        <family val="2"/>
        <charset val="238"/>
        <scheme val="minor"/>
      </rPr>
      <t xml:space="preserve">po uzgodnieniu z producentem testów </t>
    </r>
  </si>
  <si>
    <t>Vidas Staph Enterotoxin 2</t>
  </si>
  <si>
    <t>5 miesięcy</t>
  </si>
  <si>
    <t>zestaw =
 30 testów</t>
  </si>
  <si>
    <t xml:space="preserve">Zestaw odczynników do API 20E Reagent Kit </t>
  </si>
  <si>
    <t>API Listeria</t>
  </si>
  <si>
    <t>Zestaw
 ( 6x5ml)</t>
  </si>
  <si>
    <t>Zestaw 
( 10 pasków)</t>
  </si>
  <si>
    <t>6 miesięcy</t>
  </si>
  <si>
    <t>8 miesięcy</t>
  </si>
  <si>
    <t>1 zestaw</t>
  </si>
  <si>
    <r>
      <t xml:space="preserve">certyfikat jakości  
</t>
    </r>
    <r>
      <rPr>
        <b/>
        <sz val="9"/>
        <rFont val="Calibri"/>
        <family val="2"/>
        <charset val="238"/>
        <scheme val="minor"/>
      </rPr>
      <t xml:space="preserve">dostawa:
maj 2022 r. </t>
    </r>
  </si>
  <si>
    <t>Pakiet D</t>
  </si>
  <si>
    <t>Pakiet E</t>
  </si>
  <si>
    <t>Pakiet F</t>
  </si>
  <si>
    <t xml:space="preserve">Agar Listeria monocytogenes według OTTAVIANI i AGOSTI (skład pożywki kompletnej  zgodnie z normą PN-EN ISO 11290-2: 2017-07 i PN-EN ISO 11290-1: 2017-07) – podłoże wybiórcze, chromogenne do wykrywania i oznaczania liczby Listeria monocytogenes, podłoże gotowe  na płytkach Petriego Ø 90 mm, </t>
  </si>
  <si>
    <t>szt.</t>
  </si>
  <si>
    <t>Pożywki gotowe do użycia (Listeria)</t>
  </si>
  <si>
    <t>10 tygodni od daty dostawy</t>
  </si>
  <si>
    <r>
      <t xml:space="preserve">karta charakterystyki, świadectwo lub certyfikat jakości do każdej serii  
</t>
    </r>
    <r>
      <rPr>
        <b/>
        <sz val="10"/>
        <rFont val="Calibri"/>
        <family val="2"/>
        <charset val="238"/>
        <scheme val="minor"/>
      </rPr>
      <t xml:space="preserve">dostawa: 
</t>
    </r>
    <r>
      <rPr>
        <sz val="10"/>
        <rFont val="Calibri"/>
        <family val="2"/>
        <charset val="238"/>
        <scheme val="minor"/>
      </rPr>
      <t>dostarczane przez 6 m-cy; w trzecim tygodniu miesiąca - od lipca do grudnia 2022 r.</t>
    </r>
    <r>
      <rPr>
        <b/>
        <sz val="10"/>
        <rFont val="Calibri"/>
        <family val="2"/>
        <charset val="238"/>
        <scheme val="minor"/>
      </rPr>
      <t xml:space="preserve">
 500 szt. lipiec 2022 r.
 500 szt. sierpień 2022 r.
500 szt. wrzesień 2022 r.
500 szt. październik 2022 r.
300 szt. listopad 2022r.
200 szt. grudzień 2022 r.</t>
    </r>
  </si>
  <si>
    <t>Podłoża powinny być wyprodukowane zgodnie z systemem zarządzania jakością ISO 9001. Pożywki powyżej 1 opakowania muszą być tej samej serii.</t>
  </si>
  <si>
    <t xml:space="preserve">Dokumentacja pożywek suchych i dodatków selektywnych musi zawierać: nazwę pożywki, listę składników i suplementów, nr katalogowy, nr partii produkcyjnej, </t>
  </si>
  <si>
    <t xml:space="preserve">dane dotyczące warunków przechowywania podłoża suchego i po przygotowaniu (okres trwałości podłoża po przygotowaniu). </t>
  </si>
  <si>
    <t xml:space="preserve"> Certyfikaty podłóż powinny zawierać dane dotyczące oceny wzrostu organizmów testowych użytych do kontroli a tam gdzie to możliwe ich procentowe odzyski.</t>
  </si>
  <si>
    <t xml:space="preserve"> Kontrola jakości powinna być przeprowadzona zgodnie z normą: PN-EN ISO 11133:2014. </t>
  </si>
  <si>
    <t xml:space="preserve">dostawa:
czerwiec 2022 r. </t>
  </si>
  <si>
    <r>
      <t xml:space="preserve">
</t>
    </r>
    <r>
      <rPr>
        <b/>
        <sz val="8.5"/>
        <rFont val="Calibri"/>
        <family val="2"/>
        <charset val="238"/>
        <scheme val="minor"/>
      </rPr>
      <t xml:space="preserve">dostawa:
czerwiec 2022 r. </t>
    </r>
  </si>
  <si>
    <t xml:space="preserve">dostawa:
maj 2022 r. </t>
  </si>
  <si>
    <t xml:space="preserve">dostawa:
lipiec 2022 r. </t>
  </si>
  <si>
    <t>Testy diagnostyczne na aparat mini Vidas</t>
  </si>
  <si>
    <t>Testy do oznaczania skuteczności sterylizacji</t>
  </si>
  <si>
    <t>1 op. - 100 sztuk</t>
  </si>
  <si>
    <t>Testy do diagnostyki mikrobiologicznej</t>
  </si>
  <si>
    <t>rok od daty dostawy</t>
  </si>
  <si>
    <r>
      <t xml:space="preserve">świadectwo jakości i karty charakterystyki aktualne w języku polskim; 
</t>
    </r>
    <r>
      <rPr>
        <b/>
        <sz val="9"/>
        <rFont val="Calibri"/>
        <family val="2"/>
        <scheme val="minor"/>
      </rPr>
      <t>dostawa:
maj 2022 r.</t>
    </r>
    <r>
      <rPr>
        <sz val="9"/>
        <rFont val="Calibri"/>
        <family val="2"/>
        <scheme val="minor"/>
      </rPr>
      <t xml:space="preserve"> </t>
    </r>
  </si>
  <si>
    <t>op.  5 ml</t>
  </si>
  <si>
    <t>1 op. = 50 pasków</t>
  </si>
  <si>
    <t>20 op.</t>
  </si>
  <si>
    <t>Osocze królicze liof.</t>
  </si>
  <si>
    <t>Karty charakterystyki zgodne z Rozporządzeniem REACH, klasyfikacja i oznakowanie substancji i mieszanin zgodne z Rozporządzeniem CLP.</t>
  </si>
  <si>
    <r>
      <t xml:space="preserve">certyfikat jakości 
</t>
    </r>
    <r>
      <rPr>
        <b/>
        <sz val="9"/>
        <rFont val="Calibri"/>
        <family val="2"/>
        <charset val="238"/>
        <scheme val="minor"/>
      </rPr>
      <t xml:space="preserve">dostawa:
maj 2022 r. </t>
    </r>
  </si>
  <si>
    <r>
      <t xml:space="preserve">certyfikat jakości
</t>
    </r>
    <r>
      <rPr>
        <b/>
        <sz val="9"/>
        <rFont val="Calibri"/>
        <family val="2"/>
        <charset val="238"/>
        <scheme val="minor"/>
      </rPr>
      <t xml:space="preserve">dostawa:
lipiec 2022 r. </t>
    </r>
  </si>
  <si>
    <t>Pożywki muszą mieć minimalny termin ważności co najmniej 2 lata od daty dostawy . - pozycje 1-28</t>
  </si>
  <si>
    <r>
      <rPr>
        <sz val="9"/>
        <rFont val="Calibri"/>
        <family val="2"/>
        <charset val="238"/>
        <scheme val="minor"/>
      </rPr>
      <t>certyfikat jakości do każdej serii testów znak zgodności CE</t>
    </r>
    <r>
      <rPr>
        <b/>
        <sz val="9"/>
        <rFont val="Calibri"/>
        <family val="2"/>
        <charset val="238"/>
        <scheme val="minor"/>
      </rPr>
      <t xml:space="preserve">
dostawa:
</t>
    </r>
    <r>
      <rPr>
        <sz val="9"/>
        <rFont val="Calibri"/>
        <family val="2"/>
        <charset val="238"/>
        <scheme val="minor"/>
      </rPr>
      <t xml:space="preserve">po uzgodnieniu z producentem testów </t>
    </r>
  </si>
  <si>
    <r>
      <t xml:space="preserve">certyfikat  
</t>
    </r>
    <r>
      <rPr>
        <b/>
        <sz val="9"/>
        <rFont val="Calibri"/>
        <family val="2"/>
        <charset val="238"/>
        <scheme val="minor"/>
      </rPr>
      <t xml:space="preserve">dostawa:
lipiec 2022 r. </t>
    </r>
  </si>
  <si>
    <r>
      <t xml:space="preserve">certyfikat  
</t>
    </r>
    <r>
      <rPr>
        <b/>
        <sz val="9"/>
        <rFont val="Calibri"/>
        <family val="2"/>
        <charset val="238"/>
        <scheme val="minor"/>
      </rPr>
      <t xml:space="preserve">dostawa:
maj 2022 r. </t>
    </r>
  </si>
  <si>
    <r>
      <t xml:space="preserve">certyfikat 
</t>
    </r>
    <r>
      <rPr>
        <b/>
        <sz val="9"/>
        <rFont val="Calibri"/>
        <family val="2"/>
        <charset val="238"/>
        <scheme val="minor"/>
      </rPr>
      <t xml:space="preserve">dostawa:
maj 2022 r. </t>
    </r>
  </si>
  <si>
    <t>1 op= 30 testów</t>
  </si>
  <si>
    <t>5 op.</t>
  </si>
  <si>
    <t>op. 25 testów</t>
  </si>
  <si>
    <r>
      <t xml:space="preserve">certyfikat   
</t>
    </r>
    <r>
      <rPr>
        <b/>
        <sz val="9"/>
        <rFont val="Calibri"/>
        <family val="2"/>
        <charset val="238"/>
        <scheme val="minor"/>
      </rPr>
      <t xml:space="preserve">dostawa:
maj 2022 r. </t>
    </r>
  </si>
  <si>
    <t xml:space="preserve">Sterylne mikropłytki z 96 studzienkami BIOKAR DIAGNOSTICS o poj. 350 µl, płaskodenne, nie fluoryzujące  + podłoże MUG/EC wg normy PN-EN ISO 9308-3:2002 + sterylna przylegająca taśma do przykrycia mikropłytek,  </t>
  </si>
  <si>
    <r>
      <t xml:space="preserve">Test Bactident Oxidase  (do wytwarzania oxydazy cytochromowej)  ze skalą barw na opakowaniu i strefą reakcji w  kolorze </t>
    </r>
    <r>
      <rPr>
        <b/>
        <sz val="10"/>
        <color theme="1"/>
        <rFont val="Calibri"/>
        <family val="2"/>
        <charset val="238"/>
        <scheme val="minor"/>
      </rPr>
      <t>białym</t>
    </r>
    <r>
      <rPr>
        <sz val="10"/>
        <color theme="1"/>
        <rFont val="Calibri"/>
        <family val="2"/>
        <charset val="238"/>
        <scheme val="minor"/>
      </rPr>
      <t xml:space="preserve">, wszystkie z jednej serii </t>
    </r>
  </si>
  <si>
    <r>
      <t>Paski wskaźnikowe TST , samoprzylepne, do sprawdzania procesu  sterylizacji  w autoklawach ( w temp.121</t>
    </r>
    <r>
      <rPr>
        <sz val="11"/>
        <color theme="1"/>
        <rFont val="Calibri"/>
        <family val="2"/>
        <charset val="238"/>
      </rPr>
      <t>°</t>
    </r>
    <r>
      <rPr>
        <sz val="11"/>
        <color theme="1"/>
        <rFont val="Calibri"/>
        <family val="2"/>
        <charset val="238"/>
        <scheme val="minor"/>
      </rPr>
      <t>C, czas 15`), kl.6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</si>
</sst>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charset val="238"/>
      <scheme val="minor"/>
    </font>
    <font>
      <sz val="8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8.5"/>
      <name val="Calibri"/>
      <family val="2"/>
      <charset val="238"/>
      <scheme val="minor"/>
    </font>
    <font>
      <b/>
      <sz val="8.5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color theme="1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7" fillId="0" borderId="0" xfId="0" applyFont="1" applyAlignment="1">
      <alignment horizontal="center"/>
    </xf>
    <xf numFmtId="0" fontId="6" fillId="0" borderId="0" xfId="0" applyFont="1"/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wrapText="1"/>
    </xf>
    <xf numFmtId="0" fontId="5" fillId="0" borderId="0" xfId="0" applyFont="1"/>
    <xf numFmtId="0" fontId="10" fillId="0" borderId="0" xfId="0" applyFont="1" applyAlignment="1">
      <alignment vertical="center"/>
    </xf>
    <xf numFmtId="0" fontId="0" fillId="0" borderId="3" xfId="0" applyBorder="1"/>
    <xf numFmtId="0" fontId="7" fillId="0" borderId="3" xfId="0" applyFont="1" applyBorder="1" applyAlignment="1">
      <alignment vertical="center"/>
    </xf>
    <xf numFmtId="0" fontId="7" fillId="0" borderId="0" xfId="0" applyFont="1"/>
    <xf numFmtId="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5" xfId="0" applyBorder="1"/>
    <xf numFmtId="0" fontId="13" fillId="2" borderId="1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wrapText="1"/>
    </xf>
    <xf numFmtId="0" fontId="0" fillId="0" borderId="6" xfId="0" applyBorder="1"/>
    <xf numFmtId="0" fontId="7" fillId="0" borderId="5" xfId="0" applyFont="1" applyBorder="1" applyAlignment="1">
      <alignment vertical="center"/>
    </xf>
    <xf numFmtId="0" fontId="12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/>
    </xf>
    <xf numFmtId="0" fontId="4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9" fillId="2" borderId="2" xfId="0" applyFont="1" applyFill="1" applyBorder="1"/>
    <xf numFmtId="0" fontId="9" fillId="2" borderId="2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/>
    <xf numFmtId="0" fontId="20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8" fillId="2" borderId="1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/>
    <xf numFmtId="0" fontId="9" fillId="2" borderId="1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wrapText="1"/>
    </xf>
    <xf numFmtId="0" fontId="2" fillId="2" borderId="1" xfId="0" applyFont="1" applyFill="1" applyBorder="1" applyAlignment="1">
      <alignment vertical="top" wrapText="1"/>
    </xf>
    <xf numFmtId="0" fontId="1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8" fillId="0" borderId="0" xfId="0" applyFont="1"/>
    <xf numFmtId="0" fontId="22" fillId="0" borderId="0" xfId="0" applyFont="1" applyAlignment="1">
      <alignment vertical="center"/>
    </xf>
    <xf numFmtId="0" fontId="2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7" fillId="0" borderId="0" xfId="0" applyFont="1" applyAlignment="1">
      <alignment vertical="top"/>
    </xf>
    <xf numFmtId="0" fontId="9" fillId="2" borderId="1" xfId="0" applyFont="1" applyFill="1" applyBorder="1" applyAlignment="1">
      <alignment horizontal="center" vertical="top"/>
    </xf>
    <xf numFmtId="0" fontId="0" fillId="0" borderId="3" xfId="0" applyBorder="1" applyAlignment="1">
      <alignment vertical="top"/>
    </xf>
    <xf numFmtId="0" fontId="0" fillId="2" borderId="1" xfId="0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</cellXfs>
  <cellStyles count="1">
    <cellStyle name="Normalny" xfId="0" builtinId="0"/>
  </cellStyles>
  <dxfs count="84">
    <dxf>
      <numFmt numFmtId="4" formatCode="#,##0.0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4" formatCode="#,##0.0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general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4" formatCode="#,##0.0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9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general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4" formatCode="#,##0.0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10"/>
        <color auto="1"/>
        <charset val="238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9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color auto="1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rgb="FF000000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4" formatCode="#,##0.0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vertical="center" textRotation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numFmt numFmtId="4" formatCode="#,##0.0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general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na/Pulpit/ANIA%20K/zalaczniki%20dla%20ani/260%20%20%20przetargi/za&#322;&#261;cznik%20nr%201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kiet A"/>
      <sheetName val="Pakiet B"/>
      <sheetName val="Pakiet C"/>
      <sheetName val="Pakiet D"/>
      <sheetName val="Pakiet E"/>
      <sheetName val="Pakiet  F"/>
      <sheetName val="Pakiet G"/>
      <sheetName val="Pakiet H"/>
    </sheetNames>
    <sheetDataSet>
      <sheetData sheetId="0" refreshError="1"/>
      <sheetData sheetId="1" refreshError="1"/>
      <sheetData sheetId="2">
        <row r="4">
          <cell r="A4" t="str">
            <v>Do w/w podłóż  dołączyć świadectwo jakości i certyfikaty,  karty charakterystyki oraz METODYKI ( karta przygotowania podłoża) aktualne w języku polskim.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a2414" displayName="Tabela2414" ref="A5:K9" totalsRowShown="0" headerRowDxfId="83" dataDxfId="81" headerRowBorderDxfId="82">
  <autoFilter ref="A5:K9" xr:uid="{00000000-0009-0000-0100-000002000000}"/>
  <tableColumns count="11">
    <tableColumn id="1" xr3:uid="{00000000-0010-0000-0000-000001000000}" name="Lp" dataDxfId="80"/>
    <tableColumn id="2" xr3:uid="{00000000-0010-0000-0000-000002000000}" name="Nazwa" dataDxfId="79"/>
    <tableColumn id="3" xr3:uid="{00000000-0010-0000-0000-000003000000}" name="Jedn. Miary " dataDxfId="78"/>
    <tableColumn id="4" xr3:uid="{00000000-0010-0000-0000-000004000000}" name="Ilość " dataDxfId="77"/>
    <tableColumn id="5" xr3:uid="{00000000-0010-0000-0000-000005000000}" name="Numer katalogowy/ producent" dataDxfId="76"/>
    <tableColumn id="6" xr3:uid="{00000000-0010-0000-0000-000006000000}" name="Wymagania" dataDxfId="75"/>
    <tableColumn id="7" xr3:uid="{00000000-0010-0000-0000-000007000000}" name="Okres ważności _x000a_minimum w momencie_x000a_dostawy" dataDxfId="74"/>
    <tableColumn id="8" xr3:uid="{00000000-0010-0000-0000-000008000000}" name="Cena jedn. _x000a_netto" dataDxfId="73"/>
    <tableColumn id="9" xr3:uid="{00000000-0010-0000-0000-000009000000}" name="Razem                      wartość                  netto w zł" dataDxfId="72"/>
    <tableColumn id="10" xr3:uid="{00000000-0010-0000-0000-00000A000000}" name="% VAT" dataDxfId="71"/>
    <tableColumn id="11" xr3:uid="{00000000-0010-0000-0000-00000B000000}" name="Razem wartość _x000a_brutto w zł" dataDxfId="7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C274B2D-1725-4A12-9B60-65513FEF2A7D}" name="Tabela241472" displayName="Tabela241472" ref="A13:K42" totalsRowShown="0" headerRowDxfId="69" dataDxfId="67" headerRowBorderDxfId="68">
  <autoFilter ref="A13:K42" xr:uid="{2D3FE279-5921-4013-8BCB-9537446F9F7E}"/>
  <tableColumns count="11">
    <tableColumn id="1" xr3:uid="{F968B9C0-2847-4E8A-A926-F301DBF728FE}" name="Lp" dataDxfId="66"/>
    <tableColumn id="2" xr3:uid="{E1B5D01B-100C-4D63-9556-9D6F60CAF0D6}" name="Nazwa" dataDxfId="65"/>
    <tableColumn id="3" xr3:uid="{5922C84A-CF85-48D3-9568-752578D021EA}" name="Jedn. Miary " dataDxfId="64"/>
    <tableColumn id="4" xr3:uid="{8B8BF71F-D5AC-4FE7-899F-173783C7D4CA}" name="Ilość " dataDxfId="63"/>
    <tableColumn id="5" xr3:uid="{2737E88F-E84F-4BD1-8274-3F3D83D41B13}" name="Numer                          katalogowy/ producent" dataDxfId="62"/>
    <tableColumn id="6" xr3:uid="{45C96C7C-423A-4226-93E3-7B83A1F872FB}" name="Wymagania" dataDxfId="61"/>
    <tableColumn id="7" xr3:uid="{D603E613-9C15-401F-B9CA-A6823D244259}" name="Okres ważności _x000a_minimum w momencie_x000a_dostawy" dataDxfId="60"/>
    <tableColumn id="8" xr3:uid="{448D0D1E-074F-4B58-B582-FA2EF7AEFE15}" name="Cena jedn. _x000a_netto" dataDxfId="59"/>
    <tableColumn id="9" xr3:uid="{4A1B911E-EB97-4BC2-9AB7-F54D9F392697}" name="Razem wartość_x000a_netto w zł" dataDxfId="58"/>
    <tableColumn id="10" xr3:uid="{4B4F968E-91C0-451D-95CD-A0B4433EB2E9}" name="% VAT" dataDxfId="57"/>
    <tableColumn id="11" xr3:uid="{8D6F073B-0591-467A-8271-BBD6BAD79533}" name="Razem wartość _x000a_brutto w zł" dataDxfId="56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069625F-BDB4-4E16-9CA9-A0305C8C41A0}" name="Tabela24147" displayName="Tabela24147" ref="A4:K12" totalsRowShown="0" headerRowDxfId="55" dataDxfId="53" headerRowBorderDxfId="54">
  <autoFilter ref="A4:K12" xr:uid="{F4029538-3CD8-4E6C-BBCF-1FCBC36030C7}"/>
  <tableColumns count="11">
    <tableColumn id="1" xr3:uid="{37732AA4-B27E-40C3-BE39-E1EEDC257049}" name="Lp" dataDxfId="52"/>
    <tableColumn id="2" xr3:uid="{10DFE378-EE27-4290-A3A4-CF83EB7E2031}" name="Nazwa" dataDxfId="51"/>
    <tableColumn id="3" xr3:uid="{253A8ABE-13AB-4C2A-9DC4-972667AFC4EA}" name="Jedn. Miary " dataDxfId="50"/>
    <tableColumn id="4" xr3:uid="{BFD5A6CE-3063-4635-ACCD-AE515D9BC2F4}" name="Ilość " dataDxfId="49"/>
    <tableColumn id="5" xr3:uid="{071F0D84-F9F5-4397-BBCC-D6CA2FB648F6}" name="Numer                          katalogowy/ producent" dataDxfId="48"/>
    <tableColumn id="6" xr3:uid="{08613FF5-4E65-4685-A64C-E34A1D017096}" name="Wymagania" dataDxfId="47"/>
    <tableColumn id="7" xr3:uid="{A83FB23B-EF27-413D-910B-8FDB17C41796}" name="Okres ważności _x000a_minimum w momencie_x000a_dostawy" dataDxfId="46"/>
    <tableColumn id="8" xr3:uid="{541A1D50-73C6-4132-AAAB-DED70759E172}" name="Cena jedn. _x000a_netto" dataDxfId="45"/>
    <tableColumn id="9" xr3:uid="{294BF103-C26D-4528-87A0-2B48ACFA65F0}" name="Razem wartość_x000a_netto w zł" dataDxfId="44"/>
    <tableColumn id="10" xr3:uid="{5DCC0ECD-7AE8-44C4-BD4F-196D33BC5B35}" name="% VAT" dataDxfId="43"/>
    <tableColumn id="11" xr3:uid="{01C4FA41-5CEA-4831-B8AB-6B8010F9885B}" name="Razem wartość _x000a_brutto w zł" dataDxfId="4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96A8292-CB72-4593-BF98-FDE9190BCB3F}" name="Tabela24142" displayName="Tabela24142" ref="A5:K6" totalsRowShown="0" headerRowDxfId="41" dataDxfId="39" headerRowBorderDxfId="40">
  <autoFilter ref="A5:K6" xr:uid="{796A8292-CB72-4593-BF98-FDE9190BCB3F}"/>
  <tableColumns count="11">
    <tableColumn id="1" xr3:uid="{2C2C3D25-992D-4E91-B8AE-8C4970004AD6}" name="Lp" dataDxfId="38"/>
    <tableColumn id="2" xr3:uid="{2E4B2E2B-4849-4BA6-A1E1-1E8DEF05CC82}" name="Nazwa" dataDxfId="37"/>
    <tableColumn id="3" xr3:uid="{64F6FA0C-F573-4584-B274-893AB8EFED46}" name="Jedn. Miary " dataDxfId="36"/>
    <tableColumn id="4" xr3:uid="{E1438219-5FD0-4FFB-AB5A-C072DE47EDED}" name="Ilość " dataDxfId="35"/>
    <tableColumn id="5" xr3:uid="{5B77FB08-4806-4CC9-AD5E-C58E5449E4B3}" name="Numer katalogowy/ producent" dataDxfId="34"/>
    <tableColumn id="6" xr3:uid="{932C1409-BB30-4D6F-BA24-A699628980A1}" name="Wymagania" dataDxfId="33"/>
    <tableColumn id="7" xr3:uid="{1CD68662-FDE9-4326-A04E-65A2859C7341}" name="Okres ważności _x000a_minimum w momencie_x000a_dostawy" dataDxfId="32"/>
    <tableColumn id="8" xr3:uid="{8AC4AEAC-8FF0-4826-86DA-8B380886190D}" name="Cena jedn. _x000a_netto" dataDxfId="31"/>
    <tableColumn id="9" xr3:uid="{55D54500-BAED-4DAA-9F57-3EB4D6FC9EC4}" name="Razem                      wartość                  netto w zł" dataDxfId="30"/>
    <tableColumn id="10" xr3:uid="{D34FA8B8-43B9-46B5-8B53-FA5BE6038A98}" name="% VAT" dataDxfId="29"/>
    <tableColumn id="11" xr3:uid="{FC31F7E1-1344-46E0-A0BF-7DA7AE6DB796}" name="Razem wartość _x000a_brutto w zł" dataDxfId="28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EA1FBA0-D683-41F3-AC30-362F08380D2C}" name="Tabela241424" displayName="Tabela241424" ref="A4:K7" totalsRowShown="0" headerRowDxfId="27" dataDxfId="25" headerRowBorderDxfId="26">
  <autoFilter ref="A4:K7" xr:uid="{BEA1FBA0-D683-41F3-AC30-362F08380D2C}"/>
  <tableColumns count="11">
    <tableColumn id="1" xr3:uid="{4F2CCA07-C167-481F-9F6A-05EEEAE02A67}" name="Lp" dataDxfId="24"/>
    <tableColumn id="2" xr3:uid="{104DF046-7A81-409C-80FF-B1A7A63385F0}" name="Nazwa" dataDxfId="23"/>
    <tableColumn id="3" xr3:uid="{CBAD2105-0913-4864-B1B2-3549E57320C7}" name="Jedn. Miary " dataDxfId="22"/>
    <tableColumn id="4" xr3:uid="{C620D8F8-E777-4A0D-8BD3-9DBCB001C774}" name="Ilość " dataDxfId="21"/>
    <tableColumn id="5" xr3:uid="{1DA4A735-08C1-4662-8BCA-775994628A99}" name="Numer katalogowy/ producent" dataDxfId="20"/>
    <tableColumn id="6" xr3:uid="{5D29A3B5-43CE-4F09-B74E-A8328F4F5C9D}" name="Wymagania" dataDxfId="19"/>
    <tableColumn id="7" xr3:uid="{65CD65E6-2FB5-4267-A5FA-F51408166211}" name="Okres ważności _x000a_minimum w momencie_x000a_dostawy" dataDxfId="18"/>
    <tableColumn id="8" xr3:uid="{D068EB79-D945-4C05-AE11-9F608FD750DF}" name="Cena jedn. _x000a_netto" dataDxfId="17"/>
    <tableColumn id="9" xr3:uid="{004CDF8C-C874-44E8-A643-0C30A255FF4E}" name="Razem                      wartość                  netto w zł" dataDxfId="16"/>
    <tableColumn id="10" xr3:uid="{CF56A6F0-5721-49B8-885C-58893F171CBE}" name="% VAT" dataDxfId="15"/>
    <tableColumn id="11" xr3:uid="{9DF1A7C8-A5AE-4B42-8839-5C26E22F1F10}" name="Razem wartość _x000a_brutto w zł" dataDxfId="14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B3605F0-1021-4A80-B5BE-4575ACB5C5AF}" name="Tabela241426" displayName="Tabela241426" ref="A5:K6" totalsRowShown="0" headerRowDxfId="13" dataDxfId="11" headerRowBorderDxfId="12">
  <autoFilter ref="A5:K6" xr:uid="{2B3605F0-1021-4A80-B5BE-4575ACB5C5AF}"/>
  <tableColumns count="11">
    <tableColumn id="1" xr3:uid="{F369F003-432B-48A7-B39A-1CAD444E9BD1}" name="Lp" dataDxfId="10"/>
    <tableColumn id="2" xr3:uid="{597D315C-710F-40FC-A17D-58BF465235A0}" name="Nazwa" dataDxfId="9"/>
    <tableColumn id="3" xr3:uid="{010AACA5-185C-4669-9838-A8301EACDBBC}" name="Jedn. Miary " dataDxfId="8"/>
    <tableColumn id="4" xr3:uid="{1AB5CC46-BC30-409F-ABA8-4CE9B6FE7936}" name="Ilość " dataDxfId="7"/>
    <tableColumn id="5" xr3:uid="{CD1C759A-5659-4660-B2B7-C94C08ED5472}" name="Numer katalogowy/ producent" dataDxfId="6"/>
    <tableColumn id="6" xr3:uid="{76794395-4900-40AF-9BFA-8570580A703A}" name="Wymagania" dataDxfId="5"/>
    <tableColumn id="7" xr3:uid="{5D41BBB8-E023-4F0C-A29B-0C24CBA33523}" name="Okres ważności _x000a_minimum w momencie_x000a_dostawy" dataDxfId="4"/>
    <tableColumn id="8" xr3:uid="{0AEE29F2-41CA-4095-8327-B3201BCBFD20}" name="Cena jedn. _x000a_netto" dataDxfId="3"/>
    <tableColumn id="9" xr3:uid="{0E4CDAB4-B8CC-43EF-A61E-3FB579CFBE12}" name="Razem                      wartość                  netto w zł" dataDxfId="2"/>
    <tableColumn id="10" xr3:uid="{34B1C41B-5B4E-4731-AA37-BBD79DA9EC1F}" name="% VAT" dataDxfId="1"/>
    <tableColumn id="11" xr3:uid="{35576D08-05D2-45C1-A034-453B05C47F6E}" name="Razem wartość _x000a_brutto w zł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"/>
  <sheetViews>
    <sheetView workbookViewId="0">
      <selection activeCell="H4" sqref="A4:H4"/>
    </sheetView>
  </sheetViews>
  <sheetFormatPr defaultRowHeight="15" x14ac:dyDescent="0.25"/>
  <cols>
    <col min="1" max="1" width="5.85546875" customWidth="1"/>
    <col min="2" max="2" width="30.140625" customWidth="1"/>
    <col min="3" max="3" width="13.28515625" customWidth="1"/>
    <col min="4" max="4" width="12" customWidth="1"/>
    <col min="5" max="5" width="17.140625" customWidth="1"/>
    <col min="6" max="6" width="16.7109375" customWidth="1"/>
    <col min="7" max="7" width="15.42578125" customWidth="1"/>
    <col min="8" max="8" width="12" customWidth="1"/>
    <col min="9" max="9" width="14.42578125" customWidth="1"/>
    <col min="11" max="13" width="13" customWidth="1"/>
  </cols>
  <sheetData>
    <row r="1" spans="1:11" x14ac:dyDescent="0.25">
      <c r="E1" s="1" t="s">
        <v>11</v>
      </c>
    </row>
    <row r="2" spans="1:11" x14ac:dyDescent="0.25">
      <c r="A2" t="s">
        <v>28</v>
      </c>
      <c r="E2" s="11" t="s">
        <v>16</v>
      </c>
      <c r="F2" s="11"/>
      <c r="J2" s="2" t="s">
        <v>0</v>
      </c>
      <c r="K2" s="2"/>
    </row>
    <row r="3" spans="1:11" x14ac:dyDescent="0.25">
      <c r="A3" s="8" t="s">
        <v>24</v>
      </c>
      <c r="B3" s="7"/>
      <c r="E3" s="11"/>
      <c r="F3" s="11"/>
      <c r="J3" s="2"/>
      <c r="K3" s="2"/>
    </row>
    <row r="4" spans="1:11" x14ac:dyDescent="0.25">
      <c r="A4" s="71" t="s">
        <v>149</v>
      </c>
      <c r="B4" s="71"/>
      <c r="C4" s="71"/>
      <c r="D4" s="71"/>
      <c r="E4" s="71"/>
      <c r="F4" s="71"/>
      <c r="G4" s="71"/>
      <c r="H4" s="71"/>
    </row>
    <row r="5" spans="1:11" ht="60" x14ac:dyDescent="0.25">
      <c r="A5" s="26" t="s">
        <v>1</v>
      </c>
      <c r="B5" s="26" t="s">
        <v>2</v>
      </c>
      <c r="C5" s="27" t="s">
        <v>3</v>
      </c>
      <c r="D5" s="27" t="s">
        <v>4</v>
      </c>
      <c r="E5" s="34" t="s">
        <v>12</v>
      </c>
      <c r="F5" s="23" t="s">
        <v>5</v>
      </c>
      <c r="G5" s="5" t="s">
        <v>6</v>
      </c>
      <c r="H5" s="24" t="s">
        <v>7</v>
      </c>
      <c r="I5" s="24" t="s">
        <v>21</v>
      </c>
      <c r="J5" s="23" t="s">
        <v>9</v>
      </c>
      <c r="K5" s="24" t="s">
        <v>10</v>
      </c>
    </row>
    <row r="6" spans="1:11" ht="51" x14ac:dyDescent="0.25">
      <c r="A6" s="29" t="s">
        <v>23</v>
      </c>
      <c r="B6" s="36" t="s">
        <v>31</v>
      </c>
      <c r="C6" s="31" t="s">
        <v>17</v>
      </c>
      <c r="D6" s="31" t="s">
        <v>18</v>
      </c>
      <c r="E6" s="28"/>
      <c r="F6" s="20" t="s">
        <v>150</v>
      </c>
      <c r="G6" s="19"/>
      <c r="H6" s="24"/>
      <c r="I6" s="35"/>
      <c r="J6" s="23"/>
      <c r="K6" s="35"/>
    </row>
    <row r="7" spans="1:11" ht="38.25" x14ac:dyDescent="0.25">
      <c r="A7" s="29" t="s">
        <v>25</v>
      </c>
      <c r="B7" s="36" t="s">
        <v>32</v>
      </c>
      <c r="C7" s="31" t="s">
        <v>17</v>
      </c>
      <c r="D7" s="31" t="s">
        <v>18</v>
      </c>
      <c r="E7" s="28"/>
      <c r="F7" s="20" t="s">
        <v>150</v>
      </c>
      <c r="G7" s="19"/>
      <c r="H7" s="24"/>
      <c r="I7" s="35"/>
      <c r="J7" s="23"/>
      <c r="K7" s="35"/>
    </row>
    <row r="8" spans="1:11" ht="63" customHeight="1" x14ac:dyDescent="0.25">
      <c r="A8" s="29" t="s">
        <v>26</v>
      </c>
      <c r="B8" s="36" t="s">
        <v>33</v>
      </c>
      <c r="C8" s="31" t="s">
        <v>17</v>
      </c>
      <c r="D8" s="31" t="s">
        <v>18</v>
      </c>
      <c r="E8" s="28"/>
      <c r="F8" s="20" t="s">
        <v>151</v>
      </c>
      <c r="G8" s="19"/>
      <c r="H8" s="24"/>
      <c r="I8" s="35"/>
      <c r="J8" s="23"/>
      <c r="K8" s="35"/>
    </row>
    <row r="9" spans="1:11" ht="114.75" x14ac:dyDescent="0.25">
      <c r="A9" s="29" t="s">
        <v>27</v>
      </c>
      <c r="B9" s="36" t="s">
        <v>36</v>
      </c>
      <c r="C9" s="31" t="s">
        <v>29</v>
      </c>
      <c r="D9" s="31" t="s">
        <v>30</v>
      </c>
      <c r="E9" s="28"/>
      <c r="F9" s="20" t="s">
        <v>35</v>
      </c>
      <c r="G9" s="19" t="s">
        <v>34</v>
      </c>
      <c r="H9" s="24"/>
      <c r="I9" s="35"/>
      <c r="J9" s="23"/>
      <c r="K9" s="35"/>
    </row>
    <row r="10" spans="1:11" ht="30" customHeight="1" x14ac:dyDescent="0.25">
      <c r="A10" s="17"/>
      <c r="B10" s="14"/>
      <c r="C10" s="14"/>
      <c r="D10" s="14"/>
      <c r="E10" s="18" t="s">
        <v>13</v>
      </c>
      <c r="F10" s="14"/>
      <c r="G10" s="14" t="s">
        <v>20</v>
      </c>
      <c r="H10" s="9"/>
      <c r="I10" s="12"/>
      <c r="J10" s="13"/>
      <c r="K10" s="12"/>
    </row>
  </sheetData>
  <phoneticPr fontId="11" type="noConversion"/>
  <pageMargins left="0.7" right="0.7" top="0.75" bottom="0.75" header="0.3" footer="0.3"/>
  <pageSetup paperSize="9" scale="82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065BC-C20C-4F9D-BE4B-2840697AB0DF}">
  <sheetPr>
    <pageSetUpPr fitToPage="1"/>
  </sheetPr>
  <dimension ref="A1:K49"/>
  <sheetViews>
    <sheetView workbookViewId="0">
      <selection activeCell="E10" sqref="E10"/>
    </sheetView>
  </sheetViews>
  <sheetFormatPr defaultRowHeight="15" x14ac:dyDescent="0.25"/>
  <cols>
    <col min="1" max="1" width="5.140625" customWidth="1"/>
    <col min="2" max="2" width="34.7109375" customWidth="1"/>
    <col min="3" max="3" width="12.85546875" style="44" customWidth="1"/>
    <col min="4" max="4" width="8" customWidth="1"/>
    <col min="5" max="5" width="15.42578125" customWidth="1"/>
    <col min="6" max="6" width="24" style="64" customWidth="1"/>
    <col min="7" max="7" width="12.85546875" customWidth="1"/>
    <col min="8" max="8" width="10.42578125" customWidth="1"/>
    <col min="9" max="9" width="12.140625" customWidth="1"/>
    <col min="11" max="11" width="12.7109375" customWidth="1"/>
  </cols>
  <sheetData>
    <row r="1" spans="1:11" x14ac:dyDescent="0.25">
      <c r="E1" s="1" t="s">
        <v>22</v>
      </c>
    </row>
    <row r="2" spans="1:11" x14ac:dyDescent="0.25">
      <c r="A2" t="s">
        <v>28</v>
      </c>
      <c r="E2" s="11" t="s">
        <v>16</v>
      </c>
      <c r="F2" s="65"/>
      <c r="J2" s="30" t="s">
        <v>0</v>
      </c>
      <c r="K2" s="30"/>
    </row>
    <row r="3" spans="1:11" x14ac:dyDescent="0.25">
      <c r="A3" s="8" t="s">
        <v>103</v>
      </c>
      <c r="B3" s="30"/>
      <c r="D3" s="11"/>
    </row>
    <row r="4" spans="1:11" x14ac:dyDescent="0.25">
      <c r="A4" s="60" t="str">
        <f>'[1]Pakiet C'!$A$4</f>
        <v>Do w/w podłóż  dołączyć świadectwo jakości i certyfikaty,  karty charakterystyki oraz METODYKI ( karta przygotowania podłoża) aktualne w języku polskim.</v>
      </c>
      <c r="B4" s="30"/>
      <c r="D4" s="11"/>
    </row>
    <row r="5" spans="1:11" x14ac:dyDescent="0.25">
      <c r="A5" s="59" t="s">
        <v>130</v>
      </c>
      <c r="B5" s="30"/>
      <c r="D5" s="11"/>
    </row>
    <row r="6" spans="1:11" x14ac:dyDescent="0.25">
      <c r="A6" s="61" t="s">
        <v>131</v>
      </c>
      <c r="B6" s="30"/>
      <c r="D6" s="11"/>
    </row>
    <row r="7" spans="1:11" x14ac:dyDescent="0.25">
      <c r="A7" s="59" t="s">
        <v>132</v>
      </c>
      <c r="B7" s="30"/>
      <c r="D7" s="11"/>
    </row>
    <row r="8" spans="1:11" x14ac:dyDescent="0.25">
      <c r="A8" s="59" t="s">
        <v>133</v>
      </c>
      <c r="B8" s="30"/>
      <c r="D8" s="11"/>
    </row>
    <row r="9" spans="1:11" x14ac:dyDescent="0.25">
      <c r="A9" s="61" t="s">
        <v>134</v>
      </c>
      <c r="B9" s="30"/>
      <c r="D9" s="11"/>
    </row>
    <row r="10" spans="1:11" x14ac:dyDescent="0.25">
      <c r="A10" s="62" t="s">
        <v>152</v>
      </c>
      <c r="B10" s="30"/>
      <c r="D10" s="11"/>
    </row>
    <row r="11" spans="1:11" x14ac:dyDescent="0.25">
      <c r="A11" s="62"/>
      <c r="B11" s="30"/>
      <c r="D11" s="11"/>
    </row>
    <row r="12" spans="1:11" x14ac:dyDescent="0.25">
      <c r="A12" s="8"/>
      <c r="B12" s="30"/>
      <c r="D12" s="11"/>
    </row>
    <row r="13" spans="1:11" ht="75" x14ac:dyDescent="0.25">
      <c r="A13" s="22" t="s">
        <v>1</v>
      </c>
      <c r="B13" s="26" t="s">
        <v>2</v>
      </c>
      <c r="C13" s="34" t="s">
        <v>3</v>
      </c>
      <c r="D13" s="27" t="s">
        <v>4</v>
      </c>
      <c r="E13" s="32" t="s">
        <v>19</v>
      </c>
      <c r="F13" s="66" t="s">
        <v>5</v>
      </c>
      <c r="G13" s="24" t="s">
        <v>6</v>
      </c>
      <c r="H13" s="24" t="s">
        <v>7</v>
      </c>
      <c r="I13" s="25" t="s">
        <v>8</v>
      </c>
      <c r="J13" s="22" t="s">
        <v>9</v>
      </c>
      <c r="K13" s="25" t="s">
        <v>10</v>
      </c>
    </row>
    <row r="14" spans="1:11" ht="27.75" customHeight="1" x14ac:dyDescent="0.25">
      <c r="A14" s="47" t="s">
        <v>15</v>
      </c>
      <c r="B14" s="41" t="s">
        <v>65</v>
      </c>
      <c r="C14" s="40" t="s">
        <v>94</v>
      </c>
      <c r="D14" s="40">
        <v>2</v>
      </c>
      <c r="E14" s="19"/>
      <c r="F14" s="63" t="s">
        <v>135</v>
      </c>
      <c r="G14" s="20" t="s">
        <v>100</v>
      </c>
      <c r="H14" s="24"/>
      <c r="I14" s="33"/>
      <c r="J14" s="22"/>
      <c r="K14" s="33"/>
    </row>
    <row r="15" spans="1:11" ht="33" customHeight="1" x14ac:dyDescent="0.25">
      <c r="A15" s="47" t="s">
        <v>37</v>
      </c>
      <c r="B15" s="41" t="s">
        <v>66</v>
      </c>
      <c r="C15" s="40" t="s">
        <v>95</v>
      </c>
      <c r="D15" s="40">
        <v>1</v>
      </c>
      <c r="E15" s="19"/>
      <c r="F15" s="43" t="s">
        <v>136</v>
      </c>
      <c r="G15" s="20" t="s">
        <v>100</v>
      </c>
      <c r="H15" s="24"/>
      <c r="I15" s="33"/>
      <c r="J15" s="22"/>
      <c r="K15" s="33"/>
    </row>
    <row r="16" spans="1:11" ht="38.25" customHeight="1" x14ac:dyDescent="0.25">
      <c r="A16" s="47" t="s">
        <v>38</v>
      </c>
      <c r="B16" s="41" t="s">
        <v>67</v>
      </c>
      <c r="C16" s="40" t="s">
        <v>94</v>
      </c>
      <c r="D16" s="40">
        <v>1</v>
      </c>
      <c r="E16" s="19"/>
      <c r="F16" s="63" t="s">
        <v>135</v>
      </c>
      <c r="G16" s="20" t="s">
        <v>100</v>
      </c>
      <c r="H16" s="24"/>
      <c r="I16" s="33"/>
      <c r="J16" s="22"/>
      <c r="K16" s="33"/>
    </row>
    <row r="17" spans="1:11" ht="38.25" customHeight="1" x14ac:dyDescent="0.25">
      <c r="A17" s="47" t="s">
        <v>39</v>
      </c>
      <c r="B17" s="41" t="s">
        <v>68</v>
      </c>
      <c r="C17" s="40" t="s">
        <v>94</v>
      </c>
      <c r="D17" s="40">
        <v>1</v>
      </c>
      <c r="E17" s="19"/>
      <c r="F17" s="63" t="s">
        <v>137</v>
      </c>
      <c r="G17" s="20" t="s">
        <v>100</v>
      </c>
      <c r="H17" s="24"/>
      <c r="I17" s="33"/>
      <c r="J17" s="22"/>
      <c r="K17" s="33"/>
    </row>
    <row r="18" spans="1:11" ht="43.5" customHeight="1" x14ac:dyDescent="0.25">
      <c r="A18" s="47" t="s">
        <v>40</v>
      </c>
      <c r="B18" s="41" t="s">
        <v>69</v>
      </c>
      <c r="C18" s="40" t="s">
        <v>94</v>
      </c>
      <c r="D18" s="40">
        <v>2</v>
      </c>
      <c r="E18" s="19"/>
      <c r="F18" s="63" t="s">
        <v>137</v>
      </c>
      <c r="G18" s="20" t="s">
        <v>100</v>
      </c>
      <c r="H18" s="24"/>
      <c r="I18" s="33"/>
      <c r="J18" s="22"/>
      <c r="K18" s="33"/>
    </row>
    <row r="19" spans="1:11" ht="22.5" x14ac:dyDescent="0.25">
      <c r="A19" s="47" t="s">
        <v>41</v>
      </c>
      <c r="B19" s="41" t="s">
        <v>70</v>
      </c>
      <c r="C19" s="40" t="s">
        <v>94</v>
      </c>
      <c r="D19" s="40">
        <v>1</v>
      </c>
      <c r="E19" s="19"/>
      <c r="F19" s="63" t="s">
        <v>137</v>
      </c>
      <c r="G19" s="20" t="s">
        <v>100</v>
      </c>
      <c r="H19" s="24"/>
      <c r="I19" s="33"/>
      <c r="J19" s="22"/>
      <c r="K19" s="33"/>
    </row>
    <row r="20" spans="1:11" ht="22.5" x14ac:dyDescent="0.25">
      <c r="A20" s="47" t="s">
        <v>42</v>
      </c>
      <c r="B20" s="41" t="s">
        <v>71</v>
      </c>
      <c r="C20" s="40" t="s">
        <v>95</v>
      </c>
      <c r="D20" s="40">
        <v>1</v>
      </c>
      <c r="E20" s="19"/>
      <c r="F20" s="63" t="s">
        <v>138</v>
      </c>
      <c r="G20" s="20" t="s">
        <v>100</v>
      </c>
      <c r="H20" s="24"/>
      <c r="I20" s="33"/>
      <c r="J20" s="22"/>
      <c r="K20" s="33"/>
    </row>
    <row r="21" spans="1:11" ht="40.5" customHeight="1" x14ac:dyDescent="0.25">
      <c r="A21" s="47" t="s">
        <v>43</v>
      </c>
      <c r="B21" s="41" t="s">
        <v>72</v>
      </c>
      <c r="C21" s="40" t="s">
        <v>95</v>
      </c>
      <c r="D21" s="40">
        <v>1</v>
      </c>
      <c r="E21" s="19"/>
      <c r="F21" s="63" t="s">
        <v>137</v>
      </c>
      <c r="G21" s="20" t="s">
        <v>100</v>
      </c>
      <c r="H21" s="24"/>
      <c r="I21" s="33"/>
      <c r="J21" s="22"/>
      <c r="K21" s="33"/>
    </row>
    <row r="22" spans="1:11" ht="22.5" x14ac:dyDescent="0.25">
      <c r="A22" s="47" t="s">
        <v>44</v>
      </c>
      <c r="B22" s="41" t="s">
        <v>73</v>
      </c>
      <c r="C22" s="40" t="s">
        <v>94</v>
      </c>
      <c r="D22" s="40">
        <v>1</v>
      </c>
      <c r="E22" s="19"/>
      <c r="F22" s="63" t="s">
        <v>138</v>
      </c>
      <c r="G22" s="20" t="s">
        <v>100</v>
      </c>
      <c r="H22" s="24"/>
      <c r="I22" s="33"/>
      <c r="J22" s="22"/>
      <c r="K22" s="33"/>
    </row>
    <row r="23" spans="1:11" ht="30" x14ac:dyDescent="0.25">
      <c r="A23" s="47" t="s">
        <v>45</v>
      </c>
      <c r="B23" s="41" t="s">
        <v>74</v>
      </c>
      <c r="C23" s="40" t="s">
        <v>94</v>
      </c>
      <c r="D23" s="40">
        <v>1</v>
      </c>
      <c r="E23" s="19"/>
      <c r="F23" s="63" t="s">
        <v>138</v>
      </c>
      <c r="G23" s="20" t="s">
        <v>100</v>
      </c>
      <c r="H23" s="24"/>
      <c r="I23" s="33"/>
      <c r="J23" s="22"/>
      <c r="K23" s="33"/>
    </row>
    <row r="24" spans="1:11" ht="22.5" x14ac:dyDescent="0.25">
      <c r="A24" s="47" t="s">
        <v>46</v>
      </c>
      <c r="B24" s="41" t="s">
        <v>75</v>
      </c>
      <c r="C24" s="40" t="s">
        <v>94</v>
      </c>
      <c r="D24" s="40">
        <v>1</v>
      </c>
      <c r="E24" s="19"/>
      <c r="F24" s="63" t="s">
        <v>138</v>
      </c>
      <c r="G24" s="20" t="s">
        <v>100</v>
      </c>
      <c r="H24" s="24"/>
      <c r="I24" s="33"/>
      <c r="J24" s="22"/>
      <c r="K24" s="33"/>
    </row>
    <row r="25" spans="1:11" ht="30" x14ac:dyDescent="0.25">
      <c r="A25" s="47" t="s">
        <v>47</v>
      </c>
      <c r="B25" s="41" t="s">
        <v>76</v>
      </c>
      <c r="C25" s="40" t="s">
        <v>94</v>
      </c>
      <c r="D25" s="40">
        <v>1</v>
      </c>
      <c r="E25" s="19"/>
      <c r="F25" s="63" t="s">
        <v>138</v>
      </c>
      <c r="G25" s="20" t="s">
        <v>100</v>
      </c>
      <c r="H25" s="24"/>
      <c r="I25" s="33"/>
      <c r="J25" s="22"/>
      <c r="K25" s="33"/>
    </row>
    <row r="26" spans="1:11" ht="22.5" x14ac:dyDescent="0.25">
      <c r="A26" s="47" t="s">
        <v>48</v>
      </c>
      <c r="B26" s="41" t="s">
        <v>77</v>
      </c>
      <c r="C26" s="40" t="s">
        <v>94</v>
      </c>
      <c r="D26" s="40">
        <v>1</v>
      </c>
      <c r="E26" s="19"/>
      <c r="F26" s="63" t="s">
        <v>138</v>
      </c>
      <c r="G26" s="20" t="s">
        <v>100</v>
      </c>
      <c r="H26" s="24"/>
      <c r="I26" s="33"/>
      <c r="J26" s="22"/>
      <c r="K26" s="33"/>
    </row>
    <row r="27" spans="1:11" ht="22.5" x14ac:dyDescent="0.25">
      <c r="A27" s="47" t="s">
        <v>49</v>
      </c>
      <c r="B27" s="41" t="s">
        <v>78</v>
      </c>
      <c r="C27" s="40" t="s">
        <v>94</v>
      </c>
      <c r="D27" s="40">
        <v>1</v>
      </c>
      <c r="E27" s="19"/>
      <c r="F27" s="63" t="s">
        <v>138</v>
      </c>
      <c r="G27" s="20" t="s">
        <v>100</v>
      </c>
      <c r="H27" s="24"/>
      <c r="I27" s="33"/>
      <c r="J27" s="22"/>
      <c r="K27" s="33"/>
    </row>
    <row r="28" spans="1:11" ht="22.5" x14ac:dyDescent="0.25">
      <c r="A28" s="47" t="s">
        <v>50</v>
      </c>
      <c r="B28" s="41" t="s">
        <v>79</v>
      </c>
      <c r="C28" s="40" t="s">
        <v>94</v>
      </c>
      <c r="D28" s="40">
        <v>1</v>
      </c>
      <c r="E28" s="19"/>
      <c r="F28" s="63" t="s">
        <v>135</v>
      </c>
      <c r="G28" s="20" t="s">
        <v>100</v>
      </c>
      <c r="H28" s="24"/>
      <c r="I28" s="33"/>
      <c r="J28" s="22"/>
      <c r="K28" s="33"/>
    </row>
    <row r="29" spans="1:11" ht="30" x14ac:dyDescent="0.25">
      <c r="A29" s="47" t="s">
        <v>51</v>
      </c>
      <c r="B29" s="41" t="s">
        <v>80</v>
      </c>
      <c r="C29" s="40" t="s">
        <v>96</v>
      </c>
      <c r="D29" s="40">
        <v>3</v>
      </c>
      <c r="E29" s="19"/>
      <c r="F29" s="63" t="s">
        <v>138</v>
      </c>
      <c r="G29" s="20" t="s">
        <v>100</v>
      </c>
      <c r="H29" s="24"/>
      <c r="I29" s="33"/>
      <c r="J29" s="22"/>
      <c r="K29" s="33"/>
    </row>
    <row r="30" spans="1:11" ht="22.5" x14ac:dyDescent="0.25">
      <c r="A30" s="47" t="s">
        <v>52</v>
      </c>
      <c r="B30" s="41" t="s">
        <v>81</v>
      </c>
      <c r="C30" s="40" t="s">
        <v>96</v>
      </c>
      <c r="D30" s="40">
        <v>3</v>
      </c>
      <c r="E30" s="19"/>
      <c r="F30" s="63" t="s">
        <v>138</v>
      </c>
      <c r="G30" s="20" t="s">
        <v>100</v>
      </c>
      <c r="H30" s="24"/>
      <c r="I30" s="33"/>
      <c r="J30" s="22"/>
      <c r="K30" s="33"/>
    </row>
    <row r="31" spans="1:11" ht="22.5" x14ac:dyDescent="0.25">
      <c r="A31" s="47" t="s">
        <v>53</v>
      </c>
      <c r="B31" s="41" t="s">
        <v>82</v>
      </c>
      <c r="C31" s="40" t="s">
        <v>94</v>
      </c>
      <c r="D31" s="40">
        <v>3</v>
      </c>
      <c r="E31" s="19"/>
      <c r="F31" s="63" t="s">
        <v>138</v>
      </c>
      <c r="G31" s="20" t="s">
        <v>100</v>
      </c>
      <c r="H31" s="24"/>
      <c r="I31" s="33"/>
      <c r="J31" s="22"/>
      <c r="K31" s="33"/>
    </row>
    <row r="32" spans="1:11" ht="22.5" x14ac:dyDescent="0.25">
      <c r="A32" s="47" t="s">
        <v>54</v>
      </c>
      <c r="B32" s="41" t="s">
        <v>83</v>
      </c>
      <c r="C32" s="40" t="s">
        <v>94</v>
      </c>
      <c r="D32" s="40">
        <v>1</v>
      </c>
      <c r="E32" s="19"/>
      <c r="F32" s="63" t="s">
        <v>138</v>
      </c>
      <c r="G32" s="20" t="s">
        <v>100</v>
      </c>
      <c r="H32" s="24"/>
      <c r="I32" s="33"/>
      <c r="J32" s="22"/>
      <c r="K32" s="33"/>
    </row>
    <row r="33" spans="1:11" ht="30" x14ac:dyDescent="0.25">
      <c r="A33" s="47" t="s">
        <v>55</v>
      </c>
      <c r="B33" s="41" t="s">
        <v>84</v>
      </c>
      <c r="C33" s="45" t="s">
        <v>97</v>
      </c>
      <c r="D33" s="40">
        <v>4</v>
      </c>
      <c r="E33" s="19"/>
      <c r="F33" s="63" t="s">
        <v>138</v>
      </c>
      <c r="G33" s="20" t="s">
        <v>100</v>
      </c>
      <c r="H33" s="24"/>
      <c r="I33" s="33"/>
      <c r="J33" s="22"/>
      <c r="K33" s="33"/>
    </row>
    <row r="34" spans="1:11" ht="22.5" x14ac:dyDescent="0.25">
      <c r="A34" s="47" t="s">
        <v>56</v>
      </c>
      <c r="B34" s="41" t="s">
        <v>85</v>
      </c>
      <c r="C34" s="40" t="s">
        <v>94</v>
      </c>
      <c r="D34" s="40">
        <v>5</v>
      </c>
      <c r="E34" s="19"/>
      <c r="F34" s="63" t="s">
        <v>137</v>
      </c>
      <c r="G34" s="20" t="s">
        <v>100</v>
      </c>
      <c r="H34" s="24"/>
      <c r="I34" s="33"/>
      <c r="J34" s="22"/>
      <c r="K34" s="33"/>
    </row>
    <row r="35" spans="1:11" ht="60" x14ac:dyDescent="0.25">
      <c r="A35" s="47" t="s">
        <v>57</v>
      </c>
      <c r="B35" s="41" t="s">
        <v>86</v>
      </c>
      <c r="C35" s="40" t="s">
        <v>94</v>
      </c>
      <c r="D35" s="40">
        <v>4</v>
      </c>
      <c r="E35" s="19"/>
      <c r="F35" s="63" t="s">
        <v>138</v>
      </c>
      <c r="G35" s="20" t="s">
        <v>100</v>
      </c>
      <c r="H35" s="24"/>
      <c r="I35" s="33"/>
      <c r="J35" s="22"/>
      <c r="K35" s="33"/>
    </row>
    <row r="36" spans="1:11" ht="22.5" x14ac:dyDescent="0.25">
      <c r="A36" s="47" t="s">
        <v>58</v>
      </c>
      <c r="B36" s="42" t="s">
        <v>92</v>
      </c>
      <c r="C36" s="40" t="s">
        <v>94</v>
      </c>
      <c r="D36" s="40">
        <v>3</v>
      </c>
      <c r="E36" s="19"/>
      <c r="F36" s="63" t="s">
        <v>137</v>
      </c>
      <c r="G36" s="20" t="s">
        <v>100</v>
      </c>
      <c r="H36" s="24"/>
      <c r="I36" s="33"/>
      <c r="J36" s="22"/>
      <c r="K36" s="33"/>
    </row>
    <row r="37" spans="1:11" ht="45" x14ac:dyDescent="0.25">
      <c r="A37" s="47" t="s">
        <v>59</v>
      </c>
      <c r="B37" s="41" t="s">
        <v>87</v>
      </c>
      <c r="C37" s="40" t="s">
        <v>94</v>
      </c>
      <c r="D37" s="40">
        <v>1</v>
      </c>
      <c r="E37" s="19"/>
      <c r="F37" s="63" t="s">
        <v>138</v>
      </c>
      <c r="G37" s="20" t="s">
        <v>100</v>
      </c>
      <c r="H37" s="24"/>
      <c r="I37" s="33"/>
      <c r="J37" s="22"/>
      <c r="K37" s="33"/>
    </row>
    <row r="38" spans="1:11" ht="75" x14ac:dyDescent="0.25">
      <c r="A38" s="47" t="s">
        <v>60</v>
      </c>
      <c r="B38" s="41" t="s">
        <v>88</v>
      </c>
      <c r="C38" s="40" t="s">
        <v>98</v>
      </c>
      <c r="D38" s="40">
        <v>3</v>
      </c>
      <c r="E38" s="19"/>
      <c r="F38" s="63" t="s">
        <v>138</v>
      </c>
      <c r="G38" s="20" t="s">
        <v>100</v>
      </c>
      <c r="H38" s="24"/>
      <c r="I38" s="33"/>
      <c r="J38" s="22"/>
      <c r="K38" s="33"/>
    </row>
    <row r="39" spans="1:11" ht="90" x14ac:dyDescent="0.25">
      <c r="A39" s="47" t="s">
        <v>61</v>
      </c>
      <c r="B39" s="41" t="s">
        <v>89</v>
      </c>
      <c r="C39" s="40" t="s">
        <v>98</v>
      </c>
      <c r="D39" s="40">
        <v>2</v>
      </c>
      <c r="E39" s="19"/>
      <c r="F39" s="63" t="s">
        <v>138</v>
      </c>
      <c r="G39" s="20" t="s">
        <v>100</v>
      </c>
      <c r="H39" s="24"/>
      <c r="I39" s="33"/>
      <c r="J39" s="22"/>
      <c r="K39" s="33"/>
    </row>
    <row r="40" spans="1:11" ht="150" x14ac:dyDescent="0.25">
      <c r="A40" s="47" t="s">
        <v>62</v>
      </c>
      <c r="B40" s="41" t="s">
        <v>90</v>
      </c>
      <c r="C40" s="40" t="s">
        <v>94</v>
      </c>
      <c r="D40" s="40">
        <v>2</v>
      </c>
      <c r="E40" s="19"/>
      <c r="F40" s="63" t="s">
        <v>138</v>
      </c>
      <c r="G40" s="20" t="s">
        <v>100</v>
      </c>
      <c r="H40" s="24"/>
      <c r="I40" s="33"/>
      <c r="J40" s="22"/>
      <c r="K40" s="33"/>
    </row>
    <row r="41" spans="1:11" ht="29.25" customHeight="1" x14ac:dyDescent="0.25">
      <c r="A41" s="48" t="s">
        <v>63</v>
      </c>
      <c r="B41" s="41" t="s">
        <v>91</v>
      </c>
      <c r="C41" s="40" t="s">
        <v>94</v>
      </c>
      <c r="D41" s="40">
        <v>10</v>
      </c>
      <c r="E41" s="19"/>
      <c r="F41" s="63" t="s">
        <v>138</v>
      </c>
      <c r="G41" s="20" t="s">
        <v>100</v>
      </c>
      <c r="H41" s="24"/>
      <c r="I41" s="33"/>
      <c r="J41" s="22"/>
      <c r="K41" s="33"/>
    </row>
    <row r="42" spans="1:11" ht="61.5" customHeight="1" x14ac:dyDescent="0.25">
      <c r="A42" s="47" t="s">
        <v>64</v>
      </c>
      <c r="B42" s="41" t="s">
        <v>93</v>
      </c>
      <c r="C42" s="40" t="s">
        <v>99</v>
      </c>
      <c r="D42" s="40">
        <v>6</v>
      </c>
      <c r="E42" s="19"/>
      <c r="F42" s="43" t="s">
        <v>102</v>
      </c>
      <c r="G42" s="20" t="s">
        <v>101</v>
      </c>
      <c r="H42" s="24"/>
      <c r="I42" s="33"/>
      <c r="J42" s="22"/>
      <c r="K42" s="33"/>
    </row>
    <row r="43" spans="1:11" ht="25.5" customHeight="1" x14ac:dyDescent="0.25">
      <c r="A43" s="49"/>
      <c r="B43" s="14"/>
      <c r="C43" s="46"/>
      <c r="D43" s="70" t="s">
        <v>13</v>
      </c>
      <c r="E43" s="70"/>
      <c r="F43" s="67" t="s">
        <v>20</v>
      </c>
      <c r="G43" s="9"/>
      <c r="H43" s="9"/>
      <c r="I43" s="12"/>
      <c r="J43" s="13"/>
      <c r="K43" s="12"/>
    </row>
    <row r="44" spans="1:11" x14ac:dyDescent="0.25">
      <c r="A44" s="50"/>
    </row>
    <row r="45" spans="1:11" x14ac:dyDescent="0.25">
      <c r="A45" s="50"/>
    </row>
    <row r="46" spans="1:11" x14ac:dyDescent="0.25">
      <c r="A46" s="50"/>
    </row>
    <row r="47" spans="1:11" x14ac:dyDescent="0.25">
      <c r="A47" s="50"/>
    </row>
    <row r="48" spans="1:11" x14ac:dyDescent="0.25">
      <c r="A48" s="50"/>
    </row>
    <row r="49" spans="1:1" x14ac:dyDescent="0.25">
      <c r="A49" s="50"/>
    </row>
  </sheetData>
  <mergeCells count="1">
    <mergeCell ref="D43:E43"/>
  </mergeCells>
  <pageMargins left="0.7" right="0.7" top="0.75" bottom="0.75" header="0.3" footer="0.3"/>
  <pageSetup paperSize="9" scale="83" fitToHeight="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055B0-05CE-42D0-82D3-E1157F64CF06}">
  <sheetPr>
    <pageSetUpPr fitToPage="1"/>
  </sheetPr>
  <dimension ref="A1:K16"/>
  <sheetViews>
    <sheetView topLeftCell="A7" workbookViewId="0">
      <selection activeCell="C9" sqref="C9"/>
    </sheetView>
  </sheetViews>
  <sheetFormatPr defaultRowHeight="15" x14ac:dyDescent="0.25"/>
  <cols>
    <col min="1" max="1" width="5.85546875" customWidth="1"/>
    <col min="2" max="2" width="29.85546875" customWidth="1"/>
    <col min="3" max="3" width="13.28515625" customWidth="1"/>
    <col min="4" max="4" width="9.5703125" customWidth="1"/>
    <col min="5" max="5" width="15.7109375" customWidth="1"/>
    <col min="6" max="6" width="16.7109375" customWidth="1"/>
    <col min="7" max="7" width="15.42578125" customWidth="1"/>
    <col min="8" max="8" width="12" customWidth="1"/>
    <col min="9" max="9" width="14.42578125" customWidth="1"/>
    <col min="11" max="11" width="13" customWidth="1"/>
  </cols>
  <sheetData>
    <row r="1" spans="1:11" x14ac:dyDescent="0.25">
      <c r="E1" s="1" t="s">
        <v>14</v>
      </c>
    </row>
    <row r="2" spans="1:11" x14ac:dyDescent="0.25">
      <c r="A2" t="s">
        <v>28</v>
      </c>
      <c r="E2" s="11" t="s">
        <v>16</v>
      </c>
      <c r="F2" s="11"/>
      <c r="J2" s="2" t="s">
        <v>0</v>
      </c>
      <c r="K2" s="2"/>
    </row>
    <row r="3" spans="1:11" x14ac:dyDescent="0.25">
      <c r="A3" s="8" t="s">
        <v>139</v>
      </c>
      <c r="B3" s="7"/>
      <c r="D3" s="11"/>
    </row>
    <row r="4" spans="1:11" ht="60" x14ac:dyDescent="0.25">
      <c r="A4" s="3" t="s">
        <v>1</v>
      </c>
      <c r="B4" s="37" t="s">
        <v>2</v>
      </c>
      <c r="C4" s="37" t="s">
        <v>3</v>
      </c>
      <c r="D4" s="38" t="s">
        <v>4</v>
      </c>
      <c r="E4" s="21" t="s">
        <v>19</v>
      </c>
      <c r="F4" s="4" t="s">
        <v>5</v>
      </c>
      <c r="G4" s="5" t="s">
        <v>6</v>
      </c>
      <c r="H4" s="5" t="s">
        <v>7</v>
      </c>
      <c r="I4" s="6" t="s">
        <v>8</v>
      </c>
      <c r="J4" s="3" t="s">
        <v>9</v>
      </c>
      <c r="K4" s="6" t="s">
        <v>10</v>
      </c>
    </row>
    <row r="5" spans="1:11" ht="84.75" x14ac:dyDescent="0.25">
      <c r="A5" s="54" t="s">
        <v>15</v>
      </c>
      <c r="B5" s="52" t="s">
        <v>104</v>
      </c>
      <c r="C5" s="45" t="s">
        <v>109</v>
      </c>
      <c r="D5" s="45">
        <v>1</v>
      </c>
      <c r="E5" s="51"/>
      <c r="F5" s="39" t="s">
        <v>153</v>
      </c>
      <c r="G5" s="15" t="s">
        <v>101</v>
      </c>
      <c r="H5" s="5"/>
      <c r="I5" s="16"/>
      <c r="J5" s="3"/>
      <c r="K5" s="16"/>
    </row>
    <row r="6" spans="1:11" ht="84.75" x14ac:dyDescent="0.25">
      <c r="A6" s="54" t="s">
        <v>37</v>
      </c>
      <c r="B6" s="52" t="s">
        <v>105</v>
      </c>
      <c r="C6" s="45" t="s">
        <v>109</v>
      </c>
      <c r="D6" s="45">
        <v>2</v>
      </c>
      <c r="E6" s="51"/>
      <c r="F6" s="39" t="s">
        <v>153</v>
      </c>
      <c r="G6" s="15" t="s">
        <v>101</v>
      </c>
      <c r="H6" s="5"/>
      <c r="I6" s="16"/>
      <c r="J6" s="3"/>
      <c r="K6" s="16"/>
    </row>
    <row r="7" spans="1:11" ht="84.75" x14ac:dyDescent="0.25">
      <c r="A7" s="54" t="s">
        <v>38</v>
      </c>
      <c r="B7" s="52" t="s">
        <v>106</v>
      </c>
      <c r="C7" s="45" t="s">
        <v>109</v>
      </c>
      <c r="D7" s="45">
        <v>1</v>
      </c>
      <c r="E7" s="51"/>
      <c r="F7" s="39" t="s">
        <v>153</v>
      </c>
      <c r="G7" s="15" t="s">
        <v>101</v>
      </c>
      <c r="H7" s="5"/>
      <c r="I7" s="16"/>
      <c r="J7" s="3"/>
      <c r="K7" s="16"/>
    </row>
    <row r="8" spans="1:11" ht="84.75" x14ac:dyDescent="0.25">
      <c r="A8" s="54" t="s">
        <v>39</v>
      </c>
      <c r="B8" s="52" t="s">
        <v>107</v>
      </c>
      <c r="C8" s="45" t="s">
        <v>109</v>
      </c>
      <c r="D8" s="45">
        <v>1</v>
      </c>
      <c r="E8" s="51"/>
      <c r="F8" s="39" t="s">
        <v>153</v>
      </c>
      <c r="G8" s="15" t="s">
        <v>101</v>
      </c>
      <c r="H8" s="5"/>
      <c r="I8" s="16"/>
      <c r="J8" s="3"/>
      <c r="K8" s="16"/>
    </row>
    <row r="9" spans="1:11" ht="60.75" x14ac:dyDescent="0.25">
      <c r="A9" s="54" t="s">
        <v>40</v>
      </c>
      <c r="B9" s="52" t="s">
        <v>108</v>
      </c>
      <c r="C9" s="72" t="s">
        <v>157</v>
      </c>
      <c r="D9" s="45">
        <v>1</v>
      </c>
      <c r="E9" s="51"/>
      <c r="F9" s="39" t="s">
        <v>110</v>
      </c>
      <c r="G9" s="15" t="s">
        <v>101</v>
      </c>
      <c r="H9" s="5"/>
      <c r="I9" s="16"/>
      <c r="J9" s="3"/>
      <c r="K9" s="16"/>
    </row>
    <row r="10" spans="1:11" ht="36" x14ac:dyDescent="0.25">
      <c r="A10" s="54" t="s">
        <v>41</v>
      </c>
      <c r="B10" s="53" t="s">
        <v>111</v>
      </c>
      <c r="C10" s="45" t="s">
        <v>113</v>
      </c>
      <c r="D10" s="45" t="s">
        <v>18</v>
      </c>
      <c r="E10" s="51"/>
      <c r="F10" s="20" t="s">
        <v>154</v>
      </c>
      <c r="G10" s="15" t="s">
        <v>112</v>
      </c>
      <c r="H10" s="5"/>
      <c r="I10" s="16"/>
      <c r="J10" s="3"/>
      <c r="K10" s="16"/>
    </row>
    <row r="11" spans="1:11" ht="36" x14ac:dyDescent="0.25">
      <c r="A11" s="54" t="s">
        <v>42</v>
      </c>
      <c r="B11" s="55" t="s">
        <v>114</v>
      </c>
      <c r="C11" s="45" t="s">
        <v>116</v>
      </c>
      <c r="D11" s="45" t="s">
        <v>120</v>
      </c>
      <c r="E11" s="51"/>
      <c r="F11" s="20" t="s">
        <v>155</v>
      </c>
      <c r="G11" s="15" t="s">
        <v>118</v>
      </c>
      <c r="H11" s="5"/>
      <c r="I11" s="16"/>
      <c r="J11" s="3"/>
      <c r="K11" s="16"/>
    </row>
    <row r="12" spans="1:11" ht="36" x14ac:dyDescent="0.25">
      <c r="A12" s="54" t="s">
        <v>43</v>
      </c>
      <c r="B12" s="55" t="s">
        <v>115</v>
      </c>
      <c r="C12" s="45" t="s">
        <v>117</v>
      </c>
      <c r="D12" s="45" t="s">
        <v>120</v>
      </c>
      <c r="E12" s="51"/>
      <c r="F12" s="20" t="s">
        <v>156</v>
      </c>
      <c r="G12" s="15" t="s">
        <v>119</v>
      </c>
      <c r="H12" s="5"/>
      <c r="I12" s="16"/>
      <c r="J12" s="3"/>
      <c r="K12" s="16"/>
    </row>
    <row r="13" spans="1:11" ht="29.25" customHeight="1" x14ac:dyDescent="0.25">
      <c r="A13" s="17"/>
      <c r="B13" s="14"/>
      <c r="C13" s="14"/>
      <c r="D13" s="14"/>
      <c r="E13" s="10" t="s">
        <v>13</v>
      </c>
      <c r="F13" s="9"/>
      <c r="G13" s="9"/>
      <c r="H13" s="9"/>
      <c r="I13" s="12"/>
      <c r="J13" s="13"/>
      <c r="K13" s="12"/>
    </row>
    <row r="16" spans="1:11" ht="30.75" customHeight="1" x14ac:dyDescent="0.25"/>
  </sheetData>
  <phoneticPr fontId="11" type="noConversion"/>
  <pageMargins left="0.70866141732283461" right="0.70866141732283461" top="0.74803149606299213" bottom="0.74803149606299213" header="0.31496062992125984" footer="0.31496062992125984"/>
  <pageSetup paperSize="9" scale="78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6CEBC-4828-4D01-A3D7-31FEA852B5CE}">
  <sheetPr>
    <pageSetUpPr fitToPage="1"/>
  </sheetPr>
  <dimension ref="A1:K7"/>
  <sheetViews>
    <sheetView workbookViewId="0">
      <selection activeCell="M5" sqref="M5"/>
    </sheetView>
  </sheetViews>
  <sheetFormatPr defaultRowHeight="15" x14ac:dyDescent="0.25"/>
  <cols>
    <col min="1" max="1" width="4.42578125" customWidth="1"/>
    <col min="2" max="2" width="25.85546875" customWidth="1"/>
    <col min="3" max="3" width="11.5703125" customWidth="1"/>
    <col min="5" max="5" width="13.42578125" customWidth="1"/>
    <col min="6" max="6" width="22.42578125" customWidth="1"/>
    <col min="7" max="7" width="14.140625" customWidth="1"/>
  </cols>
  <sheetData>
    <row r="1" spans="1:11" x14ac:dyDescent="0.25">
      <c r="E1" s="1" t="s">
        <v>122</v>
      </c>
    </row>
    <row r="2" spans="1:11" x14ac:dyDescent="0.25">
      <c r="A2" t="s">
        <v>28</v>
      </c>
      <c r="E2" s="11" t="s">
        <v>16</v>
      </c>
      <c r="F2" s="11"/>
      <c r="J2" s="2" t="s">
        <v>0</v>
      </c>
      <c r="K2" s="2"/>
    </row>
    <row r="3" spans="1:11" x14ac:dyDescent="0.25">
      <c r="A3" s="8" t="s">
        <v>127</v>
      </c>
      <c r="B3" s="7"/>
      <c r="E3" s="11"/>
      <c r="F3" s="11"/>
      <c r="J3" s="2"/>
      <c r="K3" s="2"/>
    </row>
    <row r="4" spans="1:11" x14ac:dyDescent="0.25">
      <c r="A4" s="71" t="s">
        <v>149</v>
      </c>
      <c r="B4" s="71"/>
      <c r="C4" s="71"/>
      <c r="D4" s="71"/>
      <c r="E4" s="71"/>
      <c r="F4" s="71"/>
      <c r="G4" s="71"/>
      <c r="H4" s="71"/>
      <c r="I4" s="71"/>
      <c r="J4" s="71"/>
      <c r="K4" s="71"/>
    </row>
    <row r="5" spans="1:11" ht="75" x14ac:dyDescent="0.25">
      <c r="A5" s="26" t="s">
        <v>1</v>
      </c>
      <c r="B5" s="26" t="s">
        <v>2</v>
      </c>
      <c r="C5" s="27" t="s">
        <v>3</v>
      </c>
      <c r="D5" s="27" t="s">
        <v>4</v>
      </c>
      <c r="E5" s="34" t="s">
        <v>12</v>
      </c>
      <c r="F5" s="23" t="s">
        <v>5</v>
      </c>
      <c r="G5" s="5" t="s">
        <v>6</v>
      </c>
      <c r="H5" s="24" t="s">
        <v>7</v>
      </c>
      <c r="I5" s="24" t="s">
        <v>21</v>
      </c>
      <c r="J5" s="23" t="s">
        <v>9</v>
      </c>
      <c r="K5" s="24" t="s">
        <v>10</v>
      </c>
    </row>
    <row r="6" spans="1:11" ht="201.75" customHeight="1" x14ac:dyDescent="0.25">
      <c r="A6" s="29" t="s">
        <v>23</v>
      </c>
      <c r="B6" s="56" t="s">
        <v>125</v>
      </c>
      <c r="C6" s="58" t="s">
        <v>126</v>
      </c>
      <c r="D6" s="58">
        <v>2500</v>
      </c>
      <c r="E6" s="28"/>
      <c r="F6" s="57" t="s">
        <v>129</v>
      </c>
      <c r="G6" s="20" t="s">
        <v>128</v>
      </c>
      <c r="H6" s="24"/>
      <c r="I6" s="35"/>
      <c r="J6" s="23"/>
      <c r="K6" s="35"/>
    </row>
    <row r="7" spans="1:11" ht="30" customHeight="1" x14ac:dyDescent="0.25">
      <c r="A7" s="17"/>
      <c r="B7" s="14"/>
      <c r="C7" s="14"/>
      <c r="D7" s="14"/>
      <c r="E7" s="18" t="s">
        <v>13</v>
      </c>
      <c r="F7" s="14"/>
      <c r="G7" s="14" t="s">
        <v>20</v>
      </c>
      <c r="H7" s="9"/>
      <c r="I7" s="12"/>
      <c r="J7" s="13"/>
      <c r="K7" s="12"/>
    </row>
  </sheetData>
  <pageMargins left="0.7" right="0.7" top="0.75" bottom="0.75" header="0.3" footer="0.3"/>
  <pageSetup paperSize="9" scale="95" fitToHeight="0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97D4F-80B1-48E8-9E27-A2F32C8BFDCA}">
  <sheetPr>
    <pageSetUpPr fitToPage="1"/>
  </sheetPr>
  <dimension ref="A1:K8"/>
  <sheetViews>
    <sheetView workbookViewId="0">
      <selection activeCell="G7" sqref="G7"/>
    </sheetView>
  </sheetViews>
  <sheetFormatPr defaultRowHeight="15" x14ac:dyDescent="0.25"/>
  <cols>
    <col min="1" max="1" width="5.140625" customWidth="1"/>
    <col min="2" max="2" width="24.28515625" customWidth="1"/>
    <col min="3" max="3" width="11.42578125" customWidth="1"/>
    <col min="5" max="5" width="15.85546875" customWidth="1"/>
    <col min="6" max="6" width="15.5703125" customWidth="1"/>
    <col min="7" max="7" width="10.140625" customWidth="1"/>
    <col min="8" max="9" width="11.42578125" customWidth="1"/>
    <col min="11" max="11" width="11.5703125" customWidth="1"/>
  </cols>
  <sheetData>
    <row r="1" spans="1:11" x14ac:dyDescent="0.25">
      <c r="E1" s="1" t="s">
        <v>123</v>
      </c>
    </row>
    <row r="2" spans="1:11" x14ac:dyDescent="0.25">
      <c r="A2" t="s">
        <v>28</v>
      </c>
      <c r="E2" s="11" t="s">
        <v>16</v>
      </c>
      <c r="F2" s="11"/>
      <c r="J2" s="2" t="s">
        <v>0</v>
      </c>
      <c r="K2" s="2"/>
    </row>
    <row r="3" spans="1:11" x14ac:dyDescent="0.25">
      <c r="A3" s="8" t="s">
        <v>142</v>
      </c>
      <c r="B3" s="7"/>
      <c r="D3" s="11"/>
    </row>
    <row r="4" spans="1:11" ht="105" x14ac:dyDescent="0.25">
      <c r="A4" s="26" t="s">
        <v>1</v>
      </c>
      <c r="B4" s="26" t="s">
        <v>2</v>
      </c>
      <c r="C4" s="27" t="s">
        <v>3</v>
      </c>
      <c r="D4" s="27" t="s">
        <v>4</v>
      </c>
      <c r="E4" s="34" t="s">
        <v>12</v>
      </c>
      <c r="F4" s="23" t="s">
        <v>5</v>
      </c>
      <c r="G4" s="5" t="s">
        <v>6</v>
      </c>
      <c r="H4" s="24" t="s">
        <v>7</v>
      </c>
      <c r="I4" s="24" t="s">
        <v>21</v>
      </c>
      <c r="J4" s="23" t="s">
        <v>9</v>
      </c>
      <c r="K4" s="24" t="s">
        <v>10</v>
      </c>
    </row>
    <row r="5" spans="1:11" ht="81" customHeight="1" x14ac:dyDescent="0.25">
      <c r="A5" s="29" t="s">
        <v>23</v>
      </c>
      <c r="B5" s="73" t="s">
        <v>162</v>
      </c>
      <c r="C5" s="31" t="s">
        <v>146</v>
      </c>
      <c r="D5" s="31" t="s">
        <v>158</v>
      </c>
      <c r="E5" s="28"/>
      <c r="F5" s="20" t="s">
        <v>121</v>
      </c>
      <c r="G5" s="19" t="s">
        <v>34</v>
      </c>
      <c r="H5" s="24"/>
      <c r="I5" s="35"/>
      <c r="J5" s="23"/>
      <c r="K5" s="35"/>
    </row>
    <row r="6" spans="1:11" ht="41.25" customHeight="1" x14ac:dyDescent="0.25">
      <c r="A6" s="29" t="s">
        <v>25</v>
      </c>
      <c r="B6" s="36" t="s">
        <v>148</v>
      </c>
      <c r="C6" s="31" t="s">
        <v>145</v>
      </c>
      <c r="D6" s="31" t="s">
        <v>147</v>
      </c>
      <c r="E6" s="28"/>
      <c r="F6" s="20" t="s">
        <v>121</v>
      </c>
      <c r="G6" s="19" t="s">
        <v>34</v>
      </c>
      <c r="H6" s="24"/>
      <c r="I6" s="35"/>
      <c r="J6" s="23"/>
      <c r="K6" s="35"/>
    </row>
    <row r="7" spans="1:11" ht="108.75" customHeight="1" x14ac:dyDescent="0.25">
      <c r="A7" s="29" t="s">
        <v>26</v>
      </c>
      <c r="B7" s="36" t="s">
        <v>161</v>
      </c>
      <c r="C7" s="19" t="s">
        <v>159</v>
      </c>
      <c r="D7" s="19">
        <v>2</v>
      </c>
      <c r="E7" s="19"/>
      <c r="F7" s="20" t="s">
        <v>160</v>
      </c>
      <c r="G7" s="19" t="s">
        <v>118</v>
      </c>
      <c r="H7" s="24"/>
      <c r="I7" s="35"/>
      <c r="J7" s="23"/>
      <c r="K7" s="35"/>
    </row>
    <row r="8" spans="1:11" ht="46.5" customHeight="1" x14ac:dyDescent="0.25">
      <c r="A8" s="17"/>
      <c r="B8" s="14"/>
      <c r="C8" s="14"/>
      <c r="D8" s="14"/>
      <c r="E8" s="18" t="s">
        <v>13</v>
      </c>
      <c r="F8" s="14"/>
      <c r="G8" s="14" t="s">
        <v>20</v>
      </c>
      <c r="H8" s="9"/>
      <c r="I8" s="12"/>
      <c r="J8" s="13"/>
      <c r="K8" s="12"/>
    </row>
  </sheetData>
  <phoneticPr fontId="11" type="noConversion"/>
  <pageMargins left="0.7" right="0.7" top="0.75" bottom="0.75" header="0.3" footer="0.3"/>
  <pageSetup paperSize="9" scale="97" fitToHeight="0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6EB64-7A96-471B-870A-B8CACFA5460B}">
  <sheetPr>
    <pageSetUpPr fitToPage="1"/>
  </sheetPr>
  <dimension ref="A1:K7"/>
  <sheetViews>
    <sheetView tabSelected="1" workbookViewId="0">
      <selection activeCell="H13" sqref="H13"/>
    </sheetView>
  </sheetViews>
  <sheetFormatPr defaultRowHeight="15" x14ac:dyDescent="0.25"/>
  <cols>
    <col min="1" max="1" width="5.5703125" customWidth="1"/>
    <col min="2" max="2" width="25.85546875" customWidth="1"/>
    <col min="3" max="3" width="12" customWidth="1"/>
    <col min="4" max="4" width="10.28515625" customWidth="1"/>
    <col min="5" max="5" width="13.42578125" customWidth="1"/>
    <col min="6" max="6" width="14.140625" customWidth="1"/>
    <col min="7" max="7" width="14" customWidth="1"/>
    <col min="8" max="8" width="11.5703125" customWidth="1"/>
    <col min="9" max="9" width="12" customWidth="1"/>
    <col min="11" max="11" width="13.5703125" customWidth="1"/>
  </cols>
  <sheetData>
    <row r="1" spans="1:11" x14ac:dyDescent="0.25">
      <c r="E1" s="1" t="s">
        <v>124</v>
      </c>
    </row>
    <row r="2" spans="1:11" x14ac:dyDescent="0.25">
      <c r="A2" t="s">
        <v>28</v>
      </c>
      <c r="E2" s="11" t="s">
        <v>16</v>
      </c>
      <c r="F2" s="11"/>
      <c r="J2" s="2" t="s">
        <v>0</v>
      </c>
      <c r="K2" s="2"/>
    </row>
    <row r="3" spans="1:11" x14ac:dyDescent="0.25">
      <c r="A3" s="8" t="s">
        <v>140</v>
      </c>
      <c r="B3" s="7"/>
      <c r="D3" s="11"/>
    </row>
    <row r="4" spans="1:11" x14ac:dyDescent="0.25">
      <c r="A4" s="71" t="s">
        <v>149</v>
      </c>
      <c r="B4" s="71"/>
      <c r="C4" s="71"/>
      <c r="D4" s="71"/>
      <c r="E4" s="71"/>
      <c r="F4" s="71"/>
      <c r="G4" s="71"/>
      <c r="H4" s="71"/>
    </row>
    <row r="5" spans="1:11" ht="75" x14ac:dyDescent="0.25">
      <c r="A5" s="26" t="s">
        <v>1</v>
      </c>
      <c r="B5" s="26" t="s">
        <v>2</v>
      </c>
      <c r="C5" s="27" t="s">
        <v>3</v>
      </c>
      <c r="D5" s="27" t="s">
        <v>4</v>
      </c>
      <c r="E5" s="34" t="s">
        <v>12</v>
      </c>
      <c r="F5" s="23" t="s">
        <v>5</v>
      </c>
      <c r="G5" s="5" t="s">
        <v>6</v>
      </c>
      <c r="H5" s="24" t="s">
        <v>7</v>
      </c>
      <c r="I5" s="24" t="s">
        <v>21</v>
      </c>
      <c r="J5" s="23" t="s">
        <v>9</v>
      </c>
      <c r="K5" s="24" t="s">
        <v>10</v>
      </c>
    </row>
    <row r="6" spans="1:11" ht="96" customHeight="1" x14ac:dyDescent="0.25">
      <c r="A6" s="29" t="s">
        <v>23</v>
      </c>
      <c r="B6" s="74" t="s">
        <v>163</v>
      </c>
      <c r="C6" s="68" t="s">
        <v>141</v>
      </c>
      <c r="D6" s="31">
        <v>4</v>
      </c>
      <c r="E6" s="28"/>
      <c r="F6" s="69" t="s">
        <v>144</v>
      </c>
      <c r="G6" s="15" t="s">
        <v>143</v>
      </c>
      <c r="H6" s="24"/>
      <c r="I6" s="35"/>
      <c r="J6" s="23"/>
      <c r="K6" s="35"/>
    </row>
    <row r="7" spans="1:11" ht="27.75" customHeight="1" x14ac:dyDescent="0.25">
      <c r="A7" s="17"/>
      <c r="B7" s="14"/>
      <c r="C7" s="14"/>
      <c r="D7" s="14"/>
      <c r="E7" s="18" t="s">
        <v>13</v>
      </c>
      <c r="F7" s="14"/>
      <c r="G7" s="14" t="s">
        <v>20</v>
      </c>
      <c r="H7" s="9"/>
      <c r="I7" s="12"/>
      <c r="J7" s="13"/>
      <c r="K7" s="12"/>
    </row>
  </sheetData>
  <pageMargins left="0.7" right="0.7" top="0.75" bottom="0.75" header="0.3" footer="0.3"/>
  <pageSetup paperSize="9" scale="92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Pakiet A</vt:lpstr>
      <vt:lpstr>Pakiet B</vt:lpstr>
      <vt:lpstr>Pakiet C</vt:lpstr>
      <vt:lpstr>Pakiet D</vt:lpstr>
      <vt:lpstr>Pakiet E</vt:lpstr>
      <vt:lpstr>Pakiet 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2022-04-06T06:53:35Z</dcterms:modified>
</cp:coreProperties>
</file>