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J28" i="1" l="1"/>
  <c r="G31" i="1" l="1"/>
  <c r="G28" i="1"/>
  <c r="G27" i="1"/>
  <c r="G23" i="1"/>
  <c r="G20" i="1"/>
  <c r="G19" i="1"/>
  <c r="G18" i="1"/>
  <c r="D19" i="1" l="1"/>
  <c r="J23" i="1" l="1"/>
  <c r="J22" i="1" l="1"/>
  <c r="D12" i="1" l="1"/>
  <c r="D13" i="1"/>
  <c r="D14" i="1"/>
  <c r="J21" i="1" l="1"/>
  <c r="J20" i="1"/>
  <c r="J29" i="1" l="1"/>
  <c r="J32" i="1" l="1"/>
  <c r="J27" i="1"/>
  <c r="J24" i="1"/>
  <c r="J19" i="1"/>
  <c r="D20" i="1" l="1"/>
  <c r="D11" i="1" l="1"/>
</calcChain>
</file>

<file path=xl/sharedStrings.xml><?xml version="1.0" encoding="utf-8"?>
<sst xmlns="http://schemas.openxmlformats.org/spreadsheetml/2006/main" count="170" uniqueCount="39">
  <si>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</si>
  <si>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</si>
  <si>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</si>
  <si>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</si>
  <si>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</si>
  <si>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</si>
  <si>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</si>
  <si>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</si>
  <si>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</si>
  <si>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</si>
  <si>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</si>
  <si>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</si>
  <si>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</si>
  <si>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</si>
  <si>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</si>
  <si>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</si>
  <si>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</si>
  <si>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</si>
  <si>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</si>
  <si>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</si>
  <si>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</si>
  <si>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</si>
  <si>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</si>
  <si>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</si>
  <si>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</si>
  <si>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</si>
  <si>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</si>
  <si>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</si>
  <si>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</si>
  <si>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</si>
  <si>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</si>
  <si>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</si>
  <si>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</si>
  <si>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</si>
  <si>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</si>
  <si>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22 - 28.06.2020r. cena w zł/kg (szt*)</t>
  </si>
  <si>
    <t>27 tydzień</t>
  </si>
  <si>
    <t>29.06 - 05.07.2020 r</t>
  </si>
  <si>
    <t>29.06 -05.07.2020r.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</si>
</sst>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64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0" zoomScaleNormal="110" workbookViewId="0">
      <selection activeCell="L5" sqref="L5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36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37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38</v>
      </c>
      <c r="C10" s="30" t="s">
        <v>35</v>
      </c>
      <c r="D10" s="33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4.5999999999999996</v>
      </c>
      <c r="C11" s="31">
        <v>4.5999999999999996</v>
      </c>
      <c r="D11" s="17">
        <f t="shared" ref="D11:D14" si="0">((B11-C11)/C11)*100</f>
        <v>0</v>
      </c>
      <c r="E11" s="16" t="s">
        <v>30</v>
      </c>
      <c r="F11" s="16" t="s">
        <v>30</v>
      </c>
      <c r="G11" s="17" t="s">
        <v>30</v>
      </c>
      <c r="H11" s="19" t="s">
        <v>30</v>
      </c>
      <c r="I11" s="19" t="s">
        <v>30</v>
      </c>
      <c r="J11" s="18" t="s">
        <v>30</v>
      </c>
      <c r="K11" s="6"/>
    </row>
    <row r="12" spans="1:15" ht="15" x14ac:dyDescent="0.25">
      <c r="A12" s="11" t="s">
        <v>8</v>
      </c>
      <c r="B12" s="16">
        <v>4.5999999999999996</v>
      </c>
      <c r="C12" s="31">
        <v>4.5999999999999996</v>
      </c>
      <c r="D12" s="17">
        <f t="shared" si="0"/>
        <v>0</v>
      </c>
      <c r="E12" s="16" t="s">
        <v>30</v>
      </c>
      <c r="F12" s="16" t="s">
        <v>30</v>
      </c>
      <c r="G12" s="17" t="s">
        <v>30</v>
      </c>
      <c r="H12" s="19" t="s">
        <v>30</v>
      </c>
      <c r="I12" s="19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4.5</v>
      </c>
      <c r="C13" s="31">
        <v>4.5</v>
      </c>
      <c r="D13" s="17">
        <f t="shared" si="0"/>
        <v>0</v>
      </c>
      <c r="E13" s="16" t="s">
        <v>30</v>
      </c>
      <c r="F13" s="16" t="s">
        <v>30</v>
      </c>
      <c r="G13" s="17" t="s">
        <v>30</v>
      </c>
      <c r="H13" s="19" t="s">
        <v>30</v>
      </c>
      <c r="I13" s="19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4.5999999999999996</v>
      </c>
      <c r="C14" s="31">
        <v>4.5999999999999996</v>
      </c>
      <c r="D14" s="17">
        <f t="shared" si="0"/>
        <v>0</v>
      </c>
      <c r="E14" s="16" t="s">
        <v>30</v>
      </c>
      <c r="F14" s="16" t="s">
        <v>30</v>
      </c>
      <c r="G14" s="20" t="s">
        <v>30</v>
      </c>
      <c r="H14" s="19" t="s">
        <v>30</v>
      </c>
      <c r="I14" s="19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7</v>
      </c>
      <c r="C15" s="31">
        <v>7</v>
      </c>
      <c r="D15" s="17" t="s">
        <v>30</v>
      </c>
      <c r="E15" s="16" t="s">
        <v>30</v>
      </c>
      <c r="F15" s="16" t="s">
        <v>30</v>
      </c>
      <c r="G15" s="20" t="s">
        <v>30</v>
      </c>
      <c r="H15" s="19" t="s">
        <v>30</v>
      </c>
      <c r="I15" s="19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31" t="s">
        <v>30</v>
      </c>
      <c r="D16" s="17" t="s">
        <v>30</v>
      </c>
      <c r="E16" s="16" t="s">
        <v>30</v>
      </c>
      <c r="F16" s="16" t="s">
        <v>30</v>
      </c>
      <c r="G16" s="17" t="s">
        <v>30</v>
      </c>
      <c r="H16" s="19" t="s">
        <v>30</v>
      </c>
      <c r="I16" s="19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 t="s">
        <v>30</v>
      </c>
      <c r="C17" s="31" t="s">
        <v>30</v>
      </c>
      <c r="D17" s="17" t="s">
        <v>30</v>
      </c>
      <c r="E17" s="16" t="s">
        <v>30</v>
      </c>
      <c r="F17" s="16" t="s">
        <v>30</v>
      </c>
      <c r="G17" s="17" t="s">
        <v>30</v>
      </c>
      <c r="H17" s="19" t="s">
        <v>30</v>
      </c>
      <c r="I17" s="19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31" t="s">
        <v>30</v>
      </c>
      <c r="D18" s="17" t="s">
        <v>30</v>
      </c>
      <c r="E18" s="35">
        <v>1.75</v>
      </c>
      <c r="F18" s="16">
        <v>1.75</v>
      </c>
      <c r="G18" s="20">
        <f t="shared" ref="G18:G31" si="1">((E18-F18)/F18)*100</f>
        <v>0</v>
      </c>
      <c r="H18" s="19" t="s">
        <v>30</v>
      </c>
      <c r="I18" s="19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1.5</v>
      </c>
      <c r="C19" s="31">
        <v>1.45</v>
      </c>
      <c r="D19" s="20">
        <f>((B19-C19)/C19)*100</f>
        <v>3.4482758620689689</v>
      </c>
      <c r="E19" s="35">
        <v>1.75</v>
      </c>
      <c r="F19" s="16">
        <v>1.75</v>
      </c>
      <c r="G19" s="20">
        <f t="shared" si="1"/>
        <v>0</v>
      </c>
      <c r="H19" s="16">
        <v>1.7810580120835866</v>
      </c>
      <c r="I19" s="19">
        <v>2.0202091226015453</v>
      </c>
      <c r="J19" s="37">
        <f t="shared" ref="J19:J23" si="2">((H19-I19)/I19)*100</f>
        <v>-11.837938352143929</v>
      </c>
      <c r="L19" s="15"/>
      <c r="O19" s="7"/>
    </row>
    <row r="20" spans="1:15" ht="18" customHeight="1" x14ac:dyDescent="0.25">
      <c r="A20" s="11" t="s">
        <v>13</v>
      </c>
      <c r="B20" s="16">
        <v>1.5</v>
      </c>
      <c r="C20" s="32">
        <v>1.1499999999999999</v>
      </c>
      <c r="D20" s="17">
        <f>((B20-C20)/C20)*100</f>
        <v>30.434782608695659</v>
      </c>
      <c r="E20" s="35">
        <v>1.25</v>
      </c>
      <c r="F20" s="16">
        <v>1.25</v>
      </c>
      <c r="G20" s="20">
        <f t="shared" si="1"/>
        <v>0</v>
      </c>
      <c r="H20" s="19">
        <v>1.8419300427364349</v>
      </c>
      <c r="I20" s="19">
        <v>1.8218885333484087</v>
      </c>
      <c r="J20" s="37">
        <f t="shared" si="2"/>
        <v>1.100040371360828</v>
      </c>
      <c r="L20" s="15"/>
      <c r="O20" s="7"/>
    </row>
    <row r="21" spans="1:15" ht="18" customHeight="1" x14ac:dyDescent="0.25">
      <c r="A21" s="11" t="s">
        <v>18</v>
      </c>
      <c r="B21" s="23" t="s">
        <v>30</v>
      </c>
      <c r="C21" s="32" t="s">
        <v>30</v>
      </c>
      <c r="D21" s="34" t="s">
        <v>30</v>
      </c>
      <c r="E21" s="29" t="s">
        <v>30</v>
      </c>
      <c r="F21" s="24" t="s">
        <v>30</v>
      </c>
      <c r="G21" s="20" t="s">
        <v>30</v>
      </c>
      <c r="H21" s="19">
        <v>2.3329670605451924</v>
      </c>
      <c r="I21" s="19">
        <v>2.2900141947857051</v>
      </c>
      <c r="J21" s="37">
        <f t="shared" si="2"/>
        <v>1.8756593674087139</v>
      </c>
      <c r="L21" s="15"/>
      <c r="N21" s="7"/>
    </row>
    <row r="22" spans="1:15" ht="18" customHeight="1" x14ac:dyDescent="0.25">
      <c r="A22" s="11" t="s">
        <v>19</v>
      </c>
      <c r="B22" s="23" t="s">
        <v>30</v>
      </c>
      <c r="C22" s="32" t="s">
        <v>30</v>
      </c>
      <c r="D22" s="34" t="s">
        <v>30</v>
      </c>
      <c r="E22" s="29" t="s">
        <v>30</v>
      </c>
      <c r="F22" s="16" t="s">
        <v>30</v>
      </c>
      <c r="G22" s="20" t="s">
        <v>30</v>
      </c>
      <c r="H22" s="16">
        <v>1.7619272844976883</v>
      </c>
      <c r="I22" s="16">
        <v>1.9481544414837912</v>
      </c>
      <c r="J22" s="37">
        <f t="shared" si="2"/>
        <v>-9.5591577864979218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23" t="s">
        <v>30</v>
      </c>
      <c r="C23" s="32" t="s">
        <v>30</v>
      </c>
      <c r="D23" s="34" t="s">
        <v>30</v>
      </c>
      <c r="E23" s="29">
        <v>2.2000000000000002</v>
      </c>
      <c r="F23" s="24">
        <v>2.2000000000000002</v>
      </c>
      <c r="G23" s="20">
        <f t="shared" si="1"/>
        <v>0</v>
      </c>
      <c r="H23" s="16">
        <v>3.0562732521309157</v>
      </c>
      <c r="I23" s="16">
        <v>2.5321632014955151</v>
      </c>
      <c r="J23" s="17">
        <f t="shared" si="2"/>
        <v>20.69811496849244</v>
      </c>
      <c r="O23" s="7"/>
    </row>
    <row r="24" spans="1:15" ht="18" customHeight="1" x14ac:dyDescent="0.25">
      <c r="A24" s="11" t="s">
        <v>29</v>
      </c>
      <c r="B24" s="23" t="s">
        <v>30</v>
      </c>
      <c r="C24" s="32" t="s">
        <v>30</v>
      </c>
      <c r="D24" s="34" t="s">
        <v>30</v>
      </c>
      <c r="E24" s="29" t="s">
        <v>30</v>
      </c>
      <c r="F24" s="24" t="s">
        <v>30</v>
      </c>
      <c r="G24" s="20" t="s">
        <v>30</v>
      </c>
      <c r="H24" s="19">
        <v>2.3906688772348494</v>
      </c>
      <c r="I24" s="19">
        <v>2.1659330915472776</v>
      </c>
      <c r="J24" s="17">
        <f t="shared" ref="J24" si="3">((H24-I24)/I24)*100</f>
        <v>10.375933890322868</v>
      </c>
    </row>
    <row r="25" spans="1:15" ht="18" customHeight="1" x14ac:dyDescent="0.25">
      <c r="A25" s="11" t="s">
        <v>21</v>
      </c>
      <c r="B25" s="23" t="s">
        <v>30</v>
      </c>
      <c r="C25" s="32" t="s">
        <v>30</v>
      </c>
      <c r="D25" s="34" t="s">
        <v>30</v>
      </c>
      <c r="E25" s="29" t="s">
        <v>30</v>
      </c>
      <c r="F25" s="24" t="s">
        <v>30</v>
      </c>
      <c r="G25" s="20" t="s">
        <v>30</v>
      </c>
      <c r="H25" s="25" t="s">
        <v>30</v>
      </c>
      <c r="I25" s="19" t="s">
        <v>30</v>
      </c>
      <c r="J25" s="17" t="s">
        <v>30</v>
      </c>
    </row>
    <row r="26" spans="1:15" ht="18" customHeight="1" x14ac:dyDescent="0.25">
      <c r="A26" s="11" t="s">
        <v>22</v>
      </c>
      <c r="B26" s="23" t="s">
        <v>30</v>
      </c>
      <c r="C26" s="23" t="s">
        <v>30</v>
      </c>
      <c r="D26" s="22" t="s">
        <v>30</v>
      </c>
      <c r="E26" s="24" t="s">
        <v>30</v>
      </c>
      <c r="F26" s="24" t="s">
        <v>30</v>
      </c>
      <c r="G26" s="20" t="s">
        <v>30</v>
      </c>
      <c r="H26" s="24" t="s">
        <v>30</v>
      </c>
      <c r="I26" s="16">
        <v>9.8083797155225749</v>
      </c>
      <c r="J26" s="37" t="s">
        <v>30</v>
      </c>
    </row>
    <row r="27" spans="1:15" ht="18" customHeight="1" x14ac:dyDescent="0.25">
      <c r="A27" s="11" t="s">
        <v>14</v>
      </c>
      <c r="B27" s="23" t="s">
        <v>30</v>
      </c>
      <c r="C27" s="23" t="s">
        <v>30</v>
      </c>
      <c r="D27" s="22" t="s">
        <v>30</v>
      </c>
      <c r="E27" s="24">
        <v>0.75</v>
      </c>
      <c r="F27" s="24">
        <v>0.75</v>
      </c>
      <c r="G27" s="20">
        <f t="shared" si="1"/>
        <v>0</v>
      </c>
      <c r="H27" s="19">
        <v>1.400347869180766</v>
      </c>
      <c r="I27" s="19">
        <v>0.73795675983643449</v>
      </c>
      <c r="J27" s="37">
        <f t="shared" ref="J27:J29" si="4">((H27-I27)/I27)*100</f>
        <v>89.760152002828491</v>
      </c>
    </row>
    <row r="28" spans="1:15" ht="18" customHeight="1" x14ac:dyDescent="0.25">
      <c r="A28" s="11" t="s">
        <v>23</v>
      </c>
      <c r="B28" s="23" t="s">
        <v>30</v>
      </c>
      <c r="C28" s="23" t="s">
        <v>30</v>
      </c>
      <c r="D28" s="22" t="s">
        <v>30</v>
      </c>
      <c r="E28" s="24">
        <v>3.5</v>
      </c>
      <c r="F28" s="24">
        <v>3.5</v>
      </c>
      <c r="G28" s="20">
        <f t="shared" si="1"/>
        <v>0</v>
      </c>
      <c r="H28" s="24">
        <v>1.5</v>
      </c>
      <c r="I28" s="16">
        <v>1.5999999999999999</v>
      </c>
      <c r="J28" s="37">
        <f t="shared" si="4"/>
        <v>-6.249999999999992</v>
      </c>
    </row>
    <row r="29" spans="1:15" ht="18" customHeight="1" x14ac:dyDescent="0.25">
      <c r="A29" s="11" t="s">
        <v>24</v>
      </c>
      <c r="B29" s="23" t="s">
        <v>30</v>
      </c>
      <c r="C29" s="23" t="s">
        <v>30</v>
      </c>
      <c r="D29" s="22" t="s">
        <v>30</v>
      </c>
      <c r="E29" s="24" t="s">
        <v>30</v>
      </c>
      <c r="F29" s="24" t="s">
        <v>30</v>
      </c>
      <c r="G29" s="20" t="s">
        <v>30</v>
      </c>
      <c r="H29" s="16">
        <v>0.83</v>
      </c>
      <c r="I29" s="19">
        <v>0.83</v>
      </c>
      <c r="J29" s="17">
        <f t="shared" si="4"/>
        <v>0</v>
      </c>
    </row>
    <row r="30" spans="1:15" ht="18" customHeight="1" x14ac:dyDescent="0.25">
      <c r="A30" s="11" t="s">
        <v>25</v>
      </c>
      <c r="B30" s="23" t="s">
        <v>30</v>
      </c>
      <c r="C30" s="23" t="s">
        <v>30</v>
      </c>
      <c r="D30" s="22" t="s">
        <v>30</v>
      </c>
      <c r="E30" s="24" t="s">
        <v>30</v>
      </c>
      <c r="F30" s="24" t="s">
        <v>30</v>
      </c>
      <c r="G30" s="20" t="s">
        <v>30</v>
      </c>
      <c r="H30" s="25" t="s">
        <v>30</v>
      </c>
      <c r="I30" s="19" t="s">
        <v>30</v>
      </c>
      <c r="J30" s="22" t="s">
        <v>30</v>
      </c>
    </row>
    <row r="31" spans="1:15" ht="18" customHeight="1" x14ac:dyDescent="0.25">
      <c r="A31" s="11" t="s">
        <v>28</v>
      </c>
      <c r="B31" s="23" t="s">
        <v>30</v>
      </c>
      <c r="C31" s="23" t="s">
        <v>30</v>
      </c>
      <c r="D31" s="22" t="s">
        <v>30</v>
      </c>
      <c r="E31" s="24">
        <v>1.55</v>
      </c>
      <c r="F31" s="24">
        <v>1.55</v>
      </c>
      <c r="G31" s="38">
        <f t="shared" si="1"/>
        <v>0</v>
      </c>
      <c r="H31" s="25" t="s">
        <v>30</v>
      </c>
      <c r="I31" s="19" t="s">
        <v>30</v>
      </c>
      <c r="J31" s="22" t="s">
        <v>30</v>
      </c>
    </row>
    <row r="32" spans="1:15" ht="18" customHeight="1" thickBot="1" x14ac:dyDescent="0.3">
      <c r="A32" s="12" t="s">
        <v>15</v>
      </c>
      <c r="B32" s="26" t="s">
        <v>30</v>
      </c>
      <c r="C32" s="26" t="s">
        <v>30</v>
      </c>
      <c r="D32" s="27" t="s">
        <v>30</v>
      </c>
      <c r="E32" s="26" t="s">
        <v>30</v>
      </c>
      <c r="F32" s="26" t="s">
        <v>30</v>
      </c>
      <c r="G32" s="27" t="s">
        <v>30</v>
      </c>
      <c r="H32" s="36">
        <v>5.16</v>
      </c>
      <c r="I32" s="28">
        <v>5.2335159155911937</v>
      </c>
      <c r="J32" s="27">
        <f t="shared" ref="J32" si="5">((H32-I32)/I32)*100</f>
        <v>-1.4047137101882483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63" priority="201" operator="greaterThan">
      <formula>0</formula>
    </cfRule>
    <cfRule type="cellIs" dxfId="62" priority="234" operator="equal">
      <formula>0</formula>
    </cfRule>
  </conditionalFormatting>
  <conditionalFormatting sqref="J13:J15">
    <cfRule type="cellIs" dxfId="61" priority="181" operator="equal">
      <formula>0</formula>
    </cfRule>
    <cfRule type="cellIs" dxfId="60" priority="182" operator="lessThan">
      <formula>0</formula>
    </cfRule>
    <cfRule type="cellIs" dxfId="59" priority="183" operator="greaterThan">
      <formula>0</formula>
    </cfRule>
  </conditionalFormatting>
  <conditionalFormatting sqref="J12">
    <cfRule type="cellIs" dxfId="58" priority="178" operator="equal">
      <formula>0</formula>
    </cfRule>
    <cfRule type="cellIs" dxfId="57" priority="179" operator="lessThan">
      <formula>0</formula>
    </cfRule>
    <cfRule type="cellIs" dxfId="56" priority="180" operator="greaterThan">
      <formula>0</formula>
    </cfRule>
  </conditionalFormatting>
  <conditionalFormatting sqref="J16">
    <cfRule type="cellIs" dxfId="55" priority="175" operator="equal">
      <formula>0</formula>
    </cfRule>
    <cfRule type="cellIs" dxfId="54" priority="176" operator="lessThan">
      <formula>0</formula>
    </cfRule>
    <cfRule type="cellIs" dxfId="53" priority="177" operator="greaterThan">
      <formula>0</formula>
    </cfRule>
  </conditionalFormatting>
  <conditionalFormatting sqref="J11">
    <cfRule type="cellIs" dxfId="52" priority="172" operator="equal">
      <formula>0</formula>
    </cfRule>
    <cfRule type="cellIs" dxfId="51" priority="173" operator="lessThan">
      <formula>0</formula>
    </cfRule>
    <cfRule type="cellIs" dxfId="50" priority="174" operator="greaterThan">
      <formula>0</formula>
    </cfRule>
  </conditionalFormatting>
  <conditionalFormatting sqref="J17:J18 J30:J31">
    <cfRule type="cellIs" dxfId="49" priority="169" operator="equal">
      <formula>0</formula>
    </cfRule>
    <cfRule type="cellIs" dxfId="48" priority="170" operator="lessThan">
      <formula>0</formula>
    </cfRule>
    <cfRule type="cellIs" dxfId="47" priority="171" operator="greaterThan">
      <formula>0</formula>
    </cfRule>
  </conditionalFormatting>
  <conditionalFormatting sqref="G11:G31">
    <cfRule type="cellIs" dxfId="46" priority="80" operator="greaterThan">
      <formula>0</formula>
    </cfRule>
    <cfRule type="cellIs" dxfId="45" priority="81" operator="equal">
      <formula>0</formula>
    </cfRule>
  </conditionalFormatting>
  <conditionalFormatting sqref="G32">
    <cfRule type="cellIs" dxfId="44" priority="78" operator="greaterThan">
      <formula>0</formula>
    </cfRule>
    <cfRule type="cellIs" dxfId="43" priority="79" operator="equal">
      <formula>0</formula>
    </cfRule>
  </conditionalFormatting>
  <conditionalFormatting sqref="D21:D31">
    <cfRule type="cellIs" dxfId="42" priority="71" operator="greaterThan">
      <formula>0</formula>
    </cfRule>
    <cfRule type="cellIs" dxfId="41" priority="72" operator="equal">
      <formula>0</formula>
    </cfRule>
  </conditionalFormatting>
  <conditionalFormatting sqref="D21:D31">
    <cfRule type="cellIs" dxfId="40" priority="56" operator="equal">
      <formula>0</formula>
    </cfRule>
    <cfRule type="cellIs" dxfId="39" priority="57" operator="lessThan">
      <formula>0</formula>
    </cfRule>
    <cfRule type="cellIs" dxfId="38" priority="58" operator="greaterThan">
      <formula>0</formula>
    </cfRule>
  </conditionalFormatting>
  <conditionalFormatting sqref="D23">
    <cfRule type="cellIs" dxfId="37" priority="53" operator="equal">
      <formula>0</formula>
    </cfRule>
    <cfRule type="cellIs" dxfId="36" priority="54" operator="lessThan">
      <formula>0</formula>
    </cfRule>
    <cfRule type="cellIs" dxfId="35" priority="55" operator="greaterThan">
      <formula>0</formula>
    </cfRule>
  </conditionalFormatting>
  <conditionalFormatting sqref="D23">
    <cfRule type="cellIs" dxfId="34" priority="50" operator="equal">
      <formula>0</formula>
    </cfRule>
    <cfRule type="cellIs" dxfId="33" priority="51" operator="lessThan">
      <formula>0</formula>
    </cfRule>
    <cfRule type="cellIs" dxfId="32" priority="52" operator="greaterThan">
      <formula>0</formula>
    </cfRule>
  </conditionalFormatting>
  <conditionalFormatting sqref="D28">
    <cfRule type="cellIs" dxfId="31" priority="47" operator="equal">
      <formula>0</formula>
    </cfRule>
    <cfRule type="cellIs" dxfId="30" priority="48" operator="lessThan">
      <formula>0</formula>
    </cfRule>
    <cfRule type="cellIs" dxfId="29" priority="49" operator="greaterThan">
      <formula>0</formula>
    </cfRule>
  </conditionalFormatting>
  <conditionalFormatting sqref="D28">
    <cfRule type="cellIs" dxfId="28" priority="44" operator="equal">
      <formula>0</formula>
    </cfRule>
    <cfRule type="cellIs" dxfId="27" priority="45" operator="lessThan">
      <formula>0</formula>
    </cfRule>
    <cfRule type="cellIs" dxfId="26" priority="46" operator="greaterThan">
      <formula>0</formula>
    </cfRule>
  </conditionalFormatting>
  <conditionalFormatting sqref="D28">
    <cfRule type="cellIs" dxfId="25" priority="41" operator="equal">
      <formula>0</formula>
    </cfRule>
    <cfRule type="cellIs" dxfId="24" priority="42" operator="lessThan">
      <formula>0</formula>
    </cfRule>
    <cfRule type="cellIs" dxfId="23" priority="43" operator="greaterThan">
      <formula>0</formula>
    </cfRule>
  </conditionalFormatting>
  <conditionalFormatting sqref="D28">
    <cfRule type="cellIs" dxfId="22" priority="38" operator="equal">
      <formula>0</formula>
    </cfRule>
    <cfRule type="cellIs" dxfId="21" priority="39" operator="lessThan">
      <formula>0</formula>
    </cfRule>
    <cfRule type="cellIs" dxfId="20" priority="40" operator="greaterThan">
      <formula>0</formula>
    </cfRule>
  </conditionalFormatting>
  <conditionalFormatting sqref="D32">
    <cfRule type="cellIs" dxfId="19" priority="36" operator="greaterThan">
      <formula>0</formula>
    </cfRule>
    <cfRule type="cellIs" dxfId="18" priority="37" operator="equal">
      <formula>0</formula>
    </cfRule>
  </conditionalFormatting>
  <conditionalFormatting sqref="J27:J29">
    <cfRule type="cellIs" dxfId="17" priority="32" operator="greaterThan">
      <formula>0</formula>
    </cfRule>
    <cfRule type="cellIs" dxfId="16" priority="33" operator="equal">
      <formula>0</formula>
    </cfRule>
  </conditionalFormatting>
  <conditionalFormatting sqref="J32">
    <cfRule type="cellIs" dxfId="15" priority="30" operator="greaterThan">
      <formula>0</formula>
    </cfRule>
    <cfRule type="cellIs" dxfId="14" priority="31" operator="equal">
      <formula>0</formula>
    </cfRule>
  </conditionalFormatting>
  <conditionalFormatting sqref="J24:J26">
    <cfRule type="cellIs" dxfId="13" priority="28" operator="greaterThan">
      <formula>0</formula>
    </cfRule>
    <cfRule type="cellIs" dxfId="12" priority="29" operator="equal">
      <formula>0</formula>
    </cfRule>
  </conditionalFormatting>
  <conditionalFormatting sqref="D11:D18">
    <cfRule type="cellIs" dxfId="11" priority="26" operator="greaterThan">
      <formula>0</formula>
    </cfRule>
    <cfRule type="cellIs" dxfId="10" priority="27" operator="equal">
      <formula>0</formula>
    </cfRule>
  </conditionalFormatting>
  <conditionalFormatting sqref="D20">
    <cfRule type="cellIs" dxfId="9" priority="24" operator="greaterThan">
      <formula>0</formula>
    </cfRule>
    <cfRule type="cellIs" dxfId="8" priority="25" operator="equal">
      <formula>0</formula>
    </cfRule>
  </conditionalFormatting>
  <conditionalFormatting sqref="J23">
    <cfRule type="cellIs" dxfId="7" priority="9" operator="greaterThan">
      <formula>0</formula>
    </cfRule>
    <cfRule type="cellIs" dxfId="6" priority="10" operator="equal">
      <formula>0</formula>
    </cfRule>
  </conditionalFormatting>
  <conditionalFormatting sqref="J19:J2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J19:J28">
    <cfRule type="cellIs" dxfId="3" priority="4" operator="lessThan">
      <formula>0</formula>
    </cfRule>
  </conditionalFormatting>
  <conditionalFormatting sqref="J19:J32">
    <cfRule type="cellIs" dxfId="2" priority="3" operator="greaterThan">
      <formula>0</formula>
    </cfRule>
  </conditionalFormatting>
  <conditionalFormatting sqref="D19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2020-07-08T07:55:36Z</dcterms:modified>
</cp:coreProperties>
</file>