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defaultThemeVersion="124226"/>
  <mc:AlternateContent xmlns:mc="http://schemas.openxmlformats.org/markup-compatibility/2006">
    <mc:Choice Requires="x15">
      <x15ac:absPath xmlns:x15ac="http://schemas.microsoft.com/office/spreadsheetml/2010/11/ac" url="C:\Users\mprzezdziecka\Desktop\dokumenty\decyzja SON FRKF 2016-2019\2021\"/>
    </mc:Choice>
  </mc:AlternateContent>
  <xr:revisionPtr revIDLastSave="0" documentId="8_{61B5DB9A-74B1-4261-AC2E-35430B90F9CD}" xr6:coauthVersionLast="36" xr6:coauthVersionMax="36" xr10:uidLastSave="{00000000-0000-0000-0000-000000000000}"/>
  <bookViews>
    <workbookView xWindow="0" yWindow="60" windowWidth="23040" windowHeight="9330" firstSheet="14" activeTab="23" xr2:uid="{00000000-000D-0000-FFFF-FFFF00000000}"/>
  </bookViews>
  <sheets>
    <sheet name="Wniosek" sheetId="22" r:id="rId1"/>
    <sheet name="zał. 1 zest. zbiorcze" sheetId="1" r:id="rId2"/>
    <sheet name="zał. 2 harmonogram działań" sheetId="2" r:id="rId3"/>
    <sheet name="zał. 3 koszty pośrednie" sheetId="3" r:id="rId4"/>
    <sheet name="zał. 7 wykaz sprzętu" sheetId="4" r:id="rId5"/>
    <sheet name="zał. 8 wykaz wynagrodzeń" sheetId="6" r:id="rId6"/>
    <sheet name="zał. 9 koszty pośrednie wynagr" sheetId="7" r:id="rId7"/>
    <sheet name="zał. 10 wykaz szkol. zawodników" sheetId="8" r:id="rId8"/>
    <sheet name="zał. 11 wykaz kadry trenerskiej" sheetId="9" r:id="rId9"/>
    <sheet name="zał. 12 plan org. szkolenia" sheetId="10" r:id="rId10"/>
    <sheet name="zał. 13 zadania wynikowe" sheetId="12" r:id="rId11"/>
    <sheet name="zał. 15 harmonogram transz" sheetId="13" r:id="rId12"/>
    <sheet name="zał. 21 plan po zm. zest. zbior" sheetId="14" r:id="rId13"/>
    <sheet name="zał. 22 plan po zm. harmonogram" sheetId="15" r:id="rId14"/>
    <sheet name="zał. 23 plan po zm. koszty pośr" sheetId="16" r:id="rId15"/>
    <sheet name="zał.24 plan po zm. wykaz sprzęt" sheetId="17" r:id="rId16"/>
    <sheet name="zał. 25 plan po zm. wynagrodzen" sheetId="19" r:id="rId17"/>
    <sheet name="zał. 26 plan po zm. wynagr pośr" sheetId="20" r:id="rId18"/>
    <sheet name="zał. 28 wykaz faktur" sheetId="21" r:id="rId19"/>
    <sheet name="zał. 29 sprawozdanie " sheetId="25" r:id="rId20"/>
    <sheet name="założenia startu ind." sheetId="26" r:id="rId21"/>
    <sheet name="założenia startu gry" sheetId="27" r:id="rId22"/>
    <sheet name="ocena startu ind." sheetId="28" r:id="rId23"/>
    <sheet name="ocena startu gry" sheetId="29" r:id="rId24"/>
    <sheet name="Arkusz1" sheetId="30" r:id="rId25"/>
  </sheets>
  <externalReferences>
    <externalReference r:id="rId26"/>
    <externalReference r:id="rId27"/>
    <externalReference r:id="rId28"/>
    <externalReference r:id="rId29"/>
    <externalReference r:id="rId30"/>
    <externalReference r:id="rId31"/>
  </externalReferences>
  <definedNames>
    <definedName name="_xlnm._FilterDatabase" localSheetId="0" hidden="1">Wniosek!$A$63:$B$74</definedName>
    <definedName name="_xlnm._FilterDatabase" localSheetId="7" hidden="1">'zał. 10 wykaz szkol. zawodników'!$A$5:$P$23</definedName>
    <definedName name="aaa">#REF!</definedName>
    <definedName name="Adres_szkoły_ośrodka" localSheetId="23">#REF!</definedName>
    <definedName name="Adres_szkoły_ośrodka" localSheetId="22">#REF!</definedName>
    <definedName name="Adres_szkoły_ośrodka" localSheetId="0">Wniosek!#REF!</definedName>
    <definedName name="Adres_szkoły_ośrodka" localSheetId="19">#REF!</definedName>
    <definedName name="Adres_szkoły_ośrodka" localSheetId="21">#REF!</definedName>
    <definedName name="Adres_szkoły_ośrodka" localSheetId="20">#REF!</definedName>
    <definedName name="Adres_szkoły_ośrodka">#REF!</definedName>
    <definedName name="Adres_szkoły_ośrodka1" localSheetId="0">Wniosek!#REF!</definedName>
    <definedName name="Adres_szkoły_ośrodka1">#REF!</definedName>
    <definedName name="Adres_szkoły_ośrodka2" localSheetId="0">Wniosek!#REF!</definedName>
    <definedName name="Adres_szkoły_ośrodka2">#REF!</definedName>
    <definedName name="bbb">#REF!</definedName>
    <definedName name="bp" localSheetId="23">[1]Wniosek!#REF!</definedName>
    <definedName name="bp" localSheetId="22">[2]Wniosek!#REF!</definedName>
    <definedName name="bp" localSheetId="21">[1]Wniosek!#REF!</definedName>
    <definedName name="bp" localSheetId="20">[1]Wniosek!#REF!</definedName>
    <definedName name="bp">[3]Wniosek!#REF!</definedName>
    <definedName name="Budżet_jednostek_samorządu_terytorialnego_kto_1" localSheetId="0">Wniosek!#REF!</definedName>
    <definedName name="Budżet_jednostek_samorządu_terytorialnego_kto_1">#REF!</definedName>
    <definedName name="Budżet_jednostek_samorządu_terytorialnego_kto_2" localSheetId="0">Wniosek!#REF!</definedName>
    <definedName name="Budżet_jednostek_samorządu_terytorialnego_kto_2">#REF!</definedName>
    <definedName name="Budżet_jednostek_samorządu_terytorialnego_kwota_1" localSheetId="0">Wniosek!#REF!</definedName>
    <definedName name="Budżet_jednostek_samorządu_terytorialnego_kwota_1">#REF!</definedName>
    <definedName name="Budżet_jednostek_samorządu_terytorialnego_kwota_2" localSheetId="0">Wniosek!#REF!</definedName>
    <definedName name="Budżet_jednostek_samorządu_terytorialnego_kwota_2">#REF!</definedName>
    <definedName name="Budżet_jednostek_samorządu_terytorialnego_procent_1" localSheetId="0">Wniosek!#REF!</definedName>
    <definedName name="Budżet_jednostek_samorządu_terytorialnego_procent_1">#REF!</definedName>
    <definedName name="Budżet_jednostek_samorządu_terytorialnego_procent_2" localSheetId="0">Wniosek!#REF!</definedName>
    <definedName name="Budżet_jednostek_samorządu_terytorialnego_procent_2">#REF!</definedName>
    <definedName name="Budżet_państwa_kto_1" localSheetId="0">Wniosek!#REF!</definedName>
    <definedName name="Budżet_państwa_kto_1">#REF!</definedName>
    <definedName name="Budżet_państwa_kto_2" localSheetId="0">Wniosek!#REF!</definedName>
    <definedName name="Budżet_państwa_kto_2">#REF!</definedName>
    <definedName name="Budżet_państwa_kto_3" localSheetId="0">Wniosek!#REF!</definedName>
    <definedName name="Budżet_państwa_kto_3">#REF!</definedName>
    <definedName name="Budżet_państwa_kwota_1" localSheetId="0">Wniosek!#REF!</definedName>
    <definedName name="Budżet_państwa_kwota_1">#REF!</definedName>
    <definedName name="Budżet_państwa_kwota_2" localSheetId="0">Wniosek!#REF!</definedName>
    <definedName name="Budżet_państwa_kwota_2">#REF!</definedName>
    <definedName name="Budżet_państwa_kwota_3" localSheetId="0">Wniosek!#REF!</definedName>
    <definedName name="Budżet_państwa_kwota_3">#REF!</definedName>
    <definedName name="Budżet_państwa_procent_1" localSheetId="0">Wniosek!#REF!</definedName>
    <definedName name="Budżet_państwa_procent_1">#REF!</definedName>
    <definedName name="Budżet_państwa_procent_2" localSheetId="0">Wniosek!#REF!</definedName>
    <definedName name="Budżet_państwa_procent_2">#REF!</definedName>
    <definedName name="Budżet_państwa_procent_3" localSheetId="0">Wniosek!#REF!</definedName>
    <definedName name="Budżet_państwa_procent_3">#REF!</definedName>
    <definedName name="ccc">#REF!</definedName>
    <definedName name="Dane_dotyczące_zdolności_realizacyjnej" localSheetId="23">#REF!</definedName>
    <definedName name="Dane_dotyczące_zdolności_realizacyjnej" localSheetId="22">#REF!</definedName>
    <definedName name="Dane_dotyczące_zdolności_realizacyjnej" localSheetId="0">Wniosek!$A$100</definedName>
    <definedName name="Dane_dotyczące_zdolności_realizacyjnej" localSheetId="19">#REF!</definedName>
    <definedName name="Dane_dotyczące_zdolności_realizacyjnej" localSheetId="21">#REF!</definedName>
    <definedName name="Dane_dotyczące_zdolności_realizacyjnej" localSheetId="20">#REF!</definedName>
    <definedName name="Dane_dotyczące_zdolności_realizacyjnej">#REF!</definedName>
    <definedName name="Data_do" localSheetId="23">#REF!</definedName>
    <definedName name="Data_do" localSheetId="22">#REF!</definedName>
    <definedName name="Data_do" localSheetId="0">Wniosek!$D$78</definedName>
    <definedName name="Data_do" localSheetId="19">#REF!</definedName>
    <definedName name="Data_do" localSheetId="21">#REF!</definedName>
    <definedName name="Data_do" localSheetId="20">#REF!</definedName>
    <definedName name="Data_do">#REF!</definedName>
    <definedName name="Data_od" localSheetId="23">#REF!</definedName>
    <definedName name="Data_od" localSheetId="22">#REF!</definedName>
    <definedName name="Data_od" localSheetId="0">Wniosek!$B$78</definedName>
    <definedName name="Data_od" localSheetId="19">#REF!</definedName>
    <definedName name="Data_od" localSheetId="21">#REF!</definedName>
    <definedName name="Data_od" localSheetId="20">#REF!</definedName>
    <definedName name="Data_od">#REF!</definedName>
    <definedName name="Data_utworzenia_wniosku" localSheetId="0">Wniosek!$E$5</definedName>
    <definedName name="Data_utworzenia_wniosku">#REF!</definedName>
    <definedName name="Email" localSheetId="23">#REF!</definedName>
    <definedName name="Email" localSheetId="22">#REF!</definedName>
    <definedName name="Email" localSheetId="0">Wniosek!$B$42</definedName>
    <definedName name="Email" localSheetId="19">#REF!</definedName>
    <definedName name="Email" localSheetId="21">#REF!</definedName>
    <definedName name="Email" localSheetId="20">#REF!</definedName>
    <definedName name="Email">#REF!</definedName>
    <definedName name="Emial1">#REF!</definedName>
    <definedName name="Faks" localSheetId="23">#REF!</definedName>
    <definedName name="Faks" localSheetId="22">#REF!</definedName>
    <definedName name="Faks" localSheetId="0">Wniosek!$D$41</definedName>
    <definedName name="Faks" localSheetId="19">#REF!</definedName>
    <definedName name="Faks" localSheetId="21">#REF!</definedName>
    <definedName name="Faks" localSheetId="20">#REF!</definedName>
    <definedName name="Faks">#REF!</definedName>
    <definedName name="Funkcja_osoby_upoważnionej_1" localSheetId="23">#REF!</definedName>
    <definedName name="Funkcja_osoby_upoważnionej_1" localSheetId="22">#REF!</definedName>
    <definedName name="Funkcja_osoby_upoważnionej_1" localSheetId="0">Wniosek!$E$33</definedName>
    <definedName name="Funkcja_osoby_upoważnionej_1" localSheetId="19">#REF!</definedName>
    <definedName name="Funkcja_osoby_upoważnionej_1" localSheetId="21">#REF!</definedName>
    <definedName name="Funkcja_osoby_upoważnionej_1" localSheetId="20">#REF!</definedName>
    <definedName name="Funkcja_osoby_upoważnionej_1">#REF!</definedName>
    <definedName name="Funkcja_osoby_upoważnionej_2" localSheetId="23">#REF!</definedName>
    <definedName name="Funkcja_osoby_upoważnionej_2" localSheetId="22">#REF!</definedName>
    <definedName name="Funkcja_osoby_upoważnionej_2" localSheetId="0">Wniosek!$E$34</definedName>
    <definedName name="Funkcja_osoby_upoważnionej_2" localSheetId="19">#REF!</definedName>
    <definedName name="Funkcja_osoby_upoważnionej_2" localSheetId="21">#REF!</definedName>
    <definedName name="Funkcja_osoby_upoważnionej_2" localSheetId="20">#REF!</definedName>
    <definedName name="Funkcja_osoby_upoważnionej_2">#REF!</definedName>
    <definedName name="Funkcja_osoby_uprawnionej_do_nadzoru_nad_prawidłowością_realizacji_umowy">Wniosek!$D$50</definedName>
    <definedName name="Funkcja_osoby_uprawnionej_do_nadzoru_nad_prawidłowością_realizacji_umowy_2">Wniosek!$D$51</definedName>
    <definedName name="Funkcja_osoby_uprawnionej_do_nadzoru_nad_prawidłowością_realizacji_umowy_3">Wniosek!$D$52</definedName>
    <definedName name="funkcja1" localSheetId="23">#REF!</definedName>
    <definedName name="funkcja1" localSheetId="22">#REF!</definedName>
    <definedName name="funkcja1" localSheetId="0">Wniosek!$D$33</definedName>
    <definedName name="funkcja1" localSheetId="19">#REF!</definedName>
    <definedName name="funkcja1" localSheetId="21">#REF!</definedName>
    <definedName name="funkcja1" localSheetId="20">#REF!</definedName>
    <definedName name="funkcja1">#REF!</definedName>
    <definedName name="funkcja2" localSheetId="23">#REF!</definedName>
    <definedName name="funkcja2" localSheetId="22">#REF!</definedName>
    <definedName name="funkcja2" localSheetId="0">Wniosek!$D$34</definedName>
    <definedName name="funkcja2" localSheetId="19">#REF!</definedName>
    <definedName name="funkcja2" localSheetId="21">#REF!</definedName>
    <definedName name="funkcja2" localSheetId="20">#REF!</definedName>
    <definedName name="funkcja2">#REF!</definedName>
    <definedName name="funkcja3" localSheetId="23">#REF!</definedName>
    <definedName name="funkcja3" localSheetId="22">#REF!</definedName>
    <definedName name="funkcja3" localSheetId="0">Wniosek!$D$35</definedName>
    <definedName name="funkcja3" localSheetId="19">#REF!</definedName>
    <definedName name="funkcja3" localSheetId="21">#REF!</definedName>
    <definedName name="funkcja3" localSheetId="20">#REF!</definedName>
    <definedName name="funkcja3">#REF!</definedName>
    <definedName name="gmina" localSheetId="23">#REF!</definedName>
    <definedName name="gmina" localSheetId="22">#REF!</definedName>
    <definedName name="gmina" localSheetId="0">Wniosek!$B$38</definedName>
    <definedName name="gmina" localSheetId="19">#REF!</definedName>
    <definedName name="gmina" localSheetId="21">#REF!</definedName>
    <definedName name="gmina" localSheetId="20">#REF!</definedName>
    <definedName name="gmina">#REF!</definedName>
    <definedName name="iiiiiiiiiiiiiiiiiiiii">#REF!</definedName>
    <definedName name="Imię_osoby_uprawnionej_do_nadzoru_nad_prawidłowością_realizacji_umowy">Wniosek!$B$50</definedName>
    <definedName name="Imię_osoby_uprawnionej_do_nadzoru_nad_prawidłowością_realizacji_umowy_2">Wniosek!$B$51</definedName>
    <definedName name="Imię_osoby_uprawnionej_do_nadzoru_nad_prawidłowością_realizacji_umowy_3">Wniosek!$B$52</definedName>
    <definedName name="Inne_informacje" localSheetId="23">#REF!</definedName>
    <definedName name="Inne_informacje" localSheetId="22">#REF!</definedName>
    <definedName name="Inne_informacje" localSheetId="0">Wniosek!$A$106</definedName>
    <definedName name="Inne_informacje" localSheetId="19">#REF!</definedName>
    <definedName name="Inne_informacje" localSheetId="21">#REF!</definedName>
    <definedName name="Inne_informacje" localSheetId="20">#REF!</definedName>
    <definedName name="Inne_informacje">#REF!</definedName>
    <definedName name="kod_pocztowy" localSheetId="23">#REF!</definedName>
    <definedName name="kod_pocztowy" localSheetId="22">#REF!</definedName>
    <definedName name="kod_pocztowy" localSheetId="0">Wniosek!$D$37</definedName>
    <definedName name="kod_pocztowy" localSheetId="19">#REF!</definedName>
    <definedName name="kod_pocztowy" localSheetId="21">#REF!</definedName>
    <definedName name="kod_pocztowy" localSheetId="20">#REF!</definedName>
    <definedName name="kod_pocztowy">#REF!</definedName>
    <definedName name="koszt_razem">Wniosek!$C$95</definedName>
    <definedName name="Koszt_ze_środków_procent" localSheetId="23">#REF!</definedName>
    <definedName name="Koszt_ze_środków_procent" localSheetId="22">#REF!</definedName>
    <definedName name="Koszt_ze_środków_procent" localSheetId="0">Wniosek!#REF!</definedName>
    <definedName name="Koszt_ze_środków_procent" localSheetId="19">#REF!</definedName>
    <definedName name="Koszt_ze_środków_procent" localSheetId="21">#REF!</definedName>
    <definedName name="Koszt_ze_środków_procent" localSheetId="20">#REF!</definedName>
    <definedName name="Koszt_ze_środków_procent">#REF!</definedName>
    <definedName name="Koszty_własne_procent" localSheetId="23">#REF!</definedName>
    <definedName name="Koszty_własne_procent" localSheetId="22">#REF!</definedName>
    <definedName name="Koszty_własne_procent" localSheetId="0">Wniosek!#REF!</definedName>
    <definedName name="Koszty_własne_procent" localSheetId="19">#REF!</definedName>
    <definedName name="Koszty_własne_procent" localSheetId="21">#REF!</definedName>
    <definedName name="Koszty_własne_procent" localSheetId="20">#REF!</definedName>
    <definedName name="Koszty_własne_procent">#REF!</definedName>
    <definedName name="kowota_innych" localSheetId="23">[4]Wniosek!#REF!</definedName>
    <definedName name="kowota_innych" localSheetId="22">[5]Wniosek!#REF!</definedName>
    <definedName name="kowota_innych" localSheetId="19">[6]Wniosek!#REF!</definedName>
    <definedName name="kowota_innych" localSheetId="21">[4]Wniosek!#REF!</definedName>
    <definedName name="kowota_innych" localSheetId="20">[4]Wniosek!#REF!</definedName>
    <definedName name="kowota_innych">Wniosek!#REF!</definedName>
    <definedName name="kraj">Wniosek!$D$79</definedName>
    <definedName name="kto_BP" localSheetId="23">[4]Wniosek!#REF!</definedName>
    <definedName name="kto_BP" localSheetId="22">[5]Wniosek!#REF!</definedName>
    <definedName name="kto_BP" localSheetId="19">[6]Wniosek!#REF!</definedName>
    <definedName name="kto_BP" localSheetId="21">[4]Wniosek!#REF!</definedName>
    <definedName name="kto_BP" localSheetId="20">[4]Wniosek!#REF!</definedName>
    <definedName name="kto_BP">Wniosek!#REF!</definedName>
    <definedName name="kto_FRKF" localSheetId="23">[4]Wniosek!#REF!</definedName>
    <definedName name="kto_FRKF" localSheetId="22">[5]Wniosek!#REF!</definedName>
    <definedName name="kto_FRKF" localSheetId="19">[6]Wniosek!#REF!</definedName>
    <definedName name="kto_FRKF" localSheetId="21">[4]Wniosek!#REF!</definedName>
    <definedName name="kto_FRKF" localSheetId="20">[4]Wniosek!#REF!</definedName>
    <definedName name="kto_FRKF">Wniosek!#REF!</definedName>
    <definedName name="kto_FRKF_KN">Wniosek!$B$93</definedName>
    <definedName name="kto_jst">Wniosek!$B$88</definedName>
    <definedName name="kto_jst_sponsorzy_inne_źródła">Wniosek!$B$88</definedName>
    <definedName name="kto_RFKF_KN">Wniosek!$B$93</definedName>
    <definedName name="kto_samorząd_sponsorzy_inne">Wniosek!$B$88</definedName>
    <definedName name="kto_sponsor" localSheetId="23">[4]Wniosek!#REF!</definedName>
    <definedName name="kto_sponsor" localSheetId="22">[5]Wniosek!#REF!</definedName>
    <definedName name="kto_sponsor" localSheetId="19">[6]Wniosek!#REF!</definedName>
    <definedName name="kto_sponsor" localSheetId="21">[4]Wniosek!#REF!</definedName>
    <definedName name="kto_sponsor" localSheetId="20">[4]Wniosek!#REF!</definedName>
    <definedName name="kto_sponsor">Wniosek!#REF!</definedName>
    <definedName name="kto_sponsorzy_samorząd_inne">Wniosek!$B$88</definedName>
    <definedName name="kto_własne">Wniosek!$B$87</definedName>
    <definedName name="kto_własne_kwota">Wniosek!$B$87</definedName>
    <definedName name="kwota_BP" localSheetId="23">[4]Wniosek!#REF!</definedName>
    <definedName name="kwota_BP" localSheetId="22">[5]Wniosek!#REF!</definedName>
    <definedName name="kwota_BP" localSheetId="19">[6]Wniosek!#REF!</definedName>
    <definedName name="kwota_BP" localSheetId="21">[4]Wniosek!#REF!</definedName>
    <definedName name="kwota_BP" localSheetId="20">[4]Wniosek!#REF!</definedName>
    <definedName name="kwota_BP">Wniosek!#REF!</definedName>
    <definedName name="kwota_BP_2011_sw" localSheetId="23">[4]Wniosek!$C$25</definedName>
    <definedName name="kwota_BP_2011_sw" localSheetId="22">[5]Wniosek!$C$25</definedName>
    <definedName name="kwota_BP_2011_sw" localSheetId="19">[6]Wniosek!$C$26</definedName>
    <definedName name="kwota_BP_2011_sw" localSheetId="21">[4]Wniosek!$C$25</definedName>
    <definedName name="kwota_BP_2011_sw" localSheetId="20">[4]Wniosek!$C$25</definedName>
    <definedName name="kwota_BP_2011_sw">Wniosek!$C$26</definedName>
    <definedName name="kwota_BP_2012_sw" localSheetId="23">[4]Wniosek!$C$24</definedName>
    <definedName name="kwota_BP_2012_sw" localSheetId="22">[5]Wniosek!$C$24</definedName>
    <definedName name="kwota_BP_2012_sw" localSheetId="19">[6]Wniosek!$C$25</definedName>
    <definedName name="kwota_BP_2012_sw" localSheetId="21">[4]Wniosek!$C$24</definedName>
    <definedName name="kwota_BP_2012_sw" localSheetId="20">[4]Wniosek!$C$24</definedName>
    <definedName name="kwota_BP_2012_sw">Wniosek!$C$25</definedName>
    <definedName name="kwota_FRKF_2010_KN_mł_jun">Wniosek!$D$25</definedName>
    <definedName name="kwota_FRKF_2011_dz_m" localSheetId="23">#REF!</definedName>
    <definedName name="kwota_FRKF_2011_dz_m" localSheetId="22">#REF!</definedName>
    <definedName name="kwota_FRKF_2011_dz_m" localSheetId="0">Wniosek!$C$26</definedName>
    <definedName name="kwota_FRKF_2011_dz_m" localSheetId="19">#REF!</definedName>
    <definedName name="kwota_FRKF_2011_dz_m" localSheetId="21">#REF!</definedName>
    <definedName name="kwota_FRKF_2011_dz_m" localSheetId="20">#REF!</definedName>
    <definedName name="kwota_FRKF_2011_dz_m">#REF!</definedName>
    <definedName name="kwota_FRKF_2011_KN_mł_jun">Wniosek!$D$26</definedName>
    <definedName name="kwota_FRKF_2011_son">Wniosek!$D$26</definedName>
    <definedName name="kwota_FRKF_2012_dz_m">Wniosek!$C$25</definedName>
    <definedName name="kwota_FRKF_2012_son" localSheetId="23">#REF!</definedName>
    <definedName name="kwota_FRKF_2012_son" localSheetId="22">#REF!</definedName>
    <definedName name="kwota_FRKF_2012_son" localSheetId="0">Wniosek!$D$25</definedName>
    <definedName name="kwota_FRKF_2012_son" localSheetId="19">#REF!</definedName>
    <definedName name="kwota_FRKF_2012_son" localSheetId="21">#REF!</definedName>
    <definedName name="kwota_FRKF_2012_son" localSheetId="20">#REF!</definedName>
    <definedName name="kwota_FRKF_2012_son">#REF!</definedName>
    <definedName name="kwota_FRKF_KN">Wniosek!$C$93</definedName>
    <definedName name="kwota_innych" localSheetId="23">[4]Wniosek!#REF!</definedName>
    <definedName name="kwota_innych" localSheetId="22">[5]Wniosek!#REF!</definedName>
    <definedName name="kwota_innych" localSheetId="19">[6]Wniosek!#REF!</definedName>
    <definedName name="kwota_innych" localSheetId="21">[4]Wniosek!#REF!</definedName>
    <definedName name="kwota_innych" localSheetId="20">[4]Wniosek!#REF!</definedName>
    <definedName name="kwota_innych">Wniosek!#REF!</definedName>
    <definedName name="kwota_jst">Wniosek!$C$88</definedName>
    <definedName name="kwota_sponsorów" localSheetId="23">[4]Wniosek!#REF!</definedName>
    <definedName name="kwota_sponsorów" localSheetId="22">[5]Wniosek!#REF!</definedName>
    <definedName name="kwota_sponsorów" localSheetId="19">[6]Wniosek!#REF!</definedName>
    <definedName name="kwota_sponsorów" localSheetId="21">[4]Wniosek!#REF!</definedName>
    <definedName name="kwota_sponsorów" localSheetId="20">[4]Wniosek!#REF!</definedName>
    <definedName name="kwota_sponsorów">Wniosek!#REF!</definedName>
    <definedName name="kwota_własnych">Wniosek!$C$87</definedName>
    <definedName name="kwota_wniosku" localSheetId="23">[4]Wniosek!#REF!</definedName>
    <definedName name="kwota_wniosku" localSheetId="22">[5]Wniosek!#REF!</definedName>
    <definedName name="kwota_wniosku" localSheetId="19">[6]Wniosek!#REF!</definedName>
    <definedName name="kwota_wniosku" localSheetId="21">[4]Wniosek!#REF!</definedName>
    <definedName name="kwota_wniosku" localSheetId="20">[4]Wniosek!#REF!</definedName>
    <definedName name="kwota_wniosku">Wniosek!#REF!</definedName>
    <definedName name="liczba_innych" localSheetId="23">[4]Wniosek!$B$98</definedName>
    <definedName name="liczba_innych" localSheetId="22">[5]Wniosek!$B$98</definedName>
    <definedName name="liczba_innych" localSheetId="19">[6]Wniosek!$B$99</definedName>
    <definedName name="liczba_innych" localSheetId="21">[4]Wniosek!$B$98</definedName>
    <definedName name="liczba_innych" localSheetId="20">[4]Wniosek!$B$98</definedName>
    <definedName name="liczba_innych">Wniosek!$B$83</definedName>
    <definedName name="liczba_instruktorów" localSheetId="23">[4]Wniosek!$D$96</definedName>
    <definedName name="liczba_instruktorów" localSheetId="22">[5]Wniosek!$D$96</definedName>
    <definedName name="liczba_instruktorów" localSheetId="19">[6]Wniosek!$D$97</definedName>
    <definedName name="liczba_instruktorów" localSheetId="21">[4]Wniosek!$D$96</definedName>
    <definedName name="liczba_instruktorów" localSheetId="20">[4]Wniosek!$D$96</definedName>
    <definedName name="liczba_instruktorów">Wniosek!$D$80</definedName>
    <definedName name="liczba_licencji_klubowych">Wniosek!$B$64</definedName>
    <definedName name="liczba_licencji_sędziowskich">Wniosek!$B$74</definedName>
    <definedName name="liczba_licencji_trenerskich">Wniosek!$B$73</definedName>
    <definedName name="liczba_licencji_zawodniczych">Wniosek!$B$71</definedName>
    <definedName name="liczba_trenerów" localSheetId="23">[4]Wniosek!$B$97</definedName>
    <definedName name="liczba_trenerów" localSheetId="22">[5]Wniosek!$B$97</definedName>
    <definedName name="liczba_trenerów" localSheetId="19">[6]Wniosek!$B$98</definedName>
    <definedName name="liczba_trenerów" localSheetId="21">[4]Wniosek!$B$97</definedName>
    <definedName name="liczba_trenerów" localSheetId="20">[4]Wniosek!$B$97</definedName>
    <definedName name="liczba_trenerów">Wniosek!$B$81</definedName>
    <definedName name="liczba_wolontariuszy" localSheetId="23">[4]Wniosek!$D$97</definedName>
    <definedName name="liczba_wolontariuszy" localSheetId="22">[5]Wniosek!$D$97</definedName>
    <definedName name="liczba_wolontariuszy" localSheetId="19">[6]Wniosek!$D$98</definedName>
    <definedName name="liczba_wolontariuszy" localSheetId="21">[4]Wniosek!$D$97</definedName>
    <definedName name="liczba_wolontariuszy" localSheetId="20">[4]Wniosek!$D$97</definedName>
    <definedName name="liczba_wolontariuszy">Wniosek!$D$81</definedName>
    <definedName name="liczba_zawodników" localSheetId="23">[4]Wniosek!$B$96</definedName>
    <definedName name="liczba_zawodników" localSheetId="22">[5]Wniosek!$B$96</definedName>
    <definedName name="liczba_zawodników" localSheetId="19">[6]Wniosek!$B$97</definedName>
    <definedName name="liczba_zawodników" localSheetId="21">[4]Wniosek!$B$96</definedName>
    <definedName name="liczba_zawodników" localSheetId="20">[4]Wniosek!$B$96</definedName>
    <definedName name="liczba_zawodników">Wniosek!$B$80</definedName>
    <definedName name="mail">#REF!</definedName>
    <definedName name="mejcowość_zadania" localSheetId="23">[4]Wniosek!#REF!</definedName>
    <definedName name="mejcowość_zadania" localSheetId="22">[5]Wniosek!#REF!</definedName>
    <definedName name="mejcowość_zadania" localSheetId="19">[6]Wniosek!#REF!</definedName>
    <definedName name="mejcowość_zadania" localSheetId="21">[4]Wniosek!#REF!</definedName>
    <definedName name="mejcowość_zadania" localSheetId="20">[4]Wniosek!#REF!</definedName>
    <definedName name="mejcowość_zadania">Wniosek!#REF!</definedName>
    <definedName name="miejscowość" localSheetId="23">#REF!</definedName>
    <definedName name="miejscowość" localSheetId="22">#REF!</definedName>
    <definedName name="miejscowość" localSheetId="0">Wniosek!$B$37</definedName>
    <definedName name="miejscowość" localSheetId="19">#REF!</definedName>
    <definedName name="miejscowość" localSheetId="21">#REF!</definedName>
    <definedName name="miejscowość" localSheetId="20">#REF!</definedName>
    <definedName name="miejscowość">#REF!</definedName>
    <definedName name="Miejscowość_złożenia" localSheetId="0">Wniosek!$E$6</definedName>
    <definedName name="Miejscowość_złożenia">#REF!</definedName>
    <definedName name="Nazwa_organizacji" localSheetId="23">#REF!</definedName>
    <definedName name="Nazwa_organizacji" localSheetId="22">#REF!</definedName>
    <definedName name="Nazwa_organizacji" localSheetId="0">Wniosek!$A$30</definedName>
    <definedName name="Nazwa_organizacji" localSheetId="19">#REF!</definedName>
    <definedName name="Nazwa_organizacji" localSheetId="21">#REF!</definedName>
    <definedName name="Nazwa_organizacji" localSheetId="20">#REF!</definedName>
    <definedName name="Nazwa_organizacji">#REF!</definedName>
    <definedName name="Nazwa_rachunku_FRKF" localSheetId="23">[4]Wniosek!#REF!</definedName>
    <definedName name="Nazwa_rachunku_FRKF" localSheetId="22">[5]Wniosek!#REF!</definedName>
    <definedName name="Nazwa_rachunku_FRKF" localSheetId="19">[6]Wniosek!#REF!</definedName>
    <definedName name="Nazwa_rachunku_FRKF" localSheetId="21">[4]Wniosek!#REF!</definedName>
    <definedName name="Nazwa_rachunku_FRKF" localSheetId="20">[4]Wniosek!#REF!</definedName>
    <definedName name="Nazwa_rachunku_FRKF">Wniosek!#REF!</definedName>
    <definedName name="nazwa_rachunku1">Wniosek!$B$46</definedName>
    <definedName name="Nazwisko_osoby_uprawnionej_do_nadzoru_nad_prawidłowością_realizacji_umowy">Wniosek!$C$50</definedName>
    <definedName name="Nazwisko_osoby_uprawnionej_do_nadzoru_nad_prawidłowością_realizacji_umowy_2">Wniosek!$C$51</definedName>
    <definedName name="Nazwisko_osoby_uprawnionej_do_nadzoru_nad_prawidłowością_realizacji_umowy_3">Wniosek!$C$52</definedName>
    <definedName name="NIP" localSheetId="23">#REF!</definedName>
    <definedName name="NIP" localSheetId="22">#REF!</definedName>
    <definedName name="NIP" localSheetId="0">Wniosek!#REF!</definedName>
    <definedName name="NIP" localSheetId="19">#REF!</definedName>
    <definedName name="NIP" localSheetId="21">#REF!</definedName>
    <definedName name="NIP" localSheetId="20">#REF!</definedName>
    <definedName name="NIP">#REF!</definedName>
    <definedName name="nr_krs">Wniosek!$D$42</definedName>
    <definedName name="Nr_lokalu" localSheetId="23">#REF!</definedName>
    <definedName name="Nr_lokalu" localSheetId="22">#REF!</definedName>
    <definedName name="Nr_lokalu" localSheetId="0">Wniosek!#REF!</definedName>
    <definedName name="Nr_lokalu" localSheetId="19">#REF!</definedName>
    <definedName name="Nr_lokalu" localSheetId="21">#REF!</definedName>
    <definedName name="Nr_lokalu" localSheetId="20">#REF!</definedName>
    <definedName name="Nr_lokalu">#REF!</definedName>
    <definedName name="numer_domu" localSheetId="23">#REF!</definedName>
    <definedName name="numer_domu" localSheetId="22">#REF!</definedName>
    <definedName name="numer_domu" localSheetId="0">Wniosek!$B$40</definedName>
    <definedName name="numer_domu" localSheetId="19">#REF!</definedName>
    <definedName name="numer_domu" localSheetId="21">#REF!</definedName>
    <definedName name="numer_domu" localSheetId="20">#REF!</definedName>
    <definedName name="numer_domu">#REF!</definedName>
    <definedName name="Numer_ewidencyjny" localSheetId="23">#REF!</definedName>
    <definedName name="Numer_ewidencyjny" localSheetId="22">#REF!</definedName>
    <definedName name="Numer_ewidencyjny" localSheetId="0">Wniosek!#REF!</definedName>
    <definedName name="Numer_ewidencyjny" localSheetId="19">#REF!</definedName>
    <definedName name="Numer_ewidencyjny" localSheetId="21">#REF!</definedName>
    <definedName name="Numer_ewidencyjny" localSheetId="20">#REF!</definedName>
    <definedName name="Numer_ewidencyjny">#REF!</definedName>
    <definedName name="numer_lokalu" localSheetId="23">#REF!</definedName>
    <definedName name="numer_lokalu" localSheetId="22">#REF!</definedName>
    <definedName name="numer_lokalu" localSheetId="19">#REF!</definedName>
    <definedName name="numer_lokalu" localSheetId="21">#REF!</definedName>
    <definedName name="numer_lokalu" localSheetId="20">#REF!</definedName>
    <definedName name="numer_lokalu">#REF!</definedName>
    <definedName name="Numer_rachunku_bankowego" localSheetId="23">#REF!</definedName>
    <definedName name="Numer_rachunku_bankowego" localSheetId="22">#REF!</definedName>
    <definedName name="Numer_rachunku_bankowego" localSheetId="0">Wniosek!$C$46</definedName>
    <definedName name="Numer_rachunku_bankowego" localSheetId="19">#REF!</definedName>
    <definedName name="Numer_rachunku_bankowego" localSheetId="21">#REF!</definedName>
    <definedName name="Numer_rachunku_bankowego" localSheetId="20">#REF!</definedName>
    <definedName name="Numer_rachunku_bankowego">#REF!</definedName>
    <definedName name="Numer_rachunku_bankowegoFRKF" localSheetId="23">[4]Wniosek!#REF!</definedName>
    <definedName name="Numer_rachunku_bankowegoFRKF" localSheetId="22">[5]Wniosek!#REF!</definedName>
    <definedName name="Numer_rachunku_bankowegoFRKF" localSheetId="19">[6]Wniosek!#REF!</definedName>
    <definedName name="Numer_rachunku_bankowegoFRKF" localSheetId="21">[4]Wniosek!#REF!</definedName>
    <definedName name="Numer_rachunku_bankowegoFRKF" localSheetId="20">[4]Wniosek!#REF!</definedName>
    <definedName name="Numer_rachunku_bankowegoFRKF">Wniosek!#REF!</definedName>
    <definedName name="Numer_wniosku" localSheetId="23">#REF!</definedName>
    <definedName name="Numer_wniosku" localSheetId="22">#REF!</definedName>
    <definedName name="Numer_wniosku" localSheetId="0">Wniosek!#REF!</definedName>
    <definedName name="Numer_wniosku" localSheetId="19">#REF!</definedName>
    <definedName name="Numer_wniosku" localSheetId="21">#REF!</definedName>
    <definedName name="Numer_wniosku" localSheetId="20">#REF!</definedName>
    <definedName name="Numer_wniosku">#REF!</definedName>
    <definedName name="Numer_wpływu" localSheetId="0">Wniosek!$E$7</definedName>
    <definedName name="Numer_wpływu">#REF!</definedName>
    <definedName name="_xlnm.Print_Area" localSheetId="0">Wniosek!$A$1:$G$124</definedName>
    <definedName name="_xlnm.Print_Area" localSheetId="7">'zał. 10 wykaz szkol. zawodników'!$A$1:$P$32</definedName>
    <definedName name="_xlnm.Print_Area" localSheetId="8">'zał. 11 wykaz kadry trenerskiej'!$A$1:$H$38</definedName>
    <definedName name="_xlnm.Print_Area" localSheetId="9">'zał. 12 plan org. szkolenia'!$A$1:$AP$66</definedName>
    <definedName name="_xlnm.Print_Area" localSheetId="10">'zał. 13 zadania wynikowe'!$A$1:$J$20</definedName>
    <definedName name="_xlnm.Print_Area" localSheetId="2">'zał. 2 harmonogram działań'!$A$1:$I$37</definedName>
    <definedName name="_xlnm.Print_Area" localSheetId="12">'zał. 21 plan po zm. zest. zbior'!$A$1:$J$43</definedName>
    <definedName name="_xlnm.Print_Area" localSheetId="13">'zał. 22 plan po zm. harmonogram'!$A$1:$Q$45</definedName>
    <definedName name="_xlnm.Print_Area" localSheetId="14">'zał. 23 plan po zm. koszty pośr'!$A$1:$E$38</definedName>
    <definedName name="_xlnm.Print_Area" localSheetId="16">'zał. 25 plan po zm. wynagrodzen'!$A$1:$K$25</definedName>
    <definedName name="_xlnm.Print_Area" localSheetId="19">'zał. 29 sprawozdanie '!$A$1:$I$133</definedName>
    <definedName name="_xlnm.Print_Area" localSheetId="3">'zał. 3 koszty pośrednie'!$A$1:$E$35</definedName>
    <definedName name="_xlnm.Print_Area" localSheetId="4">'zał. 7 wykaz sprzętu'!$A$1:$F$45</definedName>
    <definedName name="_xlnm.Print_Area" localSheetId="5">'zał. 8 wykaz wynagrodzeń'!$A$1:$I$20</definedName>
    <definedName name="_xlnm.Print_Area" localSheetId="15">'zał.24 plan po zm. wykaz sprzęt'!$A$1:$I$42</definedName>
    <definedName name="Od_sponsorów_kto_1" localSheetId="23">#REF!</definedName>
    <definedName name="Od_sponsorów_kto_1" localSheetId="22">#REF!</definedName>
    <definedName name="Od_sponsorów_kto_1" localSheetId="0">Wniosek!#REF!</definedName>
    <definedName name="Od_sponsorów_kto_1" localSheetId="19">#REF!</definedName>
    <definedName name="Od_sponsorów_kto_1" localSheetId="21">#REF!</definedName>
    <definedName name="Od_sponsorów_kto_1" localSheetId="20">#REF!</definedName>
    <definedName name="Od_sponsorów_kto_1">#REF!</definedName>
    <definedName name="Od_sponsorów_kto_2" localSheetId="0">Wniosek!#REF!</definedName>
    <definedName name="Od_sponsorów_kto_2">#REF!</definedName>
    <definedName name="Od_sponsorów_kwota_1" localSheetId="23">#REF!</definedName>
    <definedName name="Od_sponsorów_kwota_1" localSheetId="22">#REF!</definedName>
    <definedName name="Od_sponsorów_kwota_1" localSheetId="0">Wniosek!$D$92</definedName>
    <definedName name="Od_sponsorów_kwota_1" localSheetId="19">#REF!</definedName>
    <definedName name="Od_sponsorów_kwota_1" localSheetId="21">#REF!</definedName>
    <definedName name="Od_sponsorów_kwota_1" localSheetId="20">#REF!</definedName>
    <definedName name="Od_sponsorów_kwota_1">#REF!</definedName>
    <definedName name="Od_sponsorów_kwota_2" localSheetId="23">#REF!</definedName>
    <definedName name="Od_sponsorów_kwota_2" localSheetId="22">#REF!</definedName>
    <definedName name="Od_sponsorów_kwota_2" localSheetId="0">Wniosek!#REF!</definedName>
    <definedName name="Od_sponsorów_kwota_2" localSheetId="19">#REF!</definedName>
    <definedName name="Od_sponsorów_kwota_2" localSheetId="21">#REF!</definedName>
    <definedName name="Od_sponsorów_kwota_2" localSheetId="20">#REF!</definedName>
    <definedName name="Od_sponsorów_kwota_2">#REF!</definedName>
    <definedName name="Od_sponsorów_procent_1" localSheetId="23">#REF!</definedName>
    <definedName name="Od_sponsorów_procent_1" localSheetId="22">#REF!</definedName>
    <definedName name="Od_sponsorów_procent_1" localSheetId="0">Wniosek!#REF!</definedName>
    <definedName name="Od_sponsorów_procent_1" localSheetId="19">#REF!</definedName>
    <definedName name="Od_sponsorów_procent_1" localSheetId="21">#REF!</definedName>
    <definedName name="Od_sponsorów_procent_1" localSheetId="20">#REF!</definedName>
    <definedName name="Od_sponsorów_procent_1">#REF!</definedName>
    <definedName name="Od_sponsorów_procent_2" localSheetId="23">#REF!</definedName>
    <definedName name="Od_sponsorów_procent_2" localSheetId="22">#REF!</definedName>
    <definedName name="Od_sponsorów_procent_2" localSheetId="0">Wniosek!#REF!</definedName>
    <definedName name="Od_sponsorów_procent_2" localSheetId="19">#REF!</definedName>
    <definedName name="Od_sponsorów_procent_2" localSheetId="21">#REF!</definedName>
    <definedName name="Od_sponsorów_procent_2" localSheetId="20">#REF!</definedName>
    <definedName name="Od_sponsorów_procent_2">#REF!</definedName>
    <definedName name="Ogólna_nazwa_rachunku" localSheetId="23">#REF!</definedName>
    <definedName name="Ogólna_nazwa_rachunku" localSheetId="22">#REF!</definedName>
    <definedName name="Ogólna_nazwa_rachunku" localSheetId="0">Wniosek!$B$46</definedName>
    <definedName name="Ogólna_nazwa_rachunku" localSheetId="19">#REF!</definedName>
    <definedName name="Ogólna_nazwa_rachunku" localSheetId="21">#REF!</definedName>
    <definedName name="Ogólna_nazwa_rachunku" localSheetId="20">#REF!</definedName>
    <definedName name="Ogólna_nazwa_rachunku">#REF!</definedName>
    <definedName name="osoba_uprawniona_do_nadzoru_nad_prawidłowością_realizacji_umowy">Wniosek!$B$50</definedName>
    <definedName name="osoba_uprawniona_do_nadzoru_nad_prawidłowością_realizacji_umowy_1">Wniosek!$B$50</definedName>
    <definedName name="osoba_uprawniona_do_nadzoru_nad_prawidłowością_realizacji_umowy_2">Wniosek!$B$51</definedName>
    <definedName name="osoba_uprawniona_do_nadzoru_nad_prawidłowością_realizacji_umowy_3">Wniosek!$B$52</definedName>
    <definedName name="oświadczenie" localSheetId="23">#REF!</definedName>
    <definedName name="oświadczenie" localSheetId="22">#REF!</definedName>
    <definedName name="oświadczenie" localSheetId="19">#REF!</definedName>
    <definedName name="oświadczenie" localSheetId="21">#REF!</definedName>
    <definedName name="oświadczenie" localSheetId="20">#REF!</definedName>
    <definedName name="oświadczenie">#REF!</definedName>
    <definedName name="oświadczenie1">#REF!</definedName>
    <definedName name="Powiat" localSheetId="23">#REF!</definedName>
    <definedName name="Powiat" localSheetId="22">#REF!</definedName>
    <definedName name="Powiat" localSheetId="0">Wniosek!$D$38</definedName>
    <definedName name="Powiat" localSheetId="19">#REF!</definedName>
    <definedName name="Powiat" localSheetId="21">#REF!</definedName>
    <definedName name="Powiat" localSheetId="20">#REF!</definedName>
    <definedName name="Powiat">#REF!</definedName>
    <definedName name="Przewidywana_kalkulacja_dochodów" localSheetId="23">#REF!</definedName>
    <definedName name="Przewidywana_kalkulacja_dochodów" localSheetId="22">#REF!</definedName>
    <definedName name="Przewidywana_kalkulacja_dochodów" localSheetId="0">Wniosek!#REF!</definedName>
    <definedName name="Przewidywana_kalkulacja_dochodów" localSheetId="19">#REF!</definedName>
    <definedName name="Przewidywana_kalkulacja_dochodów" localSheetId="21">#REF!</definedName>
    <definedName name="Przewidywana_kalkulacja_dochodów" localSheetId="20">#REF!</definedName>
    <definedName name="Przewidywana_kalkulacja_dochodów">#REF!</definedName>
    <definedName name="regon" localSheetId="23">#REF!</definedName>
    <definedName name="regon" localSheetId="22">#REF!</definedName>
    <definedName name="regon" localSheetId="0">Wniosek!$B$43</definedName>
    <definedName name="regon" localSheetId="19">#REF!</definedName>
    <definedName name="regon" localSheetId="21">#REF!</definedName>
    <definedName name="regon" localSheetId="20">#REF!</definedName>
    <definedName name="regon">#REF!</definedName>
    <definedName name="Sport">Wniosek!$B$79</definedName>
    <definedName name="Suma_kwot_środków_BP_sport_wyczynowy">Wniosek!$C$27</definedName>
    <definedName name="Suma_kwot_środków_dzieci_i_młodzież" localSheetId="23">#REF!</definedName>
    <definedName name="Suma_kwot_środków_dzieci_i_młodzież" localSheetId="22">#REF!</definedName>
    <definedName name="Suma_kwot_środków_dzieci_i_młodzież" localSheetId="0">Wniosek!$C$27</definedName>
    <definedName name="Suma_kwot_środków_dzieci_i_młodzież" localSheetId="19">#REF!</definedName>
    <definedName name="Suma_kwot_środków_dzieci_i_młodzież" localSheetId="21">#REF!</definedName>
    <definedName name="Suma_kwot_środków_dzieci_i_młodzież" localSheetId="20">#REF!</definedName>
    <definedName name="Suma_kwot_środków_dzieci_i_młodzież">#REF!</definedName>
    <definedName name="Suma_kwot_środków_FRKF_KN_mł_jun">Wniosek!$D$27</definedName>
    <definedName name="Suma_kwot_środków_osoby_niepełnosprawne" localSheetId="23">#REF!</definedName>
    <definedName name="Suma_kwot_środków_osoby_niepełnosprawne" localSheetId="22">#REF!</definedName>
    <definedName name="Suma_kwot_środków_osoby_niepełnosprawne" localSheetId="0">Wniosek!$D$27</definedName>
    <definedName name="Suma_kwot_środków_osoby_niepełnosprawne" localSheetId="19">#REF!</definedName>
    <definedName name="Suma_kwot_środków_osoby_niepełnosprawne" localSheetId="21">#REF!</definedName>
    <definedName name="Suma_kwot_środków_osoby_niepełnosprawne" localSheetId="20">#REF!</definedName>
    <definedName name="Suma_kwot_środków_osoby_niepełnosprawne">#REF!</definedName>
    <definedName name="Szczegółowa_nazwa_zadania" localSheetId="23">#REF!</definedName>
    <definedName name="Szczegółowa_nazwa_zadania" localSheetId="22">#REF!</definedName>
    <definedName name="Szczegółowa_nazwa_zadania" localSheetId="0">Wniosek!#REF!</definedName>
    <definedName name="Szczegółowa_nazwa_zadania" localSheetId="19">#REF!</definedName>
    <definedName name="Szczegółowa_nazwa_zadania" localSheetId="21">#REF!</definedName>
    <definedName name="Szczegółowa_nazwa_zadania" localSheetId="20">#REF!</definedName>
    <definedName name="Szczegółowa_nazwa_zadania">#REF!</definedName>
    <definedName name="Szczegółowy_zakres_rzeczowy_zadania" localSheetId="23">#REF!</definedName>
    <definedName name="Szczegółowy_zakres_rzeczowy_zadania" localSheetId="22">#REF!</definedName>
    <definedName name="Szczegółowy_zakres_rzeczowy_zadania" localSheetId="0">Wniosek!$A$61</definedName>
    <definedName name="Szczegółowy_zakres_rzeczowy_zadania" localSheetId="19">#REF!</definedName>
    <definedName name="Szczegółowy_zakres_rzeczowy_zadania" localSheetId="21">#REF!</definedName>
    <definedName name="Szczegółowy_zakres_rzeczowy_zadania" localSheetId="20">#REF!</definedName>
    <definedName name="Szczegółowy_zakres_rzeczowy_zadania">#REF!</definedName>
    <definedName name="Telefon" localSheetId="23">#REF!</definedName>
    <definedName name="Telefon" localSheetId="22">#REF!</definedName>
    <definedName name="Telefon" localSheetId="0">Wniosek!$B$41</definedName>
    <definedName name="Telefon" localSheetId="19">#REF!</definedName>
    <definedName name="Telefon" localSheetId="21">#REF!</definedName>
    <definedName name="Telefon" localSheetId="20">#REF!</definedName>
    <definedName name="Telefon">#REF!</definedName>
    <definedName name="_xlnm.Print_Titles" localSheetId="2">'zał. 2 harmonogram działań'!$8:$9</definedName>
    <definedName name="_xlnm.Print_Titles" localSheetId="13">'zał. 22 plan po zm. harmonogram'!$1:$12</definedName>
    <definedName name="uczestnicy_ogółem">Wniosek!$D$83</definedName>
    <definedName name="ulica" localSheetId="23">#REF!</definedName>
    <definedName name="ulica" localSheetId="22">#REF!</definedName>
    <definedName name="ulica" localSheetId="19">#REF!</definedName>
    <definedName name="ulica" localSheetId="21">#REF!</definedName>
    <definedName name="ulica" localSheetId="20">#REF!</definedName>
    <definedName name="ulica">#REF!</definedName>
    <definedName name="upoważniona_nazwisko1">Wniosek!$C$33</definedName>
    <definedName name="upowżniona_imię_1">Wniosek!$B$33</definedName>
    <definedName name="upowżniona_imię_2">Wniosek!$B$34</definedName>
    <definedName name="upowżniona_imię_3">Wniosek!$B$35</definedName>
    <definedName name="upowżniona_nazwisko2">Wniosek!$C$34</definedName>
    <definedName name="upowżniona_nazwisko3">Wniosek!$C$35</definedName>
    <definedName name="uszczegółowienie1" localSheetId="23">#REF!</definedName>
    <definedName name="uszczegółowienie1" localSheetId="22">#REF!</definedName>
    <definedName name="uszczegółowienie1" localSheetId="0">Wniosek!#REF!</definedName>
    <definedName name="uszczegółowienie1" localSheetId="19">#REF!</definedName>
    <definedName name="uszczegółowienie1" localSheetId="21">#REF!</definedName>
    <definedName name="uszczegółowienie1" localSheetId="20">#REF!</definedName>
    <definedName name="uszczegółowienie1">#REF!</definedName>
    <definedName name="uszczegółowienie2" localSheetId="23">#REF!</definedName>
    <definedName name="uszczegółowienie2" localSheetId="22">#REF!</definedName>
    <definedName name="uszczegółowienie2" localSheetId="0">Wniosek!#REF!</definedName>
    <definedName name="uszczegółowienie2" localSheetId="19">#REF!</definedName>
    <definedName name="uszczegółowienie2" localSheetId="21">#REF!</definedName>
    <definedName name="uszczegółowienie2" localSheetId="20">#REF!</definedName>
    <definedName name="uszczegółowienie2">#REF!</definedName>
    <definedName name="uszczegółowienie3" localSheetId="0">Wniosek!#REF!</definedName>
    <definedName name="uszczegółowienie3">#REF!</definedName>
    <definedName name="uszczegółowienie4" localSheetId="0">Wniosek!#REF!</definedName>
    <definedName name="uszczegółowienie4">#REF!</definedName>
    <definedName name="uszczegółowienie5" localSheetId="0">Wniosek!#REF!</definedName>
    <definedName name="uszczegółowienie5">#REF!</definedName>
    <definedName name="uszczegółowienie6" localSheetId="0">Wniosek!#REF!</definedName>
    <definedName name="uszczegółowienie6">#REF!</definedName>
    <definedName name="uszczegółowienie7" localSheetId="0">Wniosek!#REF!</definedName>
    <definedName name="uszczegółowienie7">#REF!</definedName>
    <definedName name="uszczegółowienie8" localSheetId="0">Wniosek!#REF!</definedName>
    <definedName name="uszczegółowienie8">#REF!</definedName>
    <definedName name="uszczegółowienie9" localSheetId="0">Wniosek!#REF!</definedName>
    <definedName name="uszczegółowienie9">#REF!</definedName>
    <definedName name="województwo" localSheetId="23">#REF!</definedName>
    <definedName name="województwo" localSheetId="22">#REF!</definedName>
    <definedName name="województwo" localSheetId="0">Wniosek!$B$39</definedName>
    <definedName name="województwo" localSheetId="19">#REF!</definedName>
    <definedName name="województwo" localSheetId="21">#REF!</definedName>
    <definedName name="województwo" localSheetId="20">#REF!</definedName>
    <definedName name="województwo">#REF!</definedName>
    <definedName name="województwo_zadania" localSheetId="23">[4]Wniosek!#REF!</definedName>
    <definedName name="województwo_zadania" localSheetId="22">[5]Wniosek!#REF!</definedName>
    <definedName name="województwo_zadania" localSheetId="19">[6]Wniosek!#REF!</definedName>
    <definedName name="województwo_zadania" localSheetId="21">[4]Wniosek!#REF!</definedName>
    <definedName name="województwo_zadania" localSheetId="20">[4]Wniosek!#REF!</definedName>
    <definedName name="województwo_zadania">Wniosek!#REF!</definedName>
    <definedName name="Wydatki_dochody_razem" localSheetId="23">#REF!</definedName>
    <definedName name="Wydatki_dochody_razem" localSheetId="22">#REF!</definedName>
    <definedName name="Wydatki_dochody_razem" localSheetId="0">Wniosek!#REF!</definedName>
    <definedName name="Wydatki_dochody_razem" localSheetId="19">#REF!</definedName>
    <definedName name="Wydatki_dochody_razem" localSheetId="21">#REF!</definedName>
    <definedName name="Wydatki_dochody_razem" localSheetId="20">#REF!</definedName>
    <definedName name="Wydatki_dochody_razem">#REF!</definedName>
    <definedName name="Wydatki_środki_razem" localSheetId="23">#REF!</definedName>
    <definedName name="Wydatki_środki_razem" localSheetId="22">#REF!</definedName>
    <definedName name="Wydatki_środki_razem" localSheetId="0">Wniosek!#REF!</definedName>
    <definedName name="Wydatki_środki_razem" localSheetId="19">#REF!</definedName>
    <definedName name="Wydatki_środki_razem" localSheetId="21">#REF!</definedName>
    <definedName name="Wydatki_środki_razem" localSheetId="20">#REF!</definedName>
    <definedName name="Wydatki_środki_razem">#REF!</definedName>
  </definedNames>
  <calcPr calcId="191029"/>
</workbook>
</file>

<file path=xl/calcChain.xml><?xml version="1.0" encoding="utf-8"?>
<calcChain xmlns="http://schemas.openxmlformats.org/spreadsheetml/2006/main">
  <c r="D83" i="22" l="1"/>
  <c r="D87" i="22" l="1"/>
  <c r="I29" i="2" l="1"/>
  <c r="I30" i="17" l="1"/>
  <c r="I31" i="17"/>
  <c r="F30" i="17"/>
  <c r="F31" i="17"/>
  <c r="I13" i="17"/>
  <c r="I14" i="17"/>
  <c r="I15" i="17"/>
  <c r="I16" i="17"/>
  <c r="I17" i="17"/>
  <c r="I18" i="17"/>
  <c r="I19" i="17"/>
  <c r="I20" i="17"/>
  <c r="I21" i="17"/>
  <c r="I24" i="17"/>
  <c r="I25" i="17"/>
  <c r="I26" i="17"/>
  <c r="I27" i="17"/>
  <c r="I28" i="17"/>
  <c r="I29" i="17"/>
  <c r="I32" i="17"/>
  <c r="I33" i="17"/>
  <c r="I12" i="17"/>
  <c r="Q38" i="15"/>
  <c r="N38" i="15"/>
  <c r="I38" i="15"/>
  <c r="F34" i="4"/>
  <c r="F33" i="4"/>
  <c r="F32" i="4"/>
  <c r="F31" i="4"/>
  <c r="F30" i="4"/>
  <c r="F29" i="4"/>
  <c r="F28" i="4"/>
  <c r="F27" i="4"/>
  <c r="F26" i="4"/>
  <c r="F25" i="4"/>
  <c r="F22" i="4"/>
  <c r="F21" i="4"/>
  <c r="F20" i="4"/>
  <c r="F19" i="4"/>
  <c r="F18" i="4"/>
  <c r="F17" i="4"/>
  <c r="F16" i="4"/>
  <c r="F15" i="4"/>
  <c r="F14" i="4"/>
  <c r="F13" i="4"/>
  <c r="F35" i="4" l="1"/>
  <c r="F23" i="4"/>
  <c r="F36" i="4" s="1"/>
  <c r="I34" i="17"/>
  <c r="I22" i="17"/>
  <c r="D13" i="16"/>
  <c r="D17" i="16"/>
  <c r="D27" i="16"/>
  <c r="I35" i="17" l="1"/>
  <c r="D31" i="16"/>
  <c r="E27" i="16"/>
  <c r="C88" i="22" l="1"/>
  <c r="C95" i="22" s="1"/>
  <c r="E87" i="22" s="1"/>
  <c r="G15" i="19" l="1"/>
  <c r="H15" i="19"/>
  <c r="H32" i="14"/>
  <c r="G32" i="14"/>
  <c r="D32" i="14"/>
  <c r="C32" i="14"/>
  <c r="G14" i="6"/>
  <c r="F14" i="6"/>
  <c r="D27" i="1"/>
  <c r="C27" i="1"/>
  <c r="F15" i="1"/>
  <c r="D15" i="1"/>
  <c r="C15" i="1"/>
  <c r="D25" i="22" l="1"/>
  <c r="D26" i="22"/>
  <c r="B27" i="22"/>
  <c r="C27" i="22"/>
  <c r="A119" i="22"/>
  <c r="B119" i="22"/>
  <c r="C119" i="22"/>
  <c r="A120" i="22"/>
  <c r="B120" i="22"/>
  <c r="C120" i="22"/>
  <c r="A121" i="22"/>
  <c r="B121" i="22"/>
  <c r="C121" i="22"/>
  <c r="H12" i="21"/>
  <c r="H13" i="21"/>
  <c r="H14" i="21"/>
  <c r="H15" i="21"/>
  <c r="H16" i="21"/>
  <c r="H17" i="21"/>
  <c r="H18" i="21"/>
  <c r="H19" i="21"/>
  <c r="H20" i="21"/>
  <c r="H21" i="21"/>
  <c r="H22" i="21"/>
  <c r="H23" i="21"/>
  <c r="H24" i="21"/>
  <c r="H25" i="21"/>
  <c r="H26" i="21"/>
  <c r="H27" i="21"/>
  <c r="H28" i="21"/>
  <c r="H29" i="21"/>
  <c r="H30" i="21"/>
  <c r="H31" i="21"/>
  <c r="H32" i="21"/>
  <c r="F33" i="21"/>
  <c r="G33" i="21"/>
  <c r="I11" i="20"/>
  <c r="K11" i="20" s="1"/>
  <c r="J11" i="20"/>
  <c r="I12" i="20"/>
  <c r="K12" i="20"/>
  <c r="I13" i="20"/>
  <c r="J13" i="20"/>
  <c r="K13" i="20"/>
  <c r="I14" i="20"/>
  <c r="J14" i="20" s="1"/>
  <c r="I15" i="20"/>
  <c r="K15" i="20" s="1"/>
  <c r="J15" i="20"/>
  <c r="G16" i="20"/>
  <c r="H16" i="20"/>
  <c r="I12" i="19"/>
  <c r="I13" i="19"/>
  <c r="I14" i="19"/>
  <c r="F12" i="17"/>
  <c r="F13" i="17"/>
  <c r="F14" i="17"/>
  <c r="F15" i="17"/>
  <c r="F16" i="17"/>
  <c r="F17" i="17"/>
  <c r="F18" i="17"/>
  <c r="F19" i="17"/>
  <c r="F20" i="17"/>
  <c r="F21" i="17"/>
  <c r="F22" i="17"/>
  <c r="F24" i="17"/>
  <c r="F25" i="17"/>
  <c r="F26" i="17"/>
  <c r="F27" i="17"/>
  <c r="F28" i="17"/>
  <c r="F29" i="17"/>
  <c r="F32" i="17"/>
  <c r="F33" i="17"/>
  <c r="E13" i="16"/>
  <c r="E17" i="16"/>
  <c r="E38" i="15"/>
  <c r="F38" i="15"/>
  <c r="M38" i="15"/>
  <c r="E14" i="14"/>
  <c r="I14" i="14"/>
  <c r="E15" i="14"/>
  <c r="I15" i="14"/>
  <c r="E16" i="14"/>
  <c r="E20" i="14" s="1"/>
  <c r="I16" i="14"/>
  <c r="E17" i="14"/>
  <c r="I17" i="14"/>
  <c r="E18" i="14"/>
  <c r="I18" i="14"/>
  <c r="E19" i="14"/>
  <c r="I19" i="14"/>
  <c r="C20" i="14"/>
  <c r="D20" i="14"/>
  <c r="F20" i="14"/>
  <c r="F36" i="14" s="1"/>
  <c r="G20" i="14"/>
  <c r="H20" i="14"/>
  <c r="H33" i="14" s="1"/>
  <c r="J20" i="14"/>
  <c r="E22" i="14"/>
  <c r="I22" i="14"/>
  <c r="E23" i="14"/>
  <c r="I23" i="14"/>
  <c r="E24" i="14"/>
  <c r="I24" i="14"/>
  <c r="E25" i="14"/>
  <c r="I25" i="14"/>
  <c r="E26" i="14"/>
  <c r="I26" i="14"/>
  <c r="E27" i="14"/>
  <c r="I27" i="14"/>
  <c r="E28" i="14"/>
  <c r="I28" i="14"/>
  <c r="E29" i="14"/>
  <c r="I29" i="14"/>
  <c r="E30" i="14"/>
  <c r="I30" i="14"/>
  <c r="E31" i="14"/>
  <c r="I31" i="14"/>
  <c r="F32" i="14"/>
  <c r="F33" i="14" s="1"/>
  <c r="J32" i="14"/>
  <c r="J33" i="14" s="1"/>
  <c r="J36" i="14" s="1"/>
  <c r="C33" i="14"/>
  <c r="D33" i="14"/>
  <c r="E35" i="14"/>
  <c r="I35" i="14"/>
  <c r="C36" i="14"/>
  <c r="D36" i="14"/>
  <c r="E21" i="13"/>
  <c r="AH59" i="10"/>
  <c r="AI59" i="10"/>
  <c r="AJ59" i="10"/>
  <c r="AK59" i="10"/>
  <c r="AL59" i="10"/>
  <c r="AM59" i="10"/>
  <c r="AN59" i="10"/>
  <c r="AO59" i="10"/>
  <c r="AP59" i="10"/>
  <c r="H11" i="7"/>
  <c r="I11" i="7" s="1"/>
  <c r="H12" i="7"/>
  <c r="I12" i="7"/>
  <c r="H13" i="7"/>
  <c r="I13" i="7"/>
  <c r="H14" i="7"/>
  <c r="I14" i="7" s="1"/>
  <c r="H15" i="7"/>
  <c r="I15" i="7"/>
  <c r="F16" i="7"/>
  <c r="G16" i="7"/>
  <c r="H11" i="6"/>
  <c r="I11" i="6" s="1"/>
  <c r="H12" i="6"/>
  <c r="I12" i="6" s="1"/>
  <c r="H13" i="6"/>
  <c r="I13" i="6" s="1"/>
  <c r="E10" i="3"/>
  <c r="E14" i="3"/>
  <c r="E24" i="3"/>
  <c r="E29" i="2"/>
  <c r="F29" i="2"/>
  <c r="H16" i="7" l="1"/>
  <c r="H36" i="14"/>
  <c r="I16" i="7"/>
  <c r="I16" i="20"/>
  <c r="H33" i="21"/>
  <c r="J12" i="20"/>
  <c r="J16" i="20" s="1"/>
  <c r="I32" i="14"/>
  <c r="I33" i="14" s="1"/>
  <c r="I14" i="6"/>
  <c r="E32" i="14"/>
  <c r="E33" i="14" s="1"/>
  <c r="I20" i="14"/>
  <c r="E31" i="16"/>
  <c r="E28" i="3"/>
  <c r="K13" i="19"/>
  <c r="J13" i="19"/>
  <c r="K14" i="19"/>
  <c r="J14" i="19"/>
  <c r="J12" i="19"/>
  <c r="K12" i="19"/>
  <c r="F34" i="17"/>
  <c r="F35" i="17" s="1"/>
  <c r="I15" i="19"/>
  <c r="J15" i="19" s="1"/>
  <c r="H14" i="6"/>
  <c r="AE59" i="10"/>
  <c r="D27" i="22"/>
  <c r="D90" i="22"/>
  <c r="D91" i="22"/>
  <c r="D88" i="22"/>
  <c r="D92" i="22"/>
  <c r="D89" i="22"/>
  <c r="D93" i="22"/>
  <c r="K14" i="20"/>
  <c r="K16" i="20" s="1"/>
  <c r="G33" i="14"/>
  <c r="G36" i="14"/>
  <c r="E26" i="1"/>
  <c r="E30" i="1"/>
  <c r="E25" i="1"/>
  <c r="E17" i="1"/>
  <c r="E9" i="1"/>
  <c r="D28" i="1"/>
  <c r="E18" i="1"/>
  <c r="E19" i="1"/>
  <c r="E20" i="1"/>
  <c r="E21" i="1"/>
  <c r="E22" i="1"/>
  <c r="E23" i="1"/>
  <c r="E24" i="1"/>
  <c r="F27" i="1"/>
  <c r="F28" i="1" s="1"/>
  <c r="F31" i="1" s="1"/>
  <c r="E14" i="1"/>
  <c r="E13" i="1"/>
  <c r="E12" i="1"/>
  <c r="E11" i="1"/>
  <c r="E10" i="1"/>
  <c r="K15" i="19" l="1"/>
  <c r="E27" i="1"/>
  <c r="I36" i="14"/>
  <c r="E36" i="14"/>
  <c r="E15" i="1"/>
  <c r="D95" i="22"/>
  <c r="C28" i="1"/>
  <c r="D31" i="1"/>
  <c r="C31" i="1"/>
  <c r="E28" i="1" l="1"/>
  <c r="E31" i="1"/>
</calcChain>
</file>

<file path=xl/sharedStrings.xml><?xml version="1.0" encoding="utf-8"?>
<sst xmlns="http://schemas.openxmlformats.org/spreadsheetml/2006/main" count="1192" uniqueCount="584">
  <si>
    <t>Poz.</t>
  </si>
  <si>
    <t>I.  Koszty szkoleniowe</t>
  </si>
  <si>
    <t>1.</t>
  </si>
  <si>
    <t>2.</t>
  </si>
  <si>
    <t>3.</t>
  </si>
  <si>
    <t>Zawody krajowe</t>
  </si>
  <si>
    <t>4.</t>
  </si>
  <si>
    <t>Zawody zagraniczne</t>
  </si>
  <si>
    <t>5.</t>
  </si>
  <si>
    <t>6.</t>
  </si>
  <si>
    <t>II. Koszty wspomagania szkolenia</t>
  </si>
  <si>
    <t>7.</t>
  </si>
  <si>
    <t>8.</t>
  </si>
  <si>
    <t>9.</t>
  </si>
  <si>
    <t>Składki do organizacji międzynarodowych</t>
  </si>
  <si>
    <t>Stypendia sportowe</t>
  </si>
  <si>
    <t>Zgrupowania i konsultacje krajowe</t>
  </si>
  <si>
    <t>Zgrupowania i konsultacje zagraniczne</t>
  </si>
  <si>
    <t>Doszkalanie kadry szkoleniowej</t>
  </si>
  <si>
    <t xml:space="preserve"> Koszt całkowity</t>
  </si>
  <si>
    <t>10.</t>
  </si>
  <si>
    <t>11.</t>
  </si>
  <si>
    <t>12.</t>
  </si>
  <si>
    <t>13.</t>
  </si>
  <si>
    <t>14.</t>
  </si>
  <si>
    <t>15.</t>
  </si>
  <si>
    <t>16.</t>
  </si>
  <si>
    <t>17.</t>
  </si>
  <si>
    <t>III. Koszty obsługi szkolenia</t>
  </si>
  <si>
    <t>Badania diagnostyczne / monitoring</t>
  </si>
  <si>
    <t>Koszty pośrednie niezbędne do obsługi zadania</t>
  </si>
  <si>
    <t>Środki własne 
i z innych źródeł</t>
  </si>
  <si>
    <t>Liczba działań</t>
  </si>
  <si>
    <t>Razem (poz. 1-6)</t>
  </si>
  <si>
    <t>Zakres zadania</t>
  </si>
  <si>
    <t>Osobowy fundusz płac</t>
  </si>
  <si>
    <t>Środki FRKF</t>
  </si>
  <si>
    <t>........................................................</t>
  </si>
  <si>
    <t xml:space="preserve"> </t>
  </si>
  <si>
    <t>Wnioskodawca/Zleceniobiorca*</t>
  </si>
  <si>
    <t>Osoba uprawniona</t>
  </si>
  <si>
    <t xml:space="preserve"> Załącznik nr 1 do wniosku/umowy*  ………...………………………..</t>
  </si>
  <si>
    <t>Nazwa zadania</t>
  </si>
  <si>
    <t>OGÓŁEM</t>
  </si>
  <si>
    <t>osoby towarzyszące</t>
  </si>
  <si>
    <t>zawodnicy</t>
  </si>
  <si>
    <r>
      <t xml:space="preserve">DO                    </t>
    </r>
    <r>
      <rPr>
        <b/>
        <sz val="8.5"/>
        <rFont val="Arial CE"/>
        <charset val="238"/>
      </rPr>
      <t>(RRRR-MM-DD)</t>
    </r>
  </si>
  <si>
    <r>
      <t xml:space="preserve">OD                    </t>
    </r>
    <r>
      <rPr>
        <b/>
        <sz val="8.5"/>
        <rFont val="Arial CE"/>
        <charset val="238"/>
      </rPr>
      <t>(RRRR-MM-DD)</t>
    </r>
  </si>
  <si>
    <t>Liczba osób</t>
  </si>
  <si>
    <t>Data</t>
  </si>
  <si>
    <t>Lp.</t>
  </si>
  <si>
    <t>....................................................</t>
  </si>
  <si>
    <t>Załącznik nr 2 do wniosku/umowy*  …………………………………………..</t>
  </si>
  <si>
    <t>Ogółem koszty obsługi zadania</t>
  </si>
  <si>
    <t>b) koszty transportu</t>
  </si>
  <si>
    <t>a) koszty podróży służbowych</t>
  </si>
  <si>
    <t>Pozostałe koszty</t>
  </si>
  <si>
    <t>Pochodne od wynagrodzeń</t>
  </si>
  <si>
    <t>Wynagrodzenia bezosobowe za obsługę zadania</t>
  </si>
  <si>
    <t>Wynagrodzenia osobowe za obsługę zadania</t>
  </si>
  <si>
    <t>d) koszty utworzenia, administrowania, modyfikacji strony www – do publikacji informacji związanych z realizowanym zadaniem</t>
  </si>
  <si>
    <t>c) opłaty bankowe</t>
  </si>
  <si>
    <t>b) wynajem lokalu</t>
  </si>
  <si>
    <t>a) koszty łączności i korespondencji</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</si>
  <si>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</si>
  <si>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</si>
  <si>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</si>
  <si>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</si>
  <si>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</si>
  <si>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</si>
  <si>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</si>
  <si>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t>
  </si>
  <si>
    <t xml:space="preserve"> Załącznik nr  3  do wniosku/umowy*  ………...………………………..</t>
  </si>
  <si>
    <t>Razem:</t>
  </si>
  <si>
    <t>21.</t>
  </si>
  <si>
    <t>20.</t>
  </si>
  <si>
    <t>19.</t>
  </si>
  <si>
    <t>18.</t>
  </si>
  <si>
    <t>Cena jednostkowa</t>
  </si>
  <si>
    <t>Nazwa sprzętu</t>
  </si>
  <si>
    <t>WYKAZ SPRZĘTU SPORTOWEGO I SPECJALISTYCZNEGO</t>
  </si>
  <si>
    <t>Zleceniobiorca</t>
  </si>
  <si>
    <t xml:space="preserve"> Załącznik nr  7  do umowy  ………...…......……………………..</t>
  </si>
  <si>
    <t>RAZEM</t>
  </si>
  <si>
    <t>Inni: …………………..</t>
  </si>
  <si>
    <t>Lekarze</t>
  </si>
  <si>
    <t>Trenerzy</t>
  </si>
  <si>
    <t>Razem 
w skali -1 rok</t>
  </si>
  <si>
    <t>Razem 
w skali -1 miesiąc</t>
  </si>
  <si>
    <t>Pochodne od wynagrodzeń pracodawcy
(na miesiąc)</t>
  </si>
  <si>
    <t>Kwota brutto
(na miesiąc)</t>
  </si>
  <si>
    <t>Okres 
zatrudnienia
(w miesiącach)</t>
  </si>
  <si>
    <t>Forma 
zatrudnienia</t>
  </si>
  <si>
    <t>Nazwisko i imię</t>
  </si>
  <si>
    <t>Stanowisko</t>
  </si>
  <si>
    <t xml:space="preserve"> Załącznik nr 8 do umowy……………….</t>
  </si>
  <si>
    <t xml:space="preserve">Razem 
w skali -1 miesiąc                           </t>
  </si>
  <si>
    <t>...................................................</t>
  </si>
  <si>
    <t xml:space="preserve"> Załącznik nr  9  do umowy  ………...………………………..</t>
  </si>
  <si>
    <r>
      <rPr>
        <i/>
        <vertAlign val="superscript"/>
        <sz val="8"/>
        <rFont val="Arial"/>
        <family val="2"/>
        <charset val="238"/>
      </rPr>
      <t xml:space="preserve">3) </t>
    </r>
    <r>
      <rPr>
        <i/>
        <sz val="8"/>
        <rFont val="Arial"/>
        <family val="2"/>
        <charset val="238"/>
      </rPr>
      <t>- A1, A2, B1, B2, C.</t>
    </r>
  </si>
  <si>
    <t>Kierownik Wyszkolenia/Dyrektor Sportowy</t>
  </si>
  <si>
    <t>Pouczenie:</t>
  </si>
  <si>
    <t>Woj.</t>
  </si>
  <si>
    <t>Forma szkolenia</t>
  </si>
  <si>
    <t>Trener klubowy</t>
  </si>
  <si>
    <t>Miejscowość</t>
  </si>
  <si>
    <t xml:space="preserve">Nazwa klubu </t>
  </si>
  <si>
    <t>Numer licencji pzs</t>
  </si>
  <si>
    <t>Płeć</t>
  </si>
  <si>
    <t>Rok urodzenia</t>
  </si>
  <si>
    <t>Imię</t>
  </si>
  <si>
    <t>Nazwisko</t>
  </si>
  <si>
    <t>do</t>
  </si>
  <si>
    <t>na okres od</t>
  </si>
  <si>
    <t>Załącznik nr 10 do umowy ……………………………………….</t>
  </si>
  <si>
    <t xml:space="preserve">     </t>
  </si>
  <si>
    <t>umowa z bezosobowego funduszu płac</t>
  </si>
  <si>
    <t>zlecenie -</t>
  </si>
  <si>
    <t>usługa w ramach działalności gospaderczej</t>
  </si>
  <si>
    <t>dz.gosp. -</t>
  </si>
  <si>
    <t>kontrakt lub umowa bezterminowa</t>
  </si>
  <si>
    <t>kontrakt -</t>
  </si>
  <si>
    <t>formy zatrudnienia :</t>
  </si>
  <si>
    <t>Osoby współpracujące</t>
  </si>
  <si>
    <t>Kadra szkoleniowa</t>
  </si>
  <si>
    <t>Funkcja</t>
  </si>
  <si>
    <t>Okres zatrudnienia</t>
  </si>
  <si>
    <t>Numer licencji</t>
  </si>
  <si>
    <t>Klasa trenerska</t>
  </si>
  <si>
    <t>Sport</t>
  </si>
  <si>
    <t>Zał. nr 11 do umowy ………………………</t>
  </si>
  <si>
    <t xml:space="preserve"> - krajowe</t>
  </si>
  <si>
    <t>kraj</t>
  </si>
  <si>
    <t xml:space="preserve"> - międzynarodowe</t>
  </si>
  <si>
    <t>mn</t>
  </si>
  <si>
    <t xml:space="preserve"> - zagraniczne</t>
  </si>
  <si>
    <t>zagr</t>
  </si>
  <si>
    <t>dojazdy</t>
  </si>
  <si>
    <t>zgrupowania zagraniczne</t>
  </si>
  <si>
    <t>zawody międzynarodowe</t>
  </si>
  <si>
    <t>badania</t>
  </si>
  <si>
    <t>zawody  krajowe</t>
  </si>
  <si>
    <t>zgrupowania</t>
  </si>
  <si>
    <t>RAZEM:</t>
  </si>
  <si>
    <t>GRUDZIEŃ</t>
  </si>
  <si>
    <t>LISTOPAD</t>
  </si>
  <si>
    <t>PAŹDZIERNIK</t>
  </si>
  <si>
    <t>WRZESIEŃ</t>
  </si>
  <si>
    <t>SIERPIEŃ</t>
  </si>
  <si>
    <t>LIPIEC</t>
  </si>
  <si>
    <t>CZERWIEC</t>
  </si>
  <si>
    <t>MAJ</t>
  </si>
  <si>
    <t>KWIECIEŃ</t>
  </si>
  <si>
    <t>MARZEC</t>
  </si>
  <si>
    <t>LUTY</t>
  </si>
  <si>
    <t>STYCZEŃ</t>
  </si>
  <si>
    <t>lek.</t>
  </si>
  <si>
    <t>diag.</t>
  </si>
  <si>
    <t>zagr.</t>
  </si>
  <si>
    <t>konsultacje</t>
  </si>
  <si>
    <t>zawody</t>
  </si>
  <si>
    <t>MIESIĄC</t>
  </si>
  <si>
    <t>Dyrektor Sportowy/Kierownik Wyszkolenia:............................</t>
  </si>
  <si>
    <t>Grupa szkoleniowa.............................</t>
  </si>
  <si>
    <t>Trener Kadry:.....................</t>
  </si>
  <si>
    <r>
      <t>PZ</t>
    </r>
    <r>
      <rPr>
        <sz val="14"/>
        <rFont val="Arial CE"/>
        <charset val="238"/>
      </rPr>
      <t>……………………..</t>
    </r>
  </si>
  <si>
    <t>Załącznik nr 12 do umowy ..............................</t>
  </si>
  <si>
    <t>UWAGI</t>
  </si>
  <si>
    <t>LOKATA</t>
  </si>
  <si>
    <t>MIEJSCE</t>
  </si>
  <si>
    <t>TERMIN</t>
  </si>
  <si>
    <t>Dyrektor Soportowy/Kierownik Wyszkolenia   ...................................</t>
  </si>
  <si>
    <t xml:space="preserve">Trener Kadry  .................................... </t>
  </si>
  <si>
    <t>SPORT  ....................................................</t>
  </si>
  <si>
    <r>
      <t xml:space="preserve">PZ </t>
    </r>
    <r>
      <rPr>
        <sz val="12"/>
        <rFont val="Arial CE"/>
        <charset val="238"/>
      </rPr>
      <t xml:space="preserve"> ………………………………………….</t>
    </r>
  </si>
  <si>
    <t>Załącznik nr 13 do umowy ..............................</t>
  </si>
  <si>
    <t>Numer konta bankowego (odrębny dla realizowanego zadania wynikającego z umowy)</t>
  </si>
  <si>
    <t>do 31 lipca</t>
  </si>
  <si>
    <t>do 30 kwietnia</t>
  </si>
  <si>
    <t>do 28 lutego</t>
  </si>
  <si>
    <t>do 31 stycznia</t>
  </si>
  <si>
    <t>Miesiące</t>
  </si>
  <si>
    <t>Załącznik nr 15 do umowy………………………………….</t>
  </si>
  <si>
    <t>Koszty pośrednie niezbędne do obsługi zadania zleconego</t>
  </si>
  <si>
    <t>Działalność gospodarcza (kontrakt, usługi)</t>
  </si>
  <si>
    <t xml:space="preserve">Bezosobowy fundusz płac /poza akcjami szkoleniowymi/ </t>
  </si>
  <si>
    <t>Badania diagnostyczne/ monitoring</t>
  </si>
  <si>
    <t>Zgrupowania zagraniczne</t>
  </si>
  <si>
    <t>Koszt całkowity</t>
  </si>
  <si>
    <t>Plan po zmianach / Wykonanie*</t>
  </si>
  <si>
    <t xml:space="preserve">Całość zadania zgodnie z umową / aneksem
zestawienia zbiorczego </t>
  </si>
  <si>
    <t>Załącznik nr 21 do sprawozdania do umowy………………………………</t>
  </si>
  <si>
    <t>os. tow.</t>
  </si>
  <si>
    <t>zaw.</t>
  </si>
  <si>
    <t>RRRR-MM-DD</t>
  </si>
  <si>
    <t>Miejsce akcji zgodnie z jej realizacją (miasto/kraj)</t>
  </si>
  <si>
    <t>Do</t>
  </si>
  <si>
    <t>Od</t>
  </si>
  <si>
    <t xml:space="preserve">   </t>
  </si>
  <si>
    <t>Załącznik nr 22 do sprawozdania do umowy ……………………………...…………</t>
  </si>
  <si>
    <t xml:space="preserve">  PRELIMINARZ KOSZTÓW POŚREDNICH - PLAN PO ZMIANACH/WYKONANIE*</t>
  </si>
  <si>
    <t xml:space="preserve"> Załącznik nr 23 do sprawozdania do umowy  ………...………………………..</t>
  </si>
  <si>
    <t>WYKAZ SPRZĘTU SPORTOWEGO I SPECJALISTYCZNEGO
- PLAN PO ZMIANACH/WYKONANIE*</t>
  </si>
  <si>
    <t>`</t>
  </si>
  <si>
    <t>…………………………………………….</t>
  </si>
  <si>
    <t xml:space="preserve"> Załącznik nr  24  do  sprawozdania do umowy  ………...…………………….......…..</t>
  </si>
  <si>
    <t xml:space="preserve"> Plan po zmianach / Wykonanie*</t>
  </si>
  <si>
    <t>Plan zgodnie z umową /aneksem</t>
  </si>
  <si>
    <t xml:space="preserve">Razem w skali - 1 rok </t>
  </si>
  <si>
    <t>Razem 
w skali 
-1 miesiąc</t>
  </si>
  <si>
    <t>Okres zatrudnienia
(w miesiącach)</t>
  </si>
  <si>
    <t>WYKAZ  DOFINANSOWYWANYCH WYNAGRODZEŃ - PLAN PO ZMIANACH/WYKONANIE*</t>
  </si>
  <si>
    <t xml:space="preserve"> Załącznik nr 25 do sprawozdania do umowy ………...………………………..</t>
  </si>
  <si>
    <t>Plan po zmianach
/ wykonanie*</t>
  </si>
  <si>
    <t>Plan zgodnie
z umową /aneksem</t>
  </si>
  <si>
    <t xml:space="preserve"> Plan po zmianach / wykonanie*</t>
  </si>
  <si>
    <t xml:space="preserve"> Załącznik nr 26 do sprawozdania do umowy  ………...………………………..</t>
  </si>
  <si>
    <t>………………………………..</t>
  </si>
  <si>
    <t>………………………………</t>
  </si>
  <si>
    <t xml:space="preserve">Opis </t>
  </si>
  <si>
    <t>Nazwa firmy lub nazwisko i imię wystawcy rach./faktury i adres</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</si>
  <si>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</si>
  <si>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</si>
  <si>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</si>
  <si>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</si>
  <si>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</si>
  <si>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</si>
  <si>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</si>
  <si>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</si>
  <si>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 niepotrzebne skreślić</t>
  </si>
  <si>
    <t>VIII. Oświadczam (-my), że:</t>
  </si>
  <si>
    <t>Całkowity przewidywany koszt realizacji zadania (PLN):</t>
  </si>
  <si>
    <t>c)  ze środków FRKF</t>
  </si>
  <si>
    <t>wkład osobowy</t>
  </si>
  <si>
    <t>pozostałe środki</t>
  </si>
  <si>
    <t>środki publiczne</t>
  </si>
  <si>
    <t>wpłaty i opłaty adresatów zadania</t>
  </si>
  <si>
    <t>b) z budżetów jednostek samorządu terytorialnego, od sponsorów, z innych źródeł oraz wpłaty i opłaty adresatów</t>
  </si>
  <si>
    <t>wnioskodawca</t>
  </si>
  <si>
    <t>a) ze środków własnych</t>
  </si>
  <si>
    <t>procent całości zadania</t>
  </si>
  <si>
    <t>PLN</t>
  </si>
  <si>
    <t>Kto</t>
  </si>
  <si>
    <t>źródła finansowania</t>
  </si>
  <si>
    <t>3.    Przewidywane koszty realizacji zadania z wyszczególnieniem źródeł finansowania:</t>
  </si>
  <si>
    <t>Liczba wolontariuszy</t>
  </si>
  <si>
    <t>Liczba osób współpracujących</t>
  </si>
  <si>
    <t>Liczba szkoleniowców</t>
  </si>
  <si>
    <t>Liczba zawodników</t>
  </si>
  <si>
    <t>Miejsce</t>
  </si>
  <si>
    <t>Zasięg sportu</t>
  </si>
  <si>
    <t>b) w ostatnich mistrzostwach świata</t>
  </si>
  <si>
    <t>2. Liczba miejsc 4-8 w kategorii seniorów</t>
  </si>
  <si>
    <t>c) w ostatnich mistrzostwach Europy</t>
  </si>
  <si>
    <t>1. Liczba miejsc 1-3 w kategorii seniorów</t>
  </si>
  <si>
    <t>Wyniki sportowe</t>
  </si>
  <si>
    <t xml:space="preserve">                  </t>
  </si>
  <si>
    <t>E-mail:</t>
  </si>
  <si>
    <t>Tel:</t>
  </si>
  <si>
    <t>łódzkie</t>
  </si>
  <si>
    <t>wybierz kraj</t>
  </si>
  <si>
    <t xml:space="preserve">Imię </t>
  </si>
  <si>
    <t>pomorskie</t>
  </si>
  <si>
    <t>inne</t>
  </si>
  <si>
    <t>podlaskie</t>
  </si>
  <si>
    <t>Europa</t>
  </si>
  <si>
    <t>Nr rachunku</t>
  </si>
  <si>
    <t>Nazwa Banku</t>
  </si>
  <si>
    <t>podkarpackie</t>
  </si>
  <si>
    <t>Polska i Europa</t>
  </si>
  <si>
    <t>4.    Nazwa banku i nr wydzielonego rachunku bankowego dla realizacji zadania</t>
  </si>
  <si>
    <t>NIP:   </t>
  </si>
  <si>
    <t>Data wystawienia odpisu KRS</t>
  </si>
  <si>
    <t>Regon:                       </t>
  </si>
  <si>
    <t>małopolskie</t>
  </si>
  <si>
    <t>Polska</t>
  </si>
  <si>
    <t>Nr KRS</t>
  </si>
  <si>
    <t>lubuskie</t>
  </si>
  <si>
    <t>nie dotyczy</t>
  </si>
  <si>
    <t>Nr lokalu:</t>
  </si>
  <si>
    <t>Nr domu:</t>
  </si>
  <si>
    <t>lubelskie</t>
  </si>
  <si>
    <t>nie</t>
  </si>
  <si>
    <t>Ulica:</t>
  </si>
  <si>
    <t>wybierz województwo</t>
  </si>
  <si>
    <t>Województwo:</t>
  </si>
  <si>
    <t>kujawsko-pomorskie</t>
  </si>
  <si>
    <t>tak</t>
  </si>
  <si>
    <t>Powiat:</t>
  </si>
  <si>
    <t>Gmina:</t>
  </si>
  <si>
    <t>dolnośląskie</t>
  </si>
  <si>
    <t>potwierdź</t>
  </si>
  <si>
    <t>Kod pocztowy:</t>
  </si>
  <si>
    <t>Miejscowość:</t>
  </si>
  <si>
    <t>1.  Pełna nazwa wnioskodawcy</t>
  </si>
  <si>
    <t xml:space="preserve">Łącznie </t>
  </si>
  <si>
    <t>zadania dofinansowane z FRKF</t>
  </si>
  <si>
    <t>zadania dofinansowane z budżetu państwa</t>
  </si>
  <si>
    <t>Kwota środków otrzymanych na:</t>
  </si>
  <si>
    <t xml:space="preserve">Nazwa zadania </t>
  </si>
  <si>
    <t>Nazwa Programu</t>
  </si>
  <si>
    <t>z udziałem środków finansowych FRKF</t>
  </si>
  <si>
    <t>o dofinansowanie realizacji zadania publicznego</t>
  </si>
  <si>
    <t>WNIOSEK</t>
  </si>
  <si>
    <t>Kwota transzy FRKF</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</si>
  <si>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</si>
  <si>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</si>
  <si>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</si>
  <si>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</si>
  <si>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</si>
  <si>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</si>
  <si>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Część III. Dodatkowe informacje</t>
  </si>
  <si>
    <t>miejscowość i data złożenia sprawozdania</t>
  </si>
  <si>
    <t>a</t>
  </si>
  <si>
    <t>nazwa organu zlecajacego</t>
  </si>
  <si>
    <t>pomiędzy</t>
  </si>
  <si>
    <t>zawartej w dniu</t>
  </si>
  <si>
    <t>określonego w umowie nr</t>
  </si>
  <si>
    <t>w terminie</t>
  </si>
  <si>
    <t>nazwa zadania</t>
  </si>
  <si>
    <t>z wykonania zadania publicznego</t>
  </si>
  <si>
    <t>Załącznik nr 29 do sprawozdania do umowy ………………………………</t>
  </si>
  <si>
    <t>......................................</t>
  </si>
  <si>
    <t>.......................................</t>
  </si>
  <si>
    <t>5. UZASADNIENIE SKŁADU I ORGANIZACJI PRZYGOTOWAŃ:</t>
  </si>
  <si>
    <t>* zgrupowania, konsultacje, starty, badania diagnostyczne itp. – wg. dat</t>
  </si>
  <si>
    <t>Nazwa akcji*</t>
  </si>
  <si>
    <t>Liczba dni</t>
  </si>
  <si>
    <t>Razem</t>
  </si>
  <si>
    <t xml:space="preserve">Liczba punktów </t>
  </si>
  <si>
    <t>Liczba lokat</t>
  </si>
  <si>
    <t>Lokaty</t>
  </si>
  <si>
    <t>Prognoza</t>
  </si>
  <si>
    <t>Podstawa kwalifikacji</t>
  </si>
  <si>
    <t>Kadra</t>
  </si>
  <si>
    <t>Rok ur.</t>
  </si>
  <si>
    <t>Konkurencja</t>
  </si>
  <si>
    <t>2. PROPONOWANY  SKŁAD  ZAWODNIKÓW:</t>
  </si>
  <si>
    <t>Uwagi</t>
  </si>
  <si>
    <t>Funkcja w ekipie</t>
  </si>
  <si>
    <t xml:space="preserve">Nazwisko i imię </t>
  </si>
  <si>
    <t>1. OSOBY TOWARZYSZĄCE:</t>
  </si>
  <si>
    <t>Liczba dni zawodów:</t>
  </si>
  <si>
    <t>Liczba dni pobytu:</t>
  </si>
  <si>
    <t>Termin zawodów:</t>
  </si>
  <si>
    <t>Miejsce:</t>
  </si>
  <si>
    <t xml:space="preserve">Nazwa zawodów: </t>
  </si>
  <si>
    <t>Założenia startu w zawodach mistrzowskich w sportach indywidualnych</t>
  </si>
  <si>
    <t>Nazwa klubu</t>
  </si>
  <si>
    <t>Nazwa zawodów :</t>
  </si>
  <si>
    <t xml:space="preserve">Założenia startu w zawodach mistrzowskich w w zespołowych grach sportowych </t>
  </si>
  <si>
    <t>Wydział szkolenia:</t>
  </si>
  <si>
    <t>Trener kadry:</t>
  </si>
  <si>
    <t>9. PROPOZYCJE ZMIAN W ORGANIZACJI KOLEJNEGO CYKLU:</t>
  </si>
  <si>
    <t>6. INDYWIDUALNA OCENA ZAWODNIKÓW /udział w przygotowaniach, realizacja zadania, poziom w odniesieniu do czołówki, wnioski/:</t>
  </si>
  <si>
    <t>Liczba zawod. punktujących</t>
  </si>
  <si>
    <t>Liczba pkt.</t>
  </si>
  <si>
    <t>Państwo</t>
  </si>
  <si>
    <t>Liczba państw</t>
  </si>
  <si>
    <t>4. INFORMACJE PODSTAWOWE Z ZAWODÓW:</t>
  </si>
  <si>
    <t>3. ZREALIZOWANE ZADANIA WYNIKOWE:</t>
  </si>
  <si>
    <t>Realizacja</t>
  </si>
  <si>
    <t>Wynik planowany</t>
  </si>
  <si>
    <t>1. SKŁAD OSÓB TOWARZYSZĄCYCH:</t>
  </si>
  <si>
    <t>Ocena startu w zawodach mistrzowskich w sportach indywidualnych</t>
  </si>
  <si>
    <t>8. PROPOZYCJE ZMIAN W ORGANIZACJI KOLEJNEGO CYKLU:</t>
  </si>
  <si>
    <t>6. OCENA REPREZENTACJI WYPRZEDZAJĄCYCH POLSKĘ W PUNKTACJI:</t>
  </si>
  <si>
    <t>5. INDYWIDUALNA OCENA ZAWODNIKÓW /udział w przygotowaniach, realizacja zadania, poziom w odniesieniu do czołówki, wnioski/:</t>
  </si>
  <si>
    <t xml:space="preserve"> 4. WYNIKI UCZESTNICZĄCYCH REPREZENTACJI /wg. punktacji olimpijskiej/:</t>
  </si>
  <si>
    <t xml:space="preserve">Ocena startu w zawodach mistrzowskich w zespołowych grach sportowych </t>
  </si>
  <si>
    <t>Kwota (koszt całkowity)</t>
  </si>
  <si>
    <t>3. Badania diagnostyczne, wydolnościowe</t>
  </si>
  <si>
    <t>Rodzaj badań</t>
  </si>
  <si>
    <t>Termin</t>
  </si>
  <si>
    <t>Liczba badanych</t>
  </si>
  <si>
    <t>Ranga imprezy</t>
  </si>
  <si>
    <t>Liczba zajętych miejsc</t>
  </si>
  <si>
    <t>I</t>
  </si>
  <si>
    <t>II</t>
  </si>
  <si>
    <t>III</t>
  </si>
  <si>
    <t>IV-VIII</t>
  </si>
  <si>
    <t>Dalsze</t>
  </si>
  <si>
    <t>Organizator</t>
  </si>
  <si>
    <t>Nazwa szkolenia</t>
  </si>
  <si>
    <t>Szkoleniowcy i osoby współpracujące</t>
  </si>
  <si>
    <t>Liczba</t>
  </si>
  <si>
    <t>Trener główny</t>
  </si>
  <si>
    <t>Trener asystent</t>
  </si>
  <si>
    <t>Trener współpracujący</t>
  </si>
  <si>
    <t>Lekarz</t>
  </si>
  <si>
    <t>Psycholog</t>
  </si>
  <si>
    <t>Dietetyk</t>
  </si>
  <si>
    <t>Inni (technik, serwisant, itp.)</t>
  </si>
  <si>
    <t>Sparingpartner</t>
  </si>
  <si>
    <t>Łącznie</t>
  </si>
  <si>
    <t>Planowany wynik/miejsce</t>
  </si>
  <si>
    <t>9.-16</t>
  </si>
  <si>
    <t>17-32</t>
  </si>
  <si>
    <t>17-</t>
  </si>
  <si>
    <t>7. INFORMACJA O REPREZENTACJACH WYPRZEDZAJĄCYCH POLSKĘ W PUNKTACJI:</t>
  </si>
  <si>
    <t>Imię i nazwisko uczestnika</t>
  </si>
  <si>
    <t xml:space="preserve">Plan organizacji szkolenia </t>
  </si>
  <si>
    <t>SPRAWOZDANIE FINANSOWE Z REALIZACJI ZADANIA PUBLICZNEGO</t>
  </si>
  <si>
    <t>HARMONOGRAM PLANOWANYCH DZIAŁAŃ - PLAN PO ZMIANACH</t>
  </si>
  <si>
    <t>ZESTAWIENIE ZBIORCZE KOSZTÓW - PLAN PO ZMIANACH</t>
  </si>
  <si>
    <t xml:space="preserve"> HARMONOGRAM PLANOWANYCH DZIAŁAŃ - WYKONANIE</t>
  </si>
  <si>
    <r>
      <t>HARMONOGRAM PLANOWANYCH DZIAŁAŃ - PLAN PO ZMIANACH I / II półrocze</t>
    </r>
    <r>
      <rPr>
        <b/>
        <sz val="12"/>
        <rFont val="Calibri"/>
        <family val="2"/>
        <charset val="238"/>
      </rPr>
      <t>*</t>
    </r>
  </si>
  <si>
    <r>
      <t xml:space="preserve"> ZESTAWIENIE ZBIORCZE KOSZTÓW - PLAN PO ZMIANACH I / II półrocze</t>
    </r>
    <r>
      <rPr>
        <b/>
        <sz val="10"/>
        <rFont val="Calibri"/>
        <family val="2"/>
        <charset val="238"/>
      </rPr>
      <t>*</t>
    </r>
  </si>
  <si>
    <t>* niewłaściwe skreślić</t>
  </si>
  <si>
    <t>* niewłaściwe skreslić</t>
  </si>
  <si>
    <t>*niewłaściwe skreślić</t>
  </si>
  <si>
    <t>Załącznik nr 1 do wniosku/umowy*  ………………</t>
  </si>
  <si>
    <t>Razem (poz. 7-16)</t>
  </si>
  <si>
    <t>Razem koszty bezpośrednie (poz. 1-16)</t>
  </si>
  <si>
    <t>OGÓŁEM (poz. 1-17)</t>
  </si>
  <si>
    <t>(do poz. 1-5 zał. nr 1)</t>
  </si>
  <si>
    <t xml:space="preserve">HARMONOGRAM PLANOWANYCH DZIAŁAŃ </t>
  </si>
  <si>
    <t>PRELIMINARZ KOSZTÓW BEZPOŚREDNICH I POŚREDNICH - ZESTAWIENIE ZBIORCZE</t>
  </si>
  <si>
    <t xml:space="preserve">PRELIMINARZ KOSZTÓW POŚREDNICH </t>
  </si>
  <si>
    <t>(do poz. 17 zał. nr 1)</t>
  </si>
  <si>
    <t>(do poz. 9 zał. nr 1)</t>
  </si>
  <si>
    <t xml:space="preserve">WYKAZ DOFINANSOWYWANYCH WYNAGRODZEŃ  </t>
  </si>
  <si>
    <t>(do poz. 12-14 zał. nr 1)</t>
  </si>
  <si>
    <t xml:space="preserve">WYKAZ DOFINANSOWYWANYCH WYNAGRODZEŃ W KOSZTACH POŚREDNICH </t>
  </si>
  <si>
    <t xml:space="preserve">Wykaz szkolonych zawodników </t>
  </si>
  <si>
    <t>Wykaz kadry trenerskiej i osób współpracujących</t>
  </si>
  <si>
    <t>*</t>
  </si>
  <si>
    <t>HARMONOGRAM PRZEKAZYWANIA TRANSZ</t>
  </si>
  <si>
    <t>Razem (poz. 1-16)</t>
  </si>
  <si>
    <t>(do poz. 1-5 zał. nr 21)</t>
  </si>
  <si>
    <t>(do poz. 17 zał. nr 21)</t>
  </si>
  <si>
    <t>(do poz. 9 zał. nr 21)</t>
  </si>
  <si>
    <t xml:space="preserve">(do poz. 12-14 zał. nr 21) </t>
  </si>
  <si>
    <t xml:space="preserve">WYKAZ DOFINANSOWYWANYCH WYNAGRODZEŃ W KOSZTACH POŚREDNICH        
 - PLAN PO ZMIANACH/WYKONANIE* </t>
  </si>
  <si>
    <t>1. Liczba szkolonych zawodników z niepełnosprawnością</t>
  </si>
  <si>
    <t>2. Liczba klubów, w których szkoleni są zawodnicy z niepełnosprawnością</t>
  </si>
  <si>
    <t>3. Liczba trenerów zawodników z niepełnosprawnością</t>
  </si>
  <si>
    <t>do 30 września</t>
  </si>
  <si>
    <t>Fizjoterapeuta</t>
  </si>
  <si>
    <t>3.    Adres – kontakt (tel., e-mail ), numer NIP oraz Regon</t>
  </si>
  <si>
    <t>Liczba zawodników uczestniczących w realizacji zadania</t>
  </si>
  <si>
    <t>Liczba zawodników objętych Programem Team100 uczestniczących w realizacji zadania</t>
  </si>
  <si>
    <t xml:space="preserve">5. Dane przedstawione we wniosku są zgodne z aktualnym, obowiązującym na dzień składania wniosku Krajowym Rejestrem Sądowym </t>
  </si>
  <si>
    <t xml:space="preserve">Bezosobowy fundusz płac/poza akcjami szkoleniowymi </t>
  </si>
  <si>
    <t>Ubezpieczenia zawodników i trenerów</t>
  </si>
  <si>
    <t xml:space="preserve">Miejsce akcji zgodnie z jej realizacją </t>
  </si>
  <si>
    <t>Miasto</t>
  </si>
  <si>
    <t>Kraj</t>
  </si>
  <si>
    <t>Działalność gospodarcza</t>
  </si>
  <si>
    <t>Grupa szkoleniowa</t>
  </si>
  <si>
    <t>Ogółem:</t>
  </si>
  <si>
    <t>Klasa startowa</t>
  </si>
  <si>
    <r>
      <t>4)</t>
    </r>
    <r>
      <rPr>
        <i/>
        <sz val="8"/>
        <rFont val="Arial"/>
        <family val="2"/>
        <charset val="238"/>
      </rPr>
      <t>-kategorie wiekowe:młodzik, junior młodszy (kadet), junior, młodzieżowiec, senior</t>
    </r>
  </si>
  <si>
    <r>
      <rPr>
        <i/>
        <vertAlign val="superscript"/>
        <sz val="8"/>
        <rFont val="Arial"/>
        <family val="2"/>
        <charset val="238"/>
      </rPr>
      <t>1)</t>
    </r>
    <r>
      <rPr>
        <i/>
        <sz val="8"/>
        <rFont val="Arial"/>
        <family val="2"/>
        <charset val="238"/>
      </rPr>
      <t xml:space="preserve"> - nie dotyczy gier zespołowych</t>
    </r>
  </si>
  <si>
    <r>
      <rPr>
        <i/>
        <vertAlign val="superscript"/>
        <sz val="8"/>
        <rFont val="Arial"/>
        <family val="2"/>
        <charset val="238"/>
      </rPr>
      <t>2)</t>
    </r>
    <r>
      <rPr>
        <i/>
        <sz val="8"/>
        <rFont val="Arial"/>
        <family val="2"/>
        <charset val="238"/>
      </rPr>
      <t xml:space="preserve"> - w zależności od specyfiki  sportu - nie dotyczy gier zespołowych</t>
    </r>
  </si>
  <si>
    <t>Ubezpieczenia zwawodników i trenerów</t>
  </si>
  <si>
    <t xml:space="preserve"> Nr pozycji z zestawienia zbiorczego 
zał. nr 1</t>
  </si>
  <si>
    <t xml:space="preserve">Ogółem: </t>
  </si>
  <si>
    <t>Inni: ……………</t>
  </si>
  <si>
    <t>Plan zgodnie z umową/ aneksem</t>
  </si>
  <si>
    <t>Zawodnicy objęci programem Team 100</t>
  </si>
  <si>
    <t>4. wszystkie kwoty wymienione w zestawieniu faktur (rachunków) zostały faktycznie poniesione;</t>
  </si>
  <si>
    <t>5. płatności na podatek dochodowy od osób fizycznych oraz składki na ubezpieczenie społeczne zostały uregulowane w terminie;</t>
  </si>
  <si>
    <t>7. zakupiony sprzęt ze środków otrzymanych na realizację zadania został przekazany do użytkownika.</t>
  </si>
  <si>
    <t xml:space="preserve"> 5. WYNIKI UCZESTNICZĄCYCH REPREZENTACJI:</t>
  </si>
  <si>
    <t>rok 2019</t>
  </si>
  <si>
    <t>Czytelny podpis</t>
  </si>
  <si>
    <t xml:space="preserve">Suplementy diety, odżywki, leki itp. </t>
  </si>
  <si>
    <t>(czytelny podpis)</t>
  </si>
  <si>
    <t>(do poz. 3-6 zał. nr 3)</t>
  </si>
  <si>
    <r>
      <t xml:space="preserve">Sport </t>
    </r>
    <r>
      <rPr>
        <sz val="8"/>
        <rFont val="Calibri"/>
        <family val="2"/>
        <charset val="238"/>
      </rPr>
      <t>¹</t>
    </r>
  </si>
  <si>
    <r>
      <t>Konkurencja, kat. wagowa, osada lub styl</t>
    </r>
    <r>
      <rPr>
        <sz val="8"/>
        <rFont val="Calibri"/>
        <family val="2"/>
        <charset val="238"/>
      </rPr>
      <t>²</t>
    </r>
    <r>
      <rPr>
        <sz val="8"/>
        <rFont val="Arial"/>
        <family val="2"/>
        <charset val="238"/>
      </rPr>
      <t xml:space="preserve"> </t>
    </r>
  </si>
  <si>
    <r>
      <t>Proponowana kadra</t>
    </r>
    <r>
      <rPr>
        <sz val="8"/>
        <rFont val="Calibri"/>
        <family val="2"/>
        <charset val="238"/>
      </rPr>
      <t>³</t>
    </r>
  </si>
  <si>
    <r>
      <t>Kategoria wiekowa</t>
    </r>
    <r>
      <rPr>
        <sz val="8"/>
        <rFont val="Calibri"/>
        <family val="2"/>
        <charset val="238"/>
      </rPr>
      <t>⁴</t>
    </r>
  </si>
  <si>
    <t>do 31 marca</t>
  </si>
  <si>
    <t>do 29 maja</t>
  </si>
  <si>
    <t>do 30 czerwca</t>
  </si>
  <si>
    <t>do 31 sierpnia</t>
  </si>
  <si>
    <t>do 30 października</t>
  </si>
  <si>
    <t>do 30 listopada</t>
  </si>
  <si>
    <t>do 15 grudnia</t>
  </si>
  <si>
    <t>Zakup i obsługa sprzętu sportowego,  specjalistycznego</t>
  </si>
  <si>
    <t>(do poz. 3-6 zał. nr 23)</t>
  </si>
  <si>
    <t>(Wnioskodawca)</t>
  </si>
  <si>
    <t>Czytelne podpisy osób upoważnionych do składania oświadczeń woli</t>
  </si>
  <si>
    <t>……………………………………………………..</t>
  </si>
  <si>
    <t>Wniosek powinien zawierać zakres informacji dotyczący tylko jednego zadania</t>
  </si>
  <si>
    <t xml:space="preserve">"Wspieranie szkolenia sportowego i współzawodnictwa osób niepełnosprawnych w 2021 roku” </t>
  </si>
  <si>
    <t>rok 2020</t>
  </si>
  <si>
    <t xml:space="preserve">I.      Podstawa prawna wystąpienia o środki finansowe: </t>
  </si>
  <si>
    <t xml:space="preserve">II.      Szczegółowa nazwa zadania: </t>
  </si>
  <si>
    <t>IV.  Informacje o wnioskodawcy:</t>
  </si>
  <si>
    <t>5.   Osoby uprawnione do nadzoru nad prawidłowością realizacji umowy</t>
  </si>
  <si>
    <t>2.  Osoby upoważnione do reprezentowania wnioskodawcy, składania oświadczeń woli i zaciągania w jego imieniu zobowiązań finansowych</t>
  </si>
  <si>
    <t>V. Zakres zadania i jego charakterystyka</t>
  </si>
  <si>
    <t>6.   Dane kontaktowe osób uprawnionych do nadzoru nad prawidłowością realizacji umowy zgodnie z pkt 5</t>
  </si>
  <si>
    <t>Opis planowanych działań w zakresie organizacji szkolenia i celów sportowych w roku 2021 (planowane wyniki jako efekty rzeczowe należy przedstawić w częsci V pkt 5). W przypadku ubiegania się o dodatkowe środki należy opisać zakres planowanych działań w zakresie wnioskowanej kwoty.</t>
  </si>
  <si>
    <t>a) w Igrzyskach Paraolimpijskich 2016 i 2018, Igrzyskach Głuchych  2017, 2019</t>
  </si>
  <si>
    <t xml:space="preserve">inne źródła </t>
  </si>
  <si>
    <t>Zawody mistrzowskie (IP, IG, MŚ, ME)</t>
  </si>
  <si>
    <t xml:space="preserve">"Wspieranie szkolenia sportowego i współzawodnictwa osób niepełnosprawnych w 2021 roku" </t>
  </si>
  <si>
    <t>"Wspieranie szkolenia sportowego i współzawodnictwa osób niepełnosprawnych w 2021 roku"</t>
  </si>
  <si>
    <t>Koszt całkowity FRKF</t>
  </si>
  <si>
    <t xml:space="preserve">"Wspieranie szkolenia sportowego i współzawodnictwa osób niepełnosprawnych  w 2021 roku" </t>
  </si>
  <si>
    <t>Forma zatrudnienia*</t>
  </si>
  <si>
    <r>
      <t>na  rok</t>
    </r>
    <r>
      <rPr>
        <b/>
        <sz val="14"/>
        <rFont val="Arial CE"/>
        <charset val="238"/>
      </rPr>
      <t xml:space="preserve">  - </t>
    </r>
    <r>
      <rPr>
        <sz val="14"/>
        <rFont val="Arial CE"/>
        <charset val="238"/>
      </rPr>
      <t xml:space="preserve"> </t>
    </r>
    <r>
      <rPr>
        <b/>
        <sz val="14"/>
        <rFont val="Arial CE"/>
        <charset val="238"/>
      </rPr>
      <t>2021</t>
    </r>
  </si>
  <si>
    <t>ZADANIA WYNIKOWE  NA  ROK  2021</t>
  </si>
  <si>
    <t>STARTY GŁÓWNE (IP, IG, MŚ, ME)</t>
  </si>
  <si>
    <t xml:space="preserve">III.  Informacje o dofinansowaniu ze środków budżetu państwa oraz ze środków FRKF w ramach programów realizowanych przez komórkę organizacyjną </t>
  </si>
  <si>
    <t>środki FRKF</t>
  </si>
  <si>
    <t>1.   Szczegółowy zakres rzeczowy zadania publicznego</t>
  </si>
  <si>
    <t>2.    Termin, miejsce realizacji zadania zleconego oraz liczba wszystkich uczestników objętych dofinansowaniem ujętych w Programie</t>
  </si>
  <si>
    <t>Termin rozpoczęcia</t>
  </si>
  <si>
    <t>Termin zakończenia</t>
  </si>
  <si>
    <t>Liczba uczestników ogółem objętych dofinansowaniem</t>
  </si>
  <si>
    <t xml:space="preserve">urząd obsługujący Ministra Kultury, Dziedzictwa Narodowego i Sportu </t>
  </si>
  <si>
    <t>4.  Dane dotyczące zdolności realizacyjnej wnioskodawcy, w tym informacja o posiadanych zasobach rzeczowych i kadrowych wskazujących na możliwości wykonania zadania (np.: biuro, samochody, liczba pracowników, wartość sprzętu w magazynie, środki trwałe, i inne); dotychczasowe doświadczenie w realizacji zadań publicznych</t>
  </si>
  <si>
    <t>5.  Efekty rzeczowe przewidywane w trakcie realizacji zadania (m.in. planowane osiągnięcia - medale z MŚ, ME, IP, IG dla każdego sportu)</t>
  </si>
  <si>
    <t>VI. Inne informacje – ważne zdaniem wnioskodawcy dla wykazania celowości zadania</t>
  </si>
  <si>
    <t>VII. Informacja o sytuacji finansowej wnioskodawcy oraz jego zaległych zobowiązaniach finansowych w stosunku do podmiotów publicznoprawnych oraz innych podmiotów</t>
  </si>
  <si>
    <r>
      <t>Uwaga!</t>
    </r>
    <r>
      <rPr>
        <sz val="11"/>
        <color indexed="8"/>
        <rFont val="Calibri"/>
        <family val="2"/>
        <charset val="238"/>
      </rPr>
      <t xml:space="preserve"> W przypadku podania nieprawdziwych informacji nt. środków przyznanych przez inne instytucje, Minister Kultury, Dziedzictwa Narodowego i Sportu zastrzega sobie prawo do żądania zwrotu przyznanych środków.</t>
    </r>
  </si>
  <si>
    <t>1. Wszystkie podane we wniosku informacje są zgodne z aktualnym stanem prawnym i faktycznym</t>
  </si>
  <si>
    <t>Osoby upoważnione do reprezentowania wnioskodawcy, składania oświadczeń woli i zaciągania w jego imieniu zobowiązań finansowych, zgodnie z pkt IV.2</t>
  </si>
  <si>
    <t>Inne, wyłącznie związane z bezpośrednią realizacją zadania po akceptacji dyrektora komórki organizacyjnej</t>
  </si>
  <si>
    <t>e) inne, wyłącznie związane z bezpośrednią realizacją zadania po akceptacji dyrektora komórki organizacyjnej</t>
  </si>
  <si>
    <t>c) inne,wyłącznie związane z bezpośrednią realizacją zadania po akceptacji dyrektora komórki organizacyjnej</t>
  </si>
  <si>
    <t xml:space="preserve"> Środki własne lub z innych źródeł</t>
  </si>
  <si>
    <t>e) inne, wyłącznie związane z bezpośrednią realizacją zadań po akceptacji dyrektora komórki organizacyjnej</t>
  </si>
  <si>
    <t>c) inne, wyłącznie związane z bezpośrednią realizacją zadań po akceptacji dyrektora komórki organizacyjnej</t>
  </si>
  <si>
    <t>W przypadku zmiany liczby osób lub zmiany stawek dla zatrudninej osoby należy wstawić dodatkowy wiersz z zachowaniem zapisanych w komórkach funkcji</t>
  </si>
  <si>
    <t xml:space="preserve">w terminie od ………………. do ……………… 2021 roku. </t>
  </si>
  <si>
    <t>Kwota (środki FRKF)</t>
  </si>
  <si>
    <t>Kwota (środki własne lub z innych źródeł)</t>
  </si>
  <si>
    <t xml:space="preserve">1. Czy zakładane cele i rezultaty zostały osiagnięte w wymiarze określonym we wniosku? </t>
  </si>
  <si>
    <t>Ministrem Kultury, Dziedzictwa Narodowego i Sportu</t>
  </si>
  <si>
    <t>2. Opis wykonania zadania z wyszczególnieniem działań partnerów i podwykonawców</t>
  </si>
  <si>
    <t>4. Starty główne (IP, IG, MŚ, ME)</t>
  </si>
  <si>
    <t>5. Doszkalanie kadry trenersko-instruktorskiej</t>
  </si>
  <si>
    <t>Zawodnicy objęci szkoleniem</t>
  </si>
  <si>
    <t>Zawodnicy objęci Team 100</t>
  </si>
  <si>
    <t>Uczestnicy Mistrzostw i Pucharów Polski</t>
  </si>
  <si>
    <t>6. Liczba zawodników w okresie sprawozdawczym</t>
  </si>
  <si>
    <t>7. Szkoleniowcy i osoby współpracujące</t>
  </si>
  <si>
    <t>SPRAWOZDANIE CZEŚCIOWE/KOŃCOWE</t>
  </si>
  <si>
    <t xml:space="preserve">Część I. Sprawozdanie merytoryczne </t>
  </si>
  <si>
    <t>Rozliczenie ze względu na źródło finansowania zawiera sprawozdanie finansowe z realizacji zadania (zał. nr  ) do sprawozdania częściowego/rozliczenia</t>
  </si>
  <si>
    <t>Uwagi mogące mieć znaczenie przy ocenie realizacji budżetu</t>
  </si>
  <si>
    <t>Załaczniki:</t>
  </si>
  <si>
    <t>1. Sprawozdanie częściowe/końcowe sporządzać należy w terminach określonych w umowie</t>
  </si>
  <si>
    <t xml:space="preserve">3. Zapoznałem się z treścią „Programu dofinansowania ze środków Funduszu Rozwoju Kultury Fizycznej zadań z obszaru wspierania szkolenia sportowego i współzawodnictwa osób niepełnosprawnych w 2021 roku”  ogłoszonego przez Ministra Kultury, Dziedzictwa Narodowego i Sportu </t>
  </si>
  <si>
    <t>3) Przygotowanie i udział w mistrzostwach świata i mistrzostwach Europy w sportach nieobjętych programem igrzysk paraolimpijskich i igrzysk głuchych</t>
  </si>
  <si>
    <t xml:space="preserve">1) Przygotowanie i udział w igrzyskach paraolimpijskich                                                                                                                                                                                   </t>
  </si>
  <si>
    <t xml:space="preserve">2) Przygotowanie i udział w igrzyskach głuchych            </t>
  </si>
  <si>
    <r>
      <t>PZ</t>
    </r>
    <r>
      <rPr>
        <sz val="12"/>
        <color indexed="8"/>
        <rFont val="Calibri"/>
        <family val="2"/>
        <charset val="238"/>
        <scheme val="minor"/>
      </rPr>
      <t>..........................................................................</t>
    </r>
  </si>
  <si>
    <r>
      <t xml:space="preserve">3. PROGNOZA   WYNIKOWA  REPREZENTACJI </t>
    </r>
    <r>
      <rPr>
        <sz val="11"/>
        <color indexed="8"/>
        <rFont val="Calibri"/>
        <family val="2"/>
        <charset val="238"/>
        <scheme val="minor"/>
      </rPr>
      <t xml:space="preserve">/ na       </t>
    </r>
    <r>
      <rPr>
        <b/>
        <sz val="11"/>
        <color indexed="8"/>
        <rFont val="Calibri"/>
        <family val="2"/>
        <charset val="238"/>
        <scheme val="minor"/>
      </rPr>
      <t xml:space="preserve"> </t>
    </r>
    <r>
      <rPr>
        <sz val="11"/>
        <color indexed="8"/>
        <rFont val="Calibri"/>
        <family val="2"/>
        <charset val="238"/>
        <scheme val="minor"/>
      </rPr>
      <t>dni przed zawodami /:</t>
    </r>
  </si>
  <si>
    <r>
      <t>4. ORGANIZACJA PRZYGOTOWAŃ</t>
    </r>
    <r>
      <rPr>
        <sz val="12"/>
        <color indexed="8"/>
        <rFont val="Calibri"/>
        <family val="2"/>
        <charset val="238"/>
        <scheme val="minor"/>
      </rPr>
      <t xml:space="preserve"> / na ....................dni przed zawodami /:</t>
    </r>
  </si>
  <si>
    <r>
      <t>7.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</si>
  <si>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r>
      <t>8.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</si>
  <si>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t>zawodników</t>
  </si>
  <si>
    <t>innych</t>
  </si>
  <si>
    <t>wyjazdu</t>
  </si>
  <si>
    <t>powrotu</t>
  </si>
  <si>
    <t>Funkcja w pzs/ organizacji</t>
  </si>
  <si>
    <t>miejsce</t>
  </si>
  <si>
    <t>wynik</t>
  </si>
  <si>
    <t>pkt.</t>
  </si>
  <si>
    <t>kierownictwa</t>
  </si>
  <si>
    <t xml:space="preserve"> Kierownik wyszkolenia</t>
  </si>
  <si>
    <t>Trener kadry</t>
  </si>
  <si>
    <t>czas gry</t>
  </si>
  <si>
    <t>punkty/bramki</t>
  </si>
  <si>
    <t>Wspieranie szkolenia sportowego i współzawodnictwa osób niepełnosprawnych w 2021 roku</t>
  </si>
  <si>
    <t>Część II. Sprawozdanie z wykonania wydatków</t>
  </si>
  <si>
    <t xml:space="preserve"> 3. zamówienia na dostawy, usługi i roboty budowlane ze środków finansowych uzyskanych w ramach umowy zostały dokonane zgodnie z przepisami ustawy z dnia 29 stycznia 2004 r. Prawo zamówień publicznych (Dz. U. z 2019 r. poz. 1843 oraz z 2020 r. poz. 1086);</t>
  </si>
  <si>
    <t>6. w księgach rachunkowych ujmowane są dowody spełniające warunki określone w art. 21 ustawy z dnia 29 września 1994 r. o rachunkowości (Dz. U. z 2019 r. poz. 351, z późn. zm.);</t>
  </si>
  <si>
    <t>Sprawozdanie składa się osobiście lub nadsyła przesyłką poleconą w przewidzianym w umowie terminie na adres organu zlecającego</t>
  </si>
  <si>
    <t>2. Opis musi zawierać szczegółową informację o zrealizowanych działaniach zgodnie z ich układem zawartym we wniosku,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</si>
  <si>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r>
      <t xml:space="preserve">3. Do niniejszego sprawozdania załączyć </t>
    </r>
    <r>
      <rPr>
        <sz val="12"/>
        <color indexed="8"/>
        <rFont val="Calibri"/>
        <family val="2"/>
        <charset val="238"/>
        <scheme val="minor"/>
      </rPr>
      <t>można dodatkowe materiały mogące dokumentować działania faktyczne, podjęte przy realizacji zadania (np. listy uczestników szkolenia, publikacje, raporty, wyniki prowadzonych ewaluacji), jak również dokumentować konieczne działania prawne (kopie umów, dowodów przeprowadzania odpowiedniego postępowania w ramach zamówień publicznych)</t>
    </r>
  </si>
  <si>
    <t>Jeśli nie, proszę uzasadnić dlaczego?</t>
  </si>
  <si>
    <t xml:space="preserve">art. 86 ust. 4 ustawy z dnia 19 listopada 2009 r. o grach hazardowych (Dz. U. z 2020 r. poz. 2094), w związku z § 3 i 8 rozporządzenia Ministra Sportu i Turystyki z dnia 12 sierpnia 2019 r. w sprawie przekazywania środków z Funduszu Rozwoju Kultury Fizycznej (Dz. U. poz. 1638) </t>
  </si>
  <si>
    <t>Liczba uczestników Mistrzostw i Pucharów Polski</t>
  </si>
  <si>
    <t xml:space="preserve">2. Podmiot nie zalega z płatnościami wobec Ministerstwa Sportu,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   
</t>
  </si>
  <si>
    <t>MŚ, ME, IP, IG</t>
  </si>
  <si>
    <t>nazwa zleceniobiorcy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</si>
</sst>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0.00\ &quot;zł&quot;"/>
    <numFmt numFmtId="165" formatCode="yyyy/mm/dd;@"/>
    <numFmt numFmtId="166" formatCode="&quot; &quot;##&quot;  &quot;####&quot; &quot;####&quot; &quot;####&quot; &quot;####&quot; &quot;####&quot; &quot;####"/>
    <numFmt numFmtId="167" formatCode="000\-000\-00\-00"/>
    <numFmt numFmtId="168" formatCode="00\-000"/>
    <numFmt numFmtId="169" formatCode="#,##0\ _z_ł"/>
  </numFmts>
  <fonts count="128">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CE"/>
      <charset val="238"/>
    </font>
    <font>
      <sz val="10"/>
      <name val="Arial"/>
      <family val="2"/>
      <charset val="238"/>
    </font>
    <font>
      <i/>
      <sz val="10"/>
      <name val="Times New Roman"/>
      <family val="1"/>
      <charset val="238"/>
    </font>
    <font>
      <sz val="11"/>
      <name val="Arial"/>
      <family val="2"/>
      <charset val="238"/>
    </font>
    <font>
      <sz val="8"/>
      <color theme="1"/>
      <name val="Arial CE"/>
      <charset val="238"/>
    </font>
    <font>
      <sz val="10"/>
      <color theme="1"/>
      <name val="Arial CE"/>
      <charset val="238"/>
    </font>
    <font>
      <b/>
      <sz val="10"/>
      <color theme="1"/>
      <name val="Arial CE"/>
      <charset val="238"/>
    </font>
    <font>
      <sz val="9"/>
      <color theme="1"/>
      <name val="Arial CE"/>
      <charset val="238"/>
    </font>
    <font>
      <b/>
      <sz val="9"/>
      <color theme="1"/>
      <name val="Arial CE"/>
      <charset val="238"/>
    </font>
    <font>
      <b/>
      <sz val="10"/>
      <name val="Arial CE"/>
      <charset val="238"/>
    </font>
    <font>
      <sz val="9"/>
      <name val="Arial CE"/>
      <charset val="238"/>
    </font>
    <font>
      <sz val="10"/>
      <name val="Arial CE"/>
      <charset val="238"/>
    </font>
    <font>
      <sz val="12"/>
      <name val="Arial CE"/>
      <charset val="238"/>
    </font>
    <font>
      <sz val="10"/>
      <color theme="1"/>
      <name val="Arial"/>
      <family val="2"/>
      <charset val="238"/>
    </font>
    <font>
      <b/>
      <i/>
      <sz val="10"/>
      <name val="Arial CE"/>
      <charset val="238"/>
    </font>
    <font>
      <b/>
      <sz val="12"/>
      <name val="Arial CE"/>
      <charset val="238"/>
    </font>
    <font>
      <b/>
      <sz val="9"/>
      <name val="Arial CE"/>
      <charset val="238"/>
    </font>
    <font>
      <b/>
      <u/>
      <sz val="10"/>
      <name val="Arial CE"/>
      <charset val="238"/>
    </font>
    <font>
      <b/>
      <sz val="8.5"/>
      <name val="Arial CE"/>
      <charset val="238"/>
    </font>
    <font>
      <sz val="11"/>
      <name val="Arial CE"/>
      <charset val="238"/>
    </font>
    <font>
      <i/>
      <sz val="10"/>
      <name val="Arial CE"/>
      <charset val="238"/>
    </font>
    <font>
      <b/>
      <sz val="10"/>
      <name val="Arial"/>
      <family val="2"/>
      <charset val="238"/>
    </font>
    <font>
      <b/>
      <sz val="8"/>
      <name val="Arial CE"/>
      <charset val="238"/>
    </font>
    <font>
      <sz val="10"/>
      <color rgb="FFFF0000"/>
      <name val="Arial"/>
      <family val="2"/>
      <charset val="238"/>
    </font>
    <font>
      <sz val="10"/>
      <name val="Arial CE"/>
      <family val="2"/>
      <charset val="238"/>
    </font>
    <font>
      <sz val="9"/>
      <name val="Arial CE"/>
      <family val="2"/>
      <charset val="238"/>
    </font>
    <font>
      <sz val="10"/>
      <name val="Arial"/>
      <family val="2"/>
      <charset val="238"/>
    </font>
    <font>
      <sz val="8"/>
      <name val="Arial"/>
      <family val="2"/>
      <charset val="238"/>
    </font>
    <font>
      <i/>
      <vertAlign val="superscript"/>
      <sz val="8"/>
      <name val="Arial"/>
      <family val="2"/>
      <charset val="238"/>
    </font>
    <font>
      <i/>
      <sz val="8"/>
      <name val="Arial"/>
      <family val="2"/>
      <charset val="238"/>
    </font>
    <font>
      <i/>
      <sz val="11"/>
      <name val="Arial"/>
      <family val="2"/>
      <charset val="238"/>
    </font>
    <font>
      <b/>
      <u/>
      <sz val="8"/>
      <name val="Arial"/>
      <family val="2"/>
      <charset val="238"/>
    </font>
    <font>
      <sz val="13"/>
      <name val="Arial"/>
      <family val="2"/>
      <charset val="238"/>
    </font>
    <font>
      <b/>
      <sz val="13"/>
      <name val="Arial"/>
      <family val="2"/>
      <charset val="238"/>
    </font>
    <font>
      <i/>
      <sz val="10"/>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11"/>
      <name val="Arial"/>
      <family val="2"/>
      <charset val="238"/>
    </font>
    <font>
      <b/>
      <sz val="9"/>
      <name val="Arial"/>
      <family val="2"/>
      <charset val="238"/>
    </font>
    <font>
      <sz val="8"/>
      <name val="Arial CE"/>
      <family val="2"/>
      <charset val="238"/>
    </font>
    <font>
      <b/>
      <sz val="11"/>
      <name val="Arial CE"/>
      <charset val="238"/>
    </font>
    <font>
      <b/>
      <sz val="13"/>
      <name val="Arial CE"/>
      <family val="2"/>
      <charset val="238"/>
    </font>
    <font>
      <sz val="12"/>
      <name val="Arial CE"/>
      <family val="2"/>
      <charset val="238"/>
    </font>
    <font>
      <b/>
      <sz val="8"/>
      <name val="Arial CE"/>
      <family val="2"/>
      <charset val="238"/>
    </font>
    <font>
      <sz val="11"/>
      <name val="Arial CE"/>
      <family val="2"/>
      <charset val="238"/>
    </font>
    <font>
      <b/>
      <sz val="11"/>
      <name val="Arial CE"/>
      <family val="2"/>
      <charset val="238"/>
    </font>
    <font>
      <b/>
      <sz val="16"/>
      <name val="Arial CE"/>
      <family val="2"/>
      <charset val="238"/>
    </font>
    <font>
      <sz val="10"/>
      <color indexed="9"/>
      <name val="Arial CE"/>
      <family val="2"/>
      <charset val="238"/>
    </font>
    <font>
      <b/>
      <sz val="10"/>
      <color indexed="9"/>
      <name val="Arial CE"/>
      <family val="2"/>
      <charset val="238"/>
    </font>
    <font>
      <b/>
      <sz val="9"/>
      <name val="Arial CE"/>
      <family val="2"/>
      <charset val="238"/>
    </font>
    <font>
      <b/>
      <sz val="7"/>
      <name val="Arial CE"/>
      <family val="2"/>
      <charset val="238"/>
    </font>
    <font>
      <b/>
      <sz val="10"/>
      <color indexed="8"/>
      <name val="Arial CE"/>
      <family val="2"/>
      <charset val="238"/>
    </font>
    <font>
      <sz val="11"/>
      <color indexed="9"/>
      <name val="Arial CE"/>
      <family val="2"/>
      <charset val="238"/>
    </font>
    <font>
      <b/>
      <sz val="11"/>
      <color indexed="9"/>
      <name val="Arial CE"/>
      <family val="2"/>
      <charset val="238"/>
    </font>
    <font>
      <b/>
      <sz val="12"/>
      <name val="Arial CE"/>
      <family val="2"/>
      <charset val="238"/>
    </font>
    <font>
      <b/>
      <sz val="12"/>
      <color indexed="9"/>
      <name val="Arial CE"/>
      <family val="2"/>
      <charset val="238"/>
    </font>
    <font>
      <b/>
      <sz val="14"/>
      <name val="Arial CE"/>
      <family val="2"/>
      <charset val="238"/>
    </font>
    <font>
      <sz val="14"/>
      <name val="Arial CE"/>
      <family val="2"/>
      <charset val="238"/>
    </font>
    <font>
      <b/>
      <sz val="14"/>
      <name val="Arial CE"/>
      <charset val="238"/>
    </font>
    <font>
      <sz val="14"/>
      <name val="Arial CE"/>
      <charset val="238"/>
    </font>
    <font>
      <sz val="10"/>
      <name val="Arial CE"/>
    </font>
    <font>
      <sz val="9"/>
      <name val="Arial CE"/>
    </font>
    <font>
      <sz val="8"/>
      <name val="Arial CE"/>
    </font>
    <font>
      <sz val="11"/>
      <color theme="1"/>
      <name val="Czcionka tekstu podstawowego"/>
      <family val="2"/>
      <charset val="238"/>
    </font>
    <font>
      <sz val="11"/>
      <color indexed="8"/>
      <name val="Czcionka tekstu podstawowego"/>
      <family val="2"/>
      <charset val="238"/>
    </font>
    <font>
      <b/>
      <u/>
      <sz val="9"/>
      <name val="Arial CE"/>
      <charset val="238"/>
    </font>
    <font>
      <i/>
      <sz val="8"/>
      <name val="Arial CE"/>
      <charset val="238"/>
    </font>
    <font>
      <sz val="10"/>
      <color rgb="FFFF0000"/>
      <name val="Arial CE"/>
      <charset val="238"/>
    </font>
    <font>
      <b/>
      <sz val="12"/>
      <name val="Arial"/>
      <family val="2"/>
      <charset val="238"/>
    </font>
    <font>
      <sz val="14"/>
      <color indexed="8"/>
      <name val="Times New Roman"/>
      <family val="1"/>
      <charset val="238"/>
    </font>
    <font>
      <sz val="12"/>
      <color theme="1"/>
      <name val="Times New Roman"/>
      <family val="1"/>
      <charset val="238"/>
    </font>
    <font>
      <sz val="12"/>
      <color indexed="8"/>
      <name val="Times New Roman"/>
      <family val="1"/>
      <charset val="238"/>
    </font>
    <font>
      <b/>
      <sz val="11"/>
      <color indexed="8"/>
      <name val="Calibri"/>
      <family val="2"/>
      <charset val="238"/>
    </font>
    <font>
      <sz val="11"/>
      <color indexed="8"/>
      <name val="Calibri"/>
      <family val="2"/>
      <charset val="238"/>
    </font>
    <font>
      <sz val="10"/>
      <color theme="1"/>
      <name val="Times New Roman"/>
      <family val="1"/>
      <charset val="238"/>
    </font>
    <font>
      <sz val="11"/>
      <color indexed="55"/>
      <name val="Calibri"/>
      <family val="2"/>
      <charset val="238"/>
    </font>
    <font>
      <sz val="11"/>
      <color indexed="22"/>
      <name val="Calibri"/>
      <family val="2"/>
      <charset val="238"/>
    </font>
    <font>
      <b/>
      <sz val="11"/>
      <color indexed="55"/>
      <name val="Calibri"/>
      <family val="2"/>
      <charset val="238"/>
    </font>
    <font>
      <sz val="12"/>
      <color indexed="8"/>
      <name val="Calibri"/>
      <family val="2"/>
      <charset val="238"/>
    </font>
    <font>
      <sz val="11"/>
      <color theme="1"/>
      <name val="Times New Roman"/>
      <family val="1"/>
      <charset val="238"/>
    </font>
    <font>
      <u/>
      <sz val="11"/>
      <color theme="1"/>
      <name val="Times New Roman"/>
      <family val="1"/>
      <charset val="238"/>
    </font>
    <font>
      <b/>
      <sz val="12"/>
      <color theme="1"/>
      <name val="Times New Roman"/>
      <family val="1"/>
      <charset val="238"/>
    </font>
    <font>
      <b/>
      <sz val="11"/>
      <color theme="1"/>
      <name val="Times New Roman"/>
      <family val="1"/>
      <charset val="238"/>
    </font>
    <font>
      <sz val="8"/>
      <color theme="1"/>
      <name val="Times New Roman"/>
      <family val="1"/>
      <charset val="238"/>
    </font>
    <font>
      <b/>
      <u/>
      <sz val="11"/>
      <color theme="1"/>
      <name val="Times New Roman"/>
      <family val="1"/>
      <charset val="238"/>
    </font>
    <font>
      <b/>
      <sz val="12"/>
      <name val="Calibri"/>
      <family val="2"/>
      <charset val="238"/>
    </font>
    <font>
      <b/>
      <sz val="10"/>
      <name val="Calibri"/>
      <family val="2"/>
      <charset val="238"/>
    </font>
    <font>
      <sz val="8"/>
      <name val="Calibri"/>
      <family val="2"/>
      <charset val="238"/>
    </font>
    <font>
      <u/>
      <sz val="10"/>
      <color indexed="8"/>
      <name val="Calibri"/>
      <family val="2"/>
      <charset val="238"/>
    </font>
    <font>
      <sz val="12"/>
      <color rgb="FFFF0000"/>
      <name val="Calibri"/>
      <family val="2"/>
      <charset val="238"/>
    </font>
    <font>
      <b/>
      <sz val="12"/>
      <color indexed="8"/>
      <name val="Calibri"/>
      <family val="2"/>
      <charset val="238"/>
    </font>
    <font>
      <sz val="12"/>
      <name val="Calibri"/>
      <family val="2"/>
      <charset val="238"/>
    </font>
    <font>
      <b/>
      <sz val="14"/>
      <color indexed="8"/>
      <name val="Calibri"/>
      <family val="2"/>
      <charset val="238"/>
    </font>
    <font>
      <sz val="14"/>
      <color indexed="8"/>
      <name val="Calibri"/>
      <family val="2"/>
      <charset val="238"/>
    </font>
    <font>
      <b/>
      <sz val="14"/>
      <name val="Calibri"/>
      <family val="2"/>
      <charset val="238"/>
    </font>
    <font>
      <sz val="14"/>
      <name val="Calibri"/>
      <family val="2"/>
      <charset val="238"/>
    </font>
    <font>
      <sz val="11"/>
      <name val="Calibri"/>
      <family val="2"/>
      <charset val="238"/>
    </font>
    <font>
      <sz val="16"/>
      <color indexed="8"/>
      <name val="Calibri"/>
      <family val="2"/>
      <charset val="238"/>
    </font>
    <font>
      <i/>
      <sz val="11"/>
      <name val="Calibri"/>
      <family val="2"/>
      <charset val="238"/>
    </font>
    <font>
      <sz val="10"/>
      <color theme="1"/>
      <name val="Calibri"/>
      <family val="2"/>
      <charset val="238"/>
    </font>
    <font>
      <b/>
      <sz val="10"/>
      <color theme="1"/>
      <name val="Calibri"/>
      <family val="2"/>
      <charset val="238"/>
    </font>
    <font>
      <sz val="12"/>
      <color theme="1"/>
      <name val="Calibri"/>
      <family val="2"/>
      <charset val="238"/>
    </font>
    <font>
      <sz val="10"/>
      <color indexed="8"/>
      <name val="Calibri"/>
      <family val="2"/>
      <charset val="238"/>
    </font>
    <font>
      <b/>
      <sz val="13"/>
      <name val="Calibri"/>
      <family val="2"/>
      <charset val="238"/>
    </font>
    <font>
      <sz val="12"/>
      <color theme="1"/>
      <name val="Calibri"/>
      <family val="2"/>
      <charset val="238"/>
      <scheme val="minor"/>
    </font>
    <font>
      <sz val="12"/>
      <name val="Calibri"/>
      <family val="2"/>
      <charset val="238"/>
      <scheme val="minor"/>
    </font>
    <font>
      <b/>
      <sz val="12"/>
      <color theme="1"/>
      <name val="Calibri"/>
      <family val="2"/>
      <charset val="238"/>
      <scheme val="minor"/>
    </font>
    <font>
      <vertAlign val="superscript"/>
      <sz val="12"/>
      <color theme="1"/>
      <name val="Calibri"/>
      <family val="2"/>
      <charset val="238"/>
      <scheme val="minor"/>
    </font>
    <font>
      <vertAlign val="superscript"/>
      <sz val="12"/>
      <name val="Calibri"/>
      <family val="2"/>
      <charset val="238"/>
      <scheme val="minor"/>
    </font>
    <font>
      <sz val="12"/>
      <color rgb="FF000000"/>
      <name val="Calibri"/>
      <family val="2"/>
      <charset val="238"/>
      <scheme val="minor"/>
    </font>
    <font>
      <sz val="12"/>
      <color indexed="8"/>
      <name val="Calibri"/>
      <family val="2"/>
      <charset val="238"/>
      <scheme val="minor"/>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sz val="9"/>
      <color theme="1"/>
      <name val="Calibri"/>
      <family val="2"/>
      <charset val="238"/>
      <scheme val="minor"/>
    </font>
    <font>
      <sz val="11"/>
      <color indexed="8"/>
      <name val="Calibri"/>
      <family val="2"/>
      <charset val="238"/>
      <scheme val="minor"/>
    </font>
    <font>
      <b/>
      <sz val="11"/>
      <color indexed="8"/>
      <name val="Calibri"/>
      <family val="2"/>
      <charset val="238"/>
      <scheme val="minor"/>
    </font>
    <font>
      <b/>
      <sz val="10"/>
      <color theme="1"/>
      <name val="Calibri"/>
      <family val="2"/>
      <charset val="238"/>
      <scheme val="minor"/>
    </font>
    <font>
      <sz val="8"/>
      <color theme="1"/>
      <name val="Calibri"/>
      <family val="2"/>
      <charset val="238"/>
      <scheme val="minor"/>
    </font>
    <font>
      <b/>
      <sz val="12"/>
      <color indexed="8"/>
      <name val="Calibri"/>
      <family val="2"/>
      <charset val="238"/>
      <scheme val="minor"/>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10"/>
        <bgColor indexed="64"/>
      </patternFill>
    </fill>
    <fill>
      <patternFill patternType="solid">
        <fgColor indexed="11"/>
        <bgColor indexed="64"/>
      </patternFill>
    </fill>
    <fill>
      <patternFill patternType="solid">
        <fgColor indexed="40"/>
        <bgColor indexed="64"/>
      </patternFill>
    </fill>
    <fill>
      <patternFill patternType="solid">
        <fgColor indexed="13"/>
        <bgColor indexed="64"/>
      </patternFill>
    </fill>
    <fill>
      <patternFill patternType="solid">
        <fgColor indexed="52"/>
        <bgColor indexed="64"/>
      </patternFill>
    </fill>
    <fill>
      <patternFill patternType="lightGray"/>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
      <patternFill patternType="gray0625"/>
    </fill>
  </fills>
  <borders count="124">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indexed="64"/>
      </right>
      <top style="medium">
        <color indexed="64"/>
      </top>
      <bottom/>
      <diagonal/>
    </border>
    <border>
      <left style="thin">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style="medium">
        <color indexed="64"/>
      </left>
      <right style="double">
        <color indexed="64"/>
      </right>
      <top/>
      <bottom style="medium">
        <color indexed="64"/>
      </bottom>
      <diagonal/>
    </border>
    <border>
      <left style="thin">
        <color indexed="64"/>
      </left>
      <right/>
      <top/>
      <bottom/>
      <diagonal/>
    </border>
    <border>
      <left style="medium">
        <color indexed="64"/>
      </left>
      <right style="double">
        <color indexed="64"/>
      </right>
      <top/>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double">
        <color indexed="64"/>
      </right>
      <top style="thin">
        <color indexed="64"/>
      </top>
      <bottom/>
      <diagonal/>
    </border>
    <border>
      <left style="double">
        <color indexed="64"/>
      </left>
      <right style="medium">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8"/>
      </right>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diagonal/>
    </border>
    <border>
      <left/>
      <right/>
      <top style="hair">
        <color indexed="64"/>
      </top>
      <bottom style="hair">
        <color indexed="64"/>
      </bottom>
      <diagonal/>
    </border>
    <border>
      <left/>
      <right style="medium">
        <color indexed="64"/>
      </right>
      <top style="thin">
        <color indexed="64"/>
      </top>
      <bottom/>
      <diagonal/>
    </border>
    <border diagonalDown="1">
      <left style="thin">
        <color indexed="64"/>
      </left>
      <right/>
      <top style="thin">
        <color indexed="64"/>
      </top>
      <bottom style="thin">
        <color indexed="64"/>
      </bottom>
      <diagonal style="medium">
        <color indexed="64"/>
      </diagonal>
    </border>
    <border diagonalDown="1">
      <left/>
      <right/>
      <top style="thin">
        <color indexed="64"/>
      </top>
      <bottom style="thin">
        <color indexed="64"/>
      </bottom>
      <diagonal style="medium">
        <color indexed="64"/>
      </diagonal>
    </border>
    <border diagonalDown="1">
      <left/>
      <right style="thin">
        <color indexed="64"/>
      </right>
      <top style="thin">
        <color indexed="64"/>
      </top>
      <bottom style="thin">
        <color indexed="64"/>
      </bottom>
      <diagonal style="medium">
        <color indexed="64"/>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ck">
        <color indexed="64"/>
      </left>
      <right style="thin">
        <color indexed="64"/>
      </right>
      <top/>
      <bottom style="medium">
        <color indexed="64"/>
      </bottom>
      <diagonal/>
    </border>
    <border>
      <left style="thick">
        <color indexed="64"/>
      </left>
      <right style="thin">
        <color indexed="64"/>
      </right>
      <top style="medium">
        <color indexed="64"/>
      </top>
      <bottom/>
      <diagonal/>
    </border>
  </borders>
  <cellStyleXfs count="16">
    <xf numFmtId="0" fontId="0" fillId="0" borderId="0"/>
    <xf numFmtId="0" fontId="7" fillId="0" borderId="0"/>
    <xf numFmtId="0" fontId="32" fillId="0" borderId="0"/>
    <xf numFmtId="0" fontId="68" fillId="0" borderId="0"/>
    <xf numFmtId="0" fontId="71" fillId="0" borderId="0"/>
    <xf numFmtId="44" fontId="72" fillId="0" borderId="0" applyFont="0" applyFill="0" applyBorder="0" applyAlignment="0" applyProtection="0"/>
    <xf numFmtId="0" fontId="5" fillId="0" borderId="0"/>
    <xf numFmtId="9" fontId="81" fillId="0" borderId="0" applyFont="0" applyFill="0" applyBorder="0" applyAlignment="0" applyProtection="0"/>
    <xf numFmtId="44" fontId="81" fillId="0" borderId="0" applyFont="0" applyFill="0" applyBorder="0" applyAlignment="0" applyProtection="0"/>
    <xf numFmtId="0" fontId="72" fillId="0" borderId="0"/>
    <xf numFmtId="0" fontId="71" fillId="0" borderId="0"/>
    <xf numFmtId="0" fontId="4" fillId="0" borderId="0"/>
    <xf numFmtId="0" fontId="7" fillId="0" borderId="0"/>
    <xf numFmtId="0" fontId="4" fillId="0" borderId="0"/>
    <xf numFmtId="0" fontId="4" fillId="0" borderId="0"/>
    <xf numFmtId="9" fontId="17" fillId="0" borderId="0" applyFont="0" applyFill="0" applyBorder="0" applyAlignment="0" applyProtection="0"/>
  </cellStyleXfs>
  <cellXfs count="1494">
    <xf numFmtId="0" fontId="0" fillId="0" borderId="0" xfId="0"/>
    <xf numFmtId="0" fontId="10" fillId="0" borderId="0" xfId="0" applyFont="1" applyAlignment="1">
      <alignment horizontal="center"/>
    </xf>
    <xf numFmtId="0" fontId="10" fillId="0" borderId="0" xfId="0" applyFont="1"/>
    <xf numFmtId="0" fontId="10" fillId="0" borderId="0" xfId="0" applyFont="1" applyAlignment="1"/>
    <xf numFmtId="0" fontId="10" fillId="0" borderId="0" xfId="0" applyFont="1" applyAlignment="1">
      <alignment horizontal="right"/>
    </xf>
    <xf numFmtId="0" fontId="11" fillId="0" borderId="0" xfId="0" applyFont="1"/>
    <xf numFmtId="0" fontId="10" fillId="0" borderId="0" xfId="0" applyFont="1" applyAlignment="1">
      <alignment horizontal="center" vertical="center"/>
    </xf>
    <xf numFmtId="0" fontId="11" fillId="0" borderId="0" xfId="0" applyFont="1" applyAlignment="1">
      <alignment horizontal="center"/>
    </xf>
    <xf numFmtId="0" fontId="12" fillId="0" borderId="0" xfId="0" applyFont="1" applyAlignment="1">
      <alignment wrapText="1"/>
    </xf>
    <xf numFmtId="0" fontId="13" fillId="0" borderId="0" xfId="0" applyFont="1" applyBorder="1"/>
    <xf numFmtId="0" fontId="13" fillId="0" borderId="0" xfId="0" applyFont="1"/>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horizontal="center" vertical="center"/>
    </xf>
    <xf numFmtId="0" fontId="13" fillId="0" borderId="0" xfId="0" applyFont="1" applyAlignment="1">
      <alignment horizontal="center"/>
    </xf>
    <xf numFmtId="0" fontId="13" fillId="0" borderId="4" xfId="0" applyFont="1" applyBorder="1" applyAlignment="1">
      <alignment horizontal="center" vertical="center"/>
    </xf>
    <xf numFmtId="0" fontId="13" fillId="0" borderId="5" xfId="0" applyFont="1" applyBorder="1" applyAlignme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horizontal="center" vertical="center"/>
    </xf>
    <xf numFmtId="0" fontId="13" fillId="0" borderId="11" xfId="0" applyFont="1" applyBorder="1" applyAlignment="1">
      <alignment vertical="center" wrapText="1"/>
    </xf>
    <xf numFmtId="0" fontId="13" fillId="2" borderId="12" xfId="0" applyFont="1" applyFill="1" applyBorder="1" applyAlignment="1">
      <alignment vertical="center"/>
    </xf>
    <xf numFmtId="0" fontId="12" fillId="0" borderId="0" xfId="0" applyFont="1" applyBorder="1" applyAlignment="1">
      <alignment horizontal="right" vertical="center"/>
    </xf>
    <xf numFmtId="164" fontId="14" fillId="0" borderId="0" xfId="0" applyNumberFormat="1" applyFont="1" applyBorder="1" applyAlignment="1">
      <alignment vertical="center"/>
    </xf>
    <xf numFmtId="0" fontId="14" fillId="0" borderId="0" xfId="0" applyFont="1" applyBorder="1" applyAlignment="1">
      <alignment horizontal="center" vertical="center"/>
    </xf>
    <xf numFmtId="0" fontId="13" fillId="0" borderId="0" xfId="0" applyFont="1" applyFill="1" applyBorder="1" applyAlignment="1">
      <alignment vertical="center" wrapText="1"/>
    </xf>
    <xf numFmtId="0" fontId="13" fillId="0" borderId="0" xfId="0" applyFont="1" applyAlignment="1"/>
    <xf numFmtId="3" fontId="14" fillId="0" borderId="13" xfId="0" applyNumberFormat="1" applyFont="1" applyFill="1" applyBorder="1" applyAlignment="1">
      <alignment horizontal="center" vertical="center"/>
    </xf>
    <xf numFmtId="3" fontId="14" fillId="0" borderId="14" xfId="0" applyNumberFormat="1" applyFont="1" applyBorder="1" applyAlignment="1">
      <alignment horizontal="center" vertical="center"/>
    </xf>
    <xf numFmtId="0" fontId="13" fillId="0" borderId="12" xfId="0" applyFont="1" applyFill="1" applyBorder="1" applyAlignment="1">
      <alignment horizontal="center" vertical="center"/>
    </xf>
    <xf numFmtId="0" fontId="13" fillId="0" borderId="12" xfId="0" applyFont="1" applyBorder="1" applyAlignment="1">
      <alignment horizontal="center" vertical="center"/>
    </xf>
    <xf numFmtId="0" fontId="13" fillId="0" borderId="0" xfId="0" applyFont="1" applyAlignment="1">
      <alignment horizontal="left"/>
    </xf>
    <xf numFmtId="0" fontId="13" fillId="3" borderId="15"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9" xfId="0" applyFont="1" applyFill="1" applyBorder="1" applyAlignment="1">
      <alignment vertical="center" wrapText="1"/>
    </xf>
    <xf numFmtId="4" fontId="13" fillId="0" borderId="2" xfId="0" applyNumberFormat="1" applyFont="1" applyBorder="1" applyAlignment="1">
      <alignment vertical="center"/>
    </xf>
    <xf numFmtId="4" fontId="13" fillId="0" borderId="5" xfId="0" applyNumberFormat="1" applyFont="1" applyBorder="1" applyAlignment="1">
      <alignment vertical="center"/>
    </xf>
    <xf numFmtId="4" fontId="14" fillId="0" borderId="16" xfId="0" applyNumberFormat="1" applyFont="1" applyBorder="1" applyAlignment="1">
      <alignment vertical="center"/>
    </xf>
    <xf numFmtId="4" fontId="13" fillId="0" borderId="5" xfId="0" applyNumberFormat="1" applyFont="1" applyBorder="1" applyAlignment="1">
      <alignment horizontal="right" vertical="center"/>
    </xf>
    <xf numFmtId="4" fontId="13" fillId="4" borderId="9" xfId="0" applyNumberFormat="1" applyFont="1" applyFill="1" applyBorder="1" applyAlignment="1">
      <alignment vertical="center"/>
    </xf>
    <xf numFmtId="4" fontId="14" fillId="0" borderId="17" xfId="0" applyNumberFormat="1" applyFont="1" applyBorder="1" applyAlignment="1">
      <alignment vertical="center"/>
    </xf>
    <xf numFmtId="4" fontId="14" fillId="0" borderId="11" xfId="0" applyNumberFormat="1" applyFont="1" applyBorder="1" applyAlignment="1">
      <alignment vertical="center"/>
    </xf>
    <xf numFmtId="0" fontId="14" fillId="2" borderId="12"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9" xfId="0" applyFont="1" applyFill="1" applyBorder="1" applyAlignment="1">
      <alignment vertical="center"/>
    </xf>
    <xf numFmtId="4" fontId="13" fillId="3" borderId="9" xfId="0" applyNumberFormat="1" applyFont="1" applyFill="1" applyBorder="1" applyAlignment="1">
      <alignment vertical="center"/>
    </xf>
    <xf numFmtId="4" fontId="13" fillId="3" borderId="2" xfId="0" applyNumberFormat="1" applyFont="1" applyFill="1" applyBorder="1" applyAlignment="1">
      <alignment vertical="center"/>
    </xf>
    <xf numFmtId="4" fontId="14" fillId="0" borderId="18" xfId="0" applyNumberFormat="1" applyFont="1" applyBorder="1" applyAlignment="1">
      <alignment vertical="center"/>
    </xf>
    <xf numFmtId="3" fontId="14" fillId="0" borderId="14" xfId="0" applyNumberFormat="1" applyFont="1" applyFill="1" applyBorder="1" applyAlignment="1">
      <alignment horizontal="center" vertical="center"/>
    </xf>
    <xf numFmtId="0" fontId="8" fillId="0" borderId="0" xfId="0" applyFont="1" applyAlignment="1">
      <alignment vertical="center"/>
    </xf>
    <xf numFmtId="0" fontId="9" fillId="5" borderId="0" xfId="0" applyFont="1" applyFill="1" applyAlignment="1">
      <alignment vertical="center"/>
    </xf>
    <xf numFmtId="0" fontId="9" fillId="5" borderId="19" xfId="0" applyFont="1" applyFill="1" applyBorder="1" applyAlignment="1">
      <alignment vertical="center"/>
    </xf>
    <xf numFmtId="0" fontId="7" fillId="0" borderId="0" xfId="0" applyFont="1" applyAlignment="1">
      <alignment horizontal="center" vertical="center"/>
    </xf>
    <xf numFmtId="0" fontId="11" fillId="0" borderId="0" xfId="0" applyFont="1" applyAlignment="1">
      <alignment horizontal="centerContinuous" vertical="center"/>
    </xf>
    <xf numFmtId="0" fontId="13" fillId="4" borderId="4" xfId="0" applyFont="1" applyFill="1" applyBorder="1" applyAlignment="1">
      <alignment horizontal="center" vertical="center"/>
    </xf>
    <xf numFmtId="0" fontId="13" fillId="4" borderId="5" xfId="0" applyFont="1" applyFill="1" applyBorder="1" applyAlignment="1">
      <alignment vertical="center" wrapText="1"/>
    </xf>
    <xf numFmtId="4" fontId="13" fillId="4" borderId="5" xfId="0" applyNumberFormat="1" applyFont="1" applyFill="1" applyBorder="1" applyAlignment="1">
      <alignment vertical="center"/>
    </xf>
    <xf numFmtId="4" fontId="13" fillId="4" borderId="2" xfId="0" applyNumberFormat="1" applyFont="1" applyFill="1" applyBorder="1" applyAlignment="1">
      <alignment vertical="center"/>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0" fontId="7" fillId="0" borderId="0" xfId="0" applyFont="1" applyAlignment="1">
      <alignment horizontal="center"/>
    </xf>
    <xf numFmtId="0" fontId="0" fillId="0" borderId="0" xfId="0" applyFont="1"/>
    <xf numFmtId="0" fontId="15" fillId="0" borderId="0" xfId="0" applyFont="1" applyAlignment="1"/>
    <xf numFmtId="0" fontId="16" fillId="4" borderId="9" xfId="0" applyFont="1" applyFill="1" applyBorder="1" applyAlignment="1">
      <alignment vertical="center" wrapText="1"/>
    </xf>
    <xf numFmtId="0" fontId="13" fillId="0" borderId="0" xfId="0" applyFont="1" applyAlignment="1">
      <alignment horizontal="left" wrapText="1"/>
    </xf>
    <xf numFmtId="0" fontId="18" fillId="0" borderId="0" xfId="1" applyFont="1"/>
    <xf numFmtId="0" fontId="18" fillId="0" borderId="0" xfId="1" applyFont="1" applyAlignment="1">
      <alignment horizontal="center" vertical="center"/>
    </xf>
    <xf numFmtId="0" fontId="19" fillId="0" borderId="0" xfId="0" applyFont="1" applyAlignment="1">
      <alignment horizontal="center"/>
    </xf>
    <xf numFmtId="0" fontId="15" fillId="0" borderId="0" xfId="1" applyFont="1" applyAlignment="1">
      <alignment horizontal="center" vertical="center"/>
    </xf>
    <xf numFmtId="0" fontId="17" fillId="0" borderId="0" xfId="1" applyFont="1"/>
    <xf numFmtId="0" fontId="17" fillId="0" borderId="0" xfId="1" applyFont="1" applyFill="1" applyBorder="1" applyAlignment="1">
      <alignment horizontal="left"/>
    </xf>
    <xf numFmtId="0" fontId="17" fillId="0" borderId="0" xfId="1" applyFont="1" applyAlignment="1">
      <alignment horizontal="center" vertical="center"/>
    </xf>
    <xf numFmtId="0" fontId="17" fillId="0" borderId="0" xfId="1" applyFont="1" applyFill="1" applyBorder="1" applyAlignment="1"/>
    <xf numFmtId="49" fontId="17" fillId="0" borderId="0" xfId="1" applyNumberFormat="1" applyFont="1"/>
    <xf numFmtId="49" fontId="16" fillId="0" borderId="0" xfId="1" applyNumberFormat="1" applyFont="1"/>
    <xf numFmtId="0" fontId="17" fillId="0" borderId="0" xfId="1" applyFont="1" applyBorder="1"/>
    <xf numFmtId="49" fontId="17" fillId="0" borderId="0" xfId="1" applyNumberFormat="1" applyFont="1" applyBorder="1"/>
    <xf numFmtId="49" fontId="20" fillId="0" borderId="0" xfId="1" applyNumberFormat="1" applyFont="1" applyBorder="1"/>
    <xf numFmtId="49" fontId="16" fillId="0" borderId="0" xfId="1" applyNumberFormat="1" applyFont="1" applyBorder="1"/>
    <xf numFmtId="0" fontId="21" fillId="0" borderId="0" xfId="1" applyFont="1" applyBorder="1"/>
    <xf numFmtId="4" fontId="21" fillId="0" borderId="0" xfId="1" applyNumberFormat="1" applyFont="1" applyBorder="1"/>
    <xf numFmtId="3" fontId="21" fillId="0" borderId="0" xfId="1" applyNumberFormat="1" applyFont="1" applyBorder="1" applyAlignment="1">
      <alignment horizontal="center"/>
    </xf>
    <xf numFmtId="1" fontId="21" fillId="0" borderId="0" xfId="1" applyNumberFormat="1" applyFont="1" applyBorder="1" applyAlignment="1">
      <alignment horizontal="center"/>
    </xf>
    <xf numFmtId="0" fontId="21" fillId="0" borderId="0" xfId="1" applyFont="1" applyBorder="1" applyAlignment="1">
      <alignment horizontal="right"/>
    </xf>
    <xf numFmtId="0" fontId="21" fillId="0" borderId="0" xfId="1" applyFont="1" applyBorder="1" applyAlignment="1">
      <alignment horizontal="center" vertical="center"/>
    </xf>
    <xf numFmtId="4" fontId="17" fillId="0" borderId="8" xfId="1" applyNumberFormat="1" applyFont="1" applyBorder="1"/>
    <xf numFmtId="0" fontId="17" fillId="0" borderId="16" xfId="1" applyFont="1" applyBorder="1"/>
    <xf numFmtId="1" fontId="17" fillId="0" borderId="16" xfId="1" applyNumberFormat="1" applyFont="1" applyBorder="1" applyAlignment="1">
      <alignment horizontal="center" vertical="center"/>
    </xf>
    <xf numFmtId="0" fontId="17" fillId="0" borderId="16" xfId="1" applyNumberFormat="1" applyFont="1" applyBorder="1" applyAlignment="1">
      <alignment vertical="center"/>
    </xf>
    <xf numFmtId="0" fontId="17" fillId="0" borderId="25" xfId="1" applyFont="1" applyBorder="1" applyAlignment="1">
      <alignment horizontal="center" vertical="center"/>
    </xf>
    <xf numFmtId="4" fontId="17" fillId="0" borderId="6" xfId="1" applyNumberFormat="1" applyFont="1" applyBorder="1"/>
    <xf numFmtId="0" fontId="17" fillId="0" borderId="5" xfId="1" applyFont="1" applyBorder="1"/>
    <xf numFmtId="1" fontId="17" fillId="0" borderId="5" xfId="1" applyNumberFormat="1" applyFont="1" applyBorder="1" applyAlignment="1">
      <alignment horizontal="center" vertical="center"/>
    </xf>
    <xf numFmtId="0" fontId="17" fillId="0" borderId="5" xfId="1" applyNumberFormat="1" applyFont="1" applyBorder="1" applyAlignment="1">
      <alignment vertical="center"/>
    </xf>
    <xf numFmtId="0" fontId="17" fillId="0" borderId="4" xfId="1" applyFont="1" applyBorder="1" applyAlignment="1">
      <alignment horizontal="center" vertical="center"/>
    </xf>
    <xf numFmtId="0" fontId="15" fillId="0" borderId="0" xfId="1" applyFont="1"/>
    <xf numFmtId="4" fontId="17" fillId="0" borderId="6" xfId="1" applyNumberFormat="1" applyFont="1" applyBorder="1" applyAlignment="1">
      <alignment horizontal="right" vertical="center"/>
    </xf>
    <xf numFmtId="0" fontId="17" fillId="0" borderId="5" xfId="1" applyFont="1" applyBorder="1" applyAlignment="1">
      <alignment horizontal="center" vertical="center"/>
    </xf>
    <xf numFmtId="0" fontId="17" fillId="0" borderId="5" xfId="1" applyFont="1" applyBorder="1" applyAlignment="1">
      <alignment vertical="center"/>
    </xf>
    <xf numFmtId="0" fontId="17" fillId="0" borderId="5" xfId="1" applyNumberFormat="1" applyFont="1" applyBorder="1"/>
    <xf numFmtId="0" fontId="0" fillId="0" borderId="5" xfId="0" applyNumberFormat="1" applyFont="1" applyBorder="1" applyAlignment="1"/>
    <xf numFmtId="4" fontId="17" fillId="0" borderId="3" xfId="1" applyNumberFormat="1" applyFont="1" applyBorder="1"/>
    <xf numFmtId="0" fontId="17" fillId="0" borderId="2" xfId="1" applyFont="1" applyBorder="1"/>
    <xf numFmtId="1" fontId="17" fillId="0" borderId="2" xfId="1" applyNumberFormat="1" applyFont="1" applyBorder="1" applyAlignment="1">
      <alignment horizontal="center" vertical="center"/>
    </xf>
    <xf numFmtId="0" fontId="17" fillId="0" borderId="2" xfId="1" applyNumberFormat="1" applyFont="1" applyBorder="1"/>
    <xf numFmtId="0" fontId="17" fillId="0" borderId="2" xfId="1" applyNumberFormat="1" applyFont="1" applyBorder="1" applyAlignment="1">
      <alignment vertical="center"/>
    </xf>
    <xf numFmtId="0" fontId="17" fillId="0" borderId="1" xfId="1" applyFont="1" applyBorder="1" applyAlignment="1">
      <alignment horizontal="center" vertical="center"/>
    </xf>
    <xf numFmtId="0" fontId="22" fillId="0" borderId="5" xfId="1" applyFont="1" applyBorder="1" applyAlignment="1">
      <alignment horizontal="center" vertical="center" wrapText="1"/>
    </xf>
    <xf numFmtId="0" fontId="18" fillId="5" borderId="0" xfId="1" applyFont="1" applyFill="1" applyAlignment="1">
      <alignment horizontal="center" vertical="center"/>
    </xf>
    <xf numFmtId="0" fontId="18" fillId="0" borderId="0" xfId="1" applyFont="1" applyAlignment="1">
      <alignment horizontal="centerContinuous" vertical="center"/>
    </xf>
    <xf numFmtId="0" fontId="25" fillId="0" borderId="0" xfId="0" applyFont="1" applyAlignment="1">
      <alignment horizontal="right"/>
    </xf>
    <xf numFmtId="0" fontId="0" fillId="0" borderId="0" xfId="0" applyFont="1" applyAlignment="1">
      <alignment horizontal="centerContinuous"/>
    </xf>
    <xf numFmtId="0" fontId="19" fillId="0" borderId="0" xfId="0" applyFont="1" applyAlignment="1">
      <alignment horizontal="centerContinuous"/>
    </xf>
    <xf numFmtId="0" fontId="7" fillId="0" borderId="0" xfId="0" applyFont="1" applyAlignment="1">
      <alignment horizontal="centerContinuous" vertical="center"/>
    </xf>
    <xf numFmtId="0" fontId="6" fillId="0" borderId="0" xfId="0" applyFont="1"/>
    <xf numFmtId="0" fontId="15" fillId="0" borderId="0" xfId="0" applyFont="1" applyBorder="1"/>
    <xf numFmtId="0" fontId="6" fillId="0" borderId="0" xfId="0" applyFont="1" applyBorder="1"/>
    <xf numFmtId="4" fontId="15" fillId="0" borderId="14" xfId="0" applyNumberFormat="1" applyFont="1" applyBorder="1"/>
    <xf numFmtId="0" fontId="15" fillId="0" borderId="21" xfId="0" applyFont="1" applyBorder="1" applyAlignment="1">
      <alignment horizontal="center" vertical="top"/>
    </xf>
    <xf numFmtId="4" fontId="0" fillId="0" borderId="12" xfId="0" applyNumberFormat="1" applyFont="1" applyBorder="1"/>
    <xf numFmtId="4" fontId="23" fillId="0" borderId="12" xfId="0" applyNumberFormat="1" applyFont="1" applyBorder="1"/>
    <xf numFmtId="4" fontId="23" fillId="0" borderId="14" xfId="0" applyNumberFormat="1" applyFont="1" applyBorder="1"/>
    <xf numFmtId="0" fontId="15" fillId="0" borderId="37" xfId="0" applyFont="1" applyBorder="1" applyAlignment="1">
      <alignment horizontal="center" vertical="top"/>
    </xf>
    <xf numFmtId="4" fontId="23" fillId="0" borderId="39" xfId="0" applyNumberFormat="1" applyFont="1" applyBorder="1"/>
    <xf numFmtId="4" fontId="0" fillId="0" borderId="29" xfId="0" applyNumberFormat="1" applyFont="1" applyBorder="1"/>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0" fillId="0" borderId="0" xfId="0" applyFont="1" applyAlignment="1">
      <alignment horizontal="centerContinuous" vertical="center"/>
    </xf>
    <xf numFmtId="0" fontId="16" fillId="0" borderId="0" xfId="0" applyFont="1" applyAlignment="1">
      <alignment horizontal="right" vertical="center"/>
    </xf>
    <xf numFmtId="0" fontId="26" fillId="0" borderId="0" xfId="0" applyFont="1"/>
    <xf numFmtId="0" fontId="15" fillId="0" borderId="0" xfId="0" applyFont="1" applyAlignment="1">
      <alignment horizontal="centerContinuous"/>
    </xf>
    <xf numFmtId="0" fontId="15" fillId="0" borderId="0" xfId="0" applyFont="1" applyAlignment="1">
      <alignment horizontal="center"/>
    </xf>
    <xf numFmtId="0" fontId="0" fillId="0" borderId="0" xfId="0" applyBorder="1"/>
    <xf numFmtId="0" fontId="0" fillId="0" borderId="0" xfId="0" applyBorder="1" applyAlignment="1">
      <alignment horizontal="left"/>
    </xf>
    <xf numFmtId="4" fontId="15" fillId="0" borderId="40" xfId="0" applyNumberFormat="1" applyFont="1" applyBorder="1"/>
    <xf numFmtId="0" fontId="15" fillId="0" borderId="0" xfId="0" applyFont="1" applyBorder="1" applyAlignment="1">
      <alignment horizontal="right"/>
    </xf>
    <xf numFmtId="4" fontId="13" fillId="0" borderId="16" xfId="0" applyNumberFormat="1" applyFont="1" applyBorder="1" applyAlignment="1">
      <alignment vertical="center"/>
    </xf>
    <xf numFmtId="0" fontId="0" fillId="0" borderId="25" xfId="0" applyBorder="1" applyAlignment="1">
      <alignment horizontal="center" vertical="center"/>
    </xf>
    <xf numFmtId="3" fontId="13" fillId="0" borderId="2" xfId="0" applyNumberFormat="1" applyFont="1" applyBorder="1" applyAlignment="1">
      <alignment horizontal="center" vertical="center"/>
    </xf>
    <xf numFmtId="0" fontId="0" fillId="0" borderId="42" xfId="0" applyBorder="1" applyAlignment="1"/>
    <xf numFmtId="0" fontId="0" fillId="0" borderId="43" xfId="0" applyBorder="1" applyAlignment="1"/>
    <xf numFmtId="0" fontId="0" fillId="0" borderId="4" xfId="0"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wrapText="1"/>
    </xf>
    <xf numFmtId="0" fontId="0" fillId="0" borderId="22" xfId="0" applyBorder="1" applyAlignment="1">
      <alignment vertical="center" wrapText="1"/>
    </xf>
    <xf numFmtId="0" fontId="0" fillId="0" borderId="47" xfId="0" applyBorder="1" applyAlignment="1">
      <alignment vertical="center" wrapText="1"/>
    </xf>
    <xf numFmtId="0" fontId="0" fillId="0" borderId="18" xfId="0" applyBorder="1" applyAlignment="1">
      <alignment horizontal="center" vertical="center"/>
    </xf>
    <xf numFmtId="0" fontId="0" fillId="0" borderId="0" xfId="0" applyFill="1"/>
    <xf numFmtId="0" fontId="15" fillId="0" borderId="0" xfId="0" applyFont="1" applyFill="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xf numFmtId="0" fontId="7" fillId="0" borderId="0" xfId="1"/>
    <xf numFmtId="0" fontId="7" fillId="0" borderId="0" xfId="1" applyAlignment="1"/>
    <xf numFmtId="0" fontId="7" fillId="0" borderId="0" xfId="1" applyBorder="1"/>
    <xf numFmtId="0" fontId="6" fillId="0" borderId="0" xfId="1" applyFont="1" applyBorder="1"/>
    <xf numFmtId="0" fontId="27" fillId="0" borderId="0" xfId="1" applyFont="1" applyBorder="1"/>
    <xf numFmtId="4" fontId="27" fillId="0" borderId="14" xfId="1" applyNumberFormat="1" applyFont="1" applyBorder="1" applyAlignment="1">
      <alignment horizontal="right" vertical="center"/>
    </xf>
    <xf numFmtId="4" fontId="27" fillId="0" borderId="17" xfId="1" applyNumberFormat="1" applyFont="1" applyBorder="1" applyAlignment="1">
      <alignment horizontal="right" vertical="center"/>
    </xf>
    <xf numFmtId="4" fontId="27" fillId="0" borderId="18" xfId="1" applyNumberFormat="1" applyFont="1" applyBorder="1" applyAlignment="1">
      <alignment horizontal="right" vertical="center"/>
    </xf>
    <xf numFmtId="0" fontId="15" fillId="0" borderId="0" xfId="1" applyFont="1" applyBorder="1" applyAlignment="1">
      <alignment horizontal="right" vertical="center"/>
    </xf>
    <xf numFmtId="0" fontId="28" fillId="0" borderId="0" xfId="1" applyFont="1" applyBorder="1"/>
    <xf numFmtId="4" fontId="7" fillId="0" borderId="16" xfId="1" applyNumberFormat="1" applyBorder="1" applyAlignment="1">
      <alignment vertical="center"/>
    </xf>
    <xf numFmtId="0" fontId="7" fillId="0" borderId="16" xfId="1" applyBorder="1" applyAlignment="1">
      <alignment vertical="center"/>
    </xf>
    <xf numFmtId="0" fontId="7" fillId="0" borderId="25" xfId="1" applyBorder="1" applyAlignment="1">
      <alignment horizontal="center" vertical="center"/>
    </xf>
    <xf numFmtId="4" fontId="7" fillId="0" borderId="6" xfId="1" applyNumberFormat="1" applyBorder="1" applyAlignment="1">
      <alignment vertical="center"/>
    </xf>
    <xf numFmtId="4" fontId="7" fillId="0" borderId="5" xfId="1" applyNumberFormat="1" applyBorder="1" applyAlignment="1">
      <alignment vertical="center"/>
    </xf>
    <xf numFmtId="0" fontId="7" fillId="0" borderId="5" xfId="1" applyBorder="1" applyAlignment="1">
      <alignment vertical="center"/>
    </xf>
    <xf numFmtId="0" fontId="7" fillId="0" borderId="4" xfId="1" applyBorder="1" applyAlignment="1">
      <alignment horizontal="center" vertical="center"/>
    </xf>
    <xf numFmtId="0" fontId="7" fillId="0" borderId="14" xfId="1" applyBorder="1" applyAlignment="1">
      <alignment horizontal="center" vertical="center" wrapText="1"/>
    </xf>
    <xf numFmtId="0" fontId="7" fillId="0" borderId="17" xfId="1" applyBorder="1" applyAlignment="1">
      <alignment horizontal="center" vertical="center" wrapText="1"/>
    </xf>
    <xf numFmtId="0" fontId="7" fillId="0" borderId="17" xfId="1" applyBorder="1" applyAlignment="1">
      <alignment horizontal="center" vertical="center"/>
    </xf>
    <xf numFmtId="0" fontId="7" fillId="0" borderId="18" xfId="1" applyBorder="1" applyAlignment="1">
      <alignment horizontal="center" vertical="center"/>
    </xf>
    <xf numFmtId="0" fontId="15" fillId="0" borderId="0" xfId="1" applyFont="1" applyAlignment="1"/>
    <xf numFmtId="0" fontId="15" fillId="0" borderId="0" xfId="1" applyFont="1" applyAlignment="1">
      <alignment horizontal="center" vertical="center" wrapText="1"/>
    </xf>
    <xf numFmtId="0" fontId="27" fillId="0" borderId="0" xfId="1" applyFont="1"/>
    <xf numFmtId="0" fontId="27" fillId="0" borderId="0" xfId="1" applyFont="1" applyAlignment="1">
      <alignment vertical="center"/>
    </xf>
    <xf numFmtId="0" fontId="6" fillId="0" borderId="0" xfId="1" applyFont="1"/>
    <xf numFmtId="0" fontId="6" fillId="0" borderId="0" xfId="1" applyFont="1" applyAlignment="1">
      <alignment horizontal="center"/>
    </xf>
    <xf numFmtId="0" fontId="7" fillId="0" borderId="0" xfId="1" applyAlignment="1">
      <alignment horizontal="center" vertical="center"/>
    </xf>
    <xf numFmtId="0" fontId="29" fillId="0" borderId="0" xfId="1" applyFont="1" applyAlignment="1"/>
    <xf numFmtId="0" fontId="17" fillId="0" borderId="0" xfId="0" applyFont="1"/>
    <xf numFmtId="0" fontId="7" fillId="0" borderId="0" xfId="1" applyFont="1"/>
    <xf numFmtId="0" fontId="7" fillId="0" borderId="0" xfId="1" applyFont="1" applyBorder="1"/>
    <xf numFmtId="0" fontId="30" fillId="0" borderId="0" xfId="1" applyFont="1" applyBorder="1"/>
    <xf numFmtId="0" fontId="31" fillId="0" borderId="0" xfId="1" applyFont="1" applyBorder="1"/>
    <xf numFmtId="4" fontId="15" fillId="0" borderId="18" xfId="1" applyNumberFormat="1" applyFont="1" applyBorder="1" applyAlignment="1">
      <alignment horizontal="right" vertical="center"/>
    </xf>
    <xf numFmtId="4" fontId="7" fillId="0" borderId="8" xfId="1" applyNumberFormat="1" applyFont="1" applyBorder="1" applyAlignment="1">
      <alignment vertical="center"/>
    </xf>
    <xf numFmtId="4" fontId="7" fillId="0" borderId="16" xfId="1" applyNumberFormat="1" applyFont="1" applyBorder="1" applyAlignment="1">
      <alignment vertical="center"/>
    </xf>
    <xf numFmtId="0" fontId="7" fillId="0" borderId="16" xfId="1" applyFont="1" applyBorder="1" applyAlignment="1">
      <alignment vertical="center"/>
    </xf>
    <xf numFmtId="0" fontId="7" fillId="0" borderId="25" xfId="1" applyFont="1" applyBorder="1" applyAlignment="1">
      <alignment horizontal="center" vertical="center"/>
    </xf>
    <xf numFmtId="4" fontId="7" fillId="0" borderId="6" xfId="1" applyNumberFormat="1" applyFont="1" applyBorder="1" applyAlignment="1">
      <alignment vertical="center"/>
    </xf>
    <xf numFmtId="4" fontId="7" fillId="0" borderId="5" xfId="1" applyNumberFormat="1" applyFont="1" applyBorder="1" applyAlignment="1">
      <alignment vertical="center"/>
    </xf>
    <xf numFmtId="0" fontId="7" fillId="0" borderId="5" xfId="1" applyFont="1" applyBorder="1" applyAlignment="1">
      <alignment vertical="center"/>
    </xf>
    <xf numFmtId="0" fontId="7" fillId="0" borderId="4" xfId="1" applyFont="1" applyBorder="1" applyAlignment="1">
      <alignment horizontal="center" vertical="center"/>
    </xf>
    <xf numFmtId="0" fontId="7" fillId="0" borderId="5" xfId="1" applyFont="1" applyBorder="1" applyAlignment="1">
      <alignment vertical="center" wrapText="1"/>
    </xf>
    <xf numFmtId="4" fontId="7" fillId="0" borderId="3" xfId="1" applyNumberFormat="1" applyFont="1" applyBorder="1" applyAlignment="1">
      <alignment vertical="center"/>
    </xf>
    <xf numFmtId="4" fontId="7" fillId="0" borderId="2" xfId="1" applyNumberFormat="1" applyFont="1" applyBorder="1" applyAlignment="1">
      <alignment vertical="center"/>
    </xf>
    <xf numFmtId="0" fontId="7" fillId="0" borderId="2" xfId="1" applyFont="1" applyBorder="1" applyAlignment="1">
      <alignment vertical="center"/>
    </xf>
    <xf numFmtId="0" fontId="7" fillId="0" borderId="1" xfId="1" applyFont="1" applyBorder="1" applyAlignment="1">
      <alignment horizontal="center" vertical="center"/>
    </xf>
    <xf numFmtId="0" fontId="7" fillId="0" borderId="14"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0" xfId="1" applyFont="1" applyAlignment="1"/>
    <xf numFmtId="0" fontId="7" fillId="0" borderId="0" xfId="1" applyFont="1" applyAlignment="1">
      <alignment horizontal="center" vertical="center"/>
    </xf>
    <xf numFmtId="0" fontId="27" fillId="0" borderId="0" xfId="1" applyFont="1" applyAlignment="1">
      <alignment horizontal="left"/>
    </xf>
    <xf numFmtId="0" fontId="7" fillId="0" borderId="0" xfId="2" applyFont="1"/>
    <xf numFmtId="0" fontId="7" fillId="0" borderId="0" xfId="2" applyFont="1" applyAlignment="1">
      <alignment horizontal="left"/>
    </xf>
    <xf numFmtId="0" fontId="19" fillId="0" borderId="0" xfId="2" applyFont="1" applyAlignment="1"/>
    <xf numFmtId="0" fontId="33" fillId="0" borderId="0" xfId="2" applyFont="1"/>
    <xf numFmtId="0" fontId="33" fillId="0" borderId="0" xfId="2" applyFont="1" applyAlignment="1">
      <alignment horizontal="left"/>
    </xf>
    <xf numFmtId="0" fontId="19" fillId="0" borderId="0" xfId="2" applyFont="1" applyAlignment="1">
      <alignment horizontal="centerContinuous"/>
    </xf>
    <xf numFmtId="0" fontId="7" fillId="0" borderId="0" xfId="2" applyFont="1" applyAlignment="1">
      <alignment horizontal="centerContinuous"/>
    </xf>
    <xf numFmtId="0" fontId="34" fillId="0" borderId="0" xfId="2" applyFont="1" applyAlignment="1">
      <alignment horizontal="left"/>
    </xf>
    <xf numFmtId="0" fontId="7" fillId="0" borderId="20" xfId="2" applyFont="1" applyBorder="1" applyAlignment="1">
      <alignment horizontal="centerContinuous" vertical="center"/>
    </xf>
    <xf numFmtId="0" fontId="35" fillId="0" borderId="0" xfId="2" applyFont="1" applyAlignment="1">
      <alignment horizontal="left"/>
    </xf>
    <xf numFmtId="0" fontId="9" fillId="5" borderId="19" xfId="2" applyFont="1" applyFill="1" applyBorder="1" applyAlignment="1">
      <alignment vertical="center"/>
    </xf>
    <xf numFmtId="0" fontId="36" fillId="0" borderId="0" xfId="2" applyFont="1" applyBorder="1" applyAlignment="1"/>
    <xf numFmtId="0" fontId="33" fillId="0" borderId="0" xfId="2" applyFont="1" applyBorder="1" applyAlignment="1">
      <alignment horizontal="center"/>
    </xf>
    <xf numFmtId="0" fontId="9" fillId="5" borderId="0" xfId="2" applyFont="1" applyFill="1" applyAlignment="1">
      <alignment vertical="center"/>
    </xf>
    <xf numFmtId="0" fontId="36" fillId="0" borderId="0" xfId="2" applyFont="1" applyAlignment="1">
      <alignment horizontal="center"/>
    </xf>
    <xf numFmtId="0" fontId="27" fillId="0" borderId="0" xfId="2" applyFont="1" applyBorder="1" applyAlignment="1">
      <alignment horizontal="center" vertical="top"/>
    </xf>
    <xf numFmtId="0" fontId="27" fillId="0" borderId="0" xfId="2" applyFont="1" applyBorder="1" applyAlignment="1">
      <alignment vertical="top"/>
    </xf>
    <xf numFmtId="0" fontId="10" fillId="0" borderId="0" xfId="2" applyFont="1" applyAlignment="1">
      <alignment horizontal="left"/>
    </xf>
    <xf numFmtId="0" fontId="27" fillId="0" borderId="0" xfId="2" applyFont="1" applyAlignment="1">
      <alignment horizontal="left"/>
    </xf>
    <xf numFmtId="0" fontId="27" fillId="0" borderId="0" xfId="2" applyFont="1"/>
    <xf numFmtId="0" fontId="27" fillId="0" borderId="0" xfId="2" applyFont="1" applyBorder="1" applyAlignment="1">
      <alignment vertical="center"/>
    </xf>
    <xf numFmtId="0" fontId="37" fillId="0" borderId="0" xfId="2" applyFont="1" applyBorder="1" applyAlignment="1">
      <alignment horizontal="left"/>
    </xf>
    <xf numFmtId="0" fontId="7" fillId="0" borderId="5" xfId="2" applyFont="1" applyBorder="1" applyAlignment="1">
      <alignment horizontal="left"/>
    </xf>
    <xf numFmtId="0" fontId="7" fillId="0" borderId="5" xfId="2" applyFont="1" applyBorder="1"/>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2" xfId="2" applyFont="1" applyBorder="1" applyAlignment="1">
      <alignment horizontal="left"/>
    </xf>
    <xf numFmtId="0" fontId="7" fillId="0" borderId="2" xfId="2" applyFont="1" applyBorder="1"/>
    <xf numFmtId="0" fontId="7" fillId="0" borderId="0" xfId="2" applyFont="1" applyAlignment="1">
      <alignment horizontal="center"/>
    </xf>
    <xf numFmtId="0" fontId="7" fillId="0" borderId="40" xfId="2" applyFont="1" applyBorder="1" applyAlignment="1">
      <alignment horizontal="center"/>
    </xf>
    <xf numFmtId="0" fontId="33" fillId="0" borderId="0" xfId="2" applyFont="1" applyAlignment="1"/>
    <xf numFmtId="0" fontId="33" fillId="0" borderId="14" xfId="2" applyFont="1" applyBorder="1" applyAlignment="1">
      <alignment horizontal="center" vertical="center" wrapText="1"/>
    </xf>
    <xf numFmtId="0" fontId="33" fillId="0" borderId="17" xfId="2" applyFont="1" applyBorder="1" applyAlignment="1">
      <alignment horizontal="center" vertical="center" wrapText="1"/>
    </xf>
    <xf numFmtId="0" fontId="33" fillId="0" borderId="17" xfId="2" applyFont="1" applyBorder="1" applyAlignment="1">
      <alignment horizontal="center" vertical="center"/>
    </xf>
    <xf numFmtId="0" fontId="33" fillId="0" borderId="17" xfId="2" applyFont="1" applyFill="1" applyBorder="1" applyAlignment="1">
      <alignment horizontal="center" vertical="center" wrapText="1"/>
    </xf>
    <xf numFmtId="0" fontId="33" fillId="0" borderId="17" xfId="2" applyFont="1" applyBorder="1" applyAlignment="1">
      <alignment horizontal="center" vertical="center" textRotation="90" wrapText="1"/>
    </xf>
    <xf numFmtId="0" fontId="33" fillId="0" borderId="18" xfId="2" applyFont="1" applyBorder="1" applyAlignment="1">
      <alignment horizontal="center" vertical="center"/>
    </xf>
    <xf numFmtId="0" fontId="38" fillId="0" borderId="0" xfId="2" applyFont="1"/>
    <xf numFmtId="0" fontId="38" fillId="0" borderId="0" xfId="2" applyFont="1" applyAlignment="1">
      <alignment horizontal="left"/>
    </xf>
    <xf numFmtId="0" fontId="39" fillId="0" borderId="0" xfId="2" applyFont="1" applyBorder="1" applyAlignment="1">
      <alignment horizontal="center"/>
    </xf>
    <xf numFmtId="0" fontId="39" fillId="0" borderId="0" xfId="2" applyFont="1" applyAlignment="1">
      <alignment horizontal="right"/>
    </xf>
    <xf numFmtId="0" fontId="39" fillId="0" borderId="0" xfId="2" applyFont="1" applyAlignment="1"/>
    <xf numFmtId="0" fontId="7" fillId="0" borderId="0" xfId="2" applyFont="1" applyAlignment="1">
      <alignment horizontal="centerContinuous" vertical="top"/>
    </xf>
    <xf numFmtId="0" fontId="10" fillId="0" borderId="0" xfId="2" applyFont="1" applyAlignment="1">
      <alignment horizontal="centerContinuous" vertical="center"/>
    </xf>
    <xf numFmtId="0" fontId="7" fillId="0" borderId="0" xfId="2" applyFont="1" applyAlignment="1">
      <alignment horizontal="right"/>
    </xf>
    <xf numFmtId="0" fontId="40" fillId="0" borderId="0" xfId="2" applyFont="1" applyAlignment="1">
      <alignment horizontal="left"/>
    </xf>
    <xf numFmtId="0" fontId="33" fillId="0" borderId="0" xfId="2" applyFont="1" applyAlignment="1">
      <alignment horizontal="centerContinuous"/>
    </xf>
    <xf numFmtId="0" fontId="11" fillId="0" borderId="0" xfId="2" applyFont="1" applyAlignment="1">
      <alignment horizontal="centerContinuous" vertical="center"/>
    </xf>
    <xf numFmtId="0" fontId="9" fillId="0" borderId="0" xfId="2" applyFont="1" applyAlignment="1">
      <alignment vertical="center"/>
    </xf>
    <xf numFmtId="0" fontId="9" fillId="0" borderId="0" xfId="2" applyFont="1" applyAlignment="1">
      <alignment horizontal="centerContinuous" vertical="center"/>
    </xf>
    <xf numFmtId="0" fontId="7" fillId="0" borderId="0" xfId="2" applyFont="1" applyAlignment="1">
      <alignment vertical="center"/>
    </xf>
    <xf numFmtId="0" fontId="40" fillId="0" borderId="0" xfId="2" applyFont="1" applyAlignment="1">
      <alignment horizontal="justify" vertical="center"/>
    </xf>
    <xf numFmtId="0" fontId="40" fillId="0" borderId="20" xfId="2" applyFont="1" applyBorder="1" applyAlignment="1">
      <alignment horizontal="centerContinuous" vertical="center"/>
    </xf>
    <xf numFmtId="0" fontId="41" fillId="0" borderId="0" xfId="2" applyFont="1" applyAlignment="1">
      <alignment horizontal="justify" vertical="center"/>
    </xf>
    <xf numFmtId="0" fontId="9" fillId="0" borderId="0" xfId="2" applyFont="1" applyAlignment="1">
      <alignment horizontal="justify" vertical="center"/>
    </xf>
    <xf numFmtId="0" fontId="42" fillId="0" borderId="0" xfId="2" applyFont="1" applyAlignment="1">
      <alignment horizontal="justify" vertical="center"/>
    </xf>
    <xf numFmtId="0" fontId="43" fillId="0" borderId="0" xfId="2" applyFont="1" applyAlignment="1">
      <alignment vertical="center"/>
    </xf>
    <xf numFmtId="0" fontId="43" fillId="0" borderId="0" xfId="2" applyFont="1" applyAlignment="1">
      <alignment horizontal="right" vertical="center"/>
    </xf>
    <xf numFmtId="0" fontId="44" fillId="0" borderId="0" xfId="2" applyFont="1" applyAlignment="1">
      <alignment horizontal="justify" vertical="center"/>
    </xf>
    <xf numFmtId="0" fontId="44" fillId="0" borderId="0" xfId="2" applyFont="1" applyAlignment="1">
      <alignment vertical="center"/>
    </xf>
    <xf numFmtId="0" fontId="43" fillId="0" borderId="0" xfId="2" applyFont="1" applyAlignment="1">
      <alignment horizontal="justify" vertical="center"/>
    </xf>
    <xf numFmtId="0" fontId="45" fillId="0" borderId="0" xfId="2" applyFont="1" applyAlignment="1">
      <alignment horizontal="left" vertical="center"/>
    </xf>
    <xf numFmtId="0" fontId="7" fillId="0" borderId="8" xfId="2" applyFont="1" applyBorder="1" applyAlignment="1">
      <alignment horizontal="justify" vertical="center"/>
    </xf>
    <xf numFmtId="0" fontId="7" fillId="0" borderId="16" xfId="2" applyFont="1" applyBorder="1" applyAlignment="1">
      <alignment horizontal="justify" vertical="center"/>
    </xf>
    <xf numFmtId="0" fontId="7" fillId="0" borderId="25" xfId="2" applyFont="1" applyBorder="1" applyAlignment="1">
      <alignment horizontal="center" vertical="center"/>
    </xf>
    <xf numFmtId="0" fontId="7" fillId="0" borderId="6" xfId="2" applyFont="1" applyBorder="1" applyAlignment="1">
      <alignment horizontal="justify" vertical="center"/>
    </xf>
    <xf numFmtId="0" fontId="7" fillId="0" borderId="5" xfId="2" applyFont="1" applyBorder="1" applyAlignment="1">
      <alignment horizontal="justify" vertical="center"/>
    </xf>
    <xf numFmtId="0" fontId="7" fillId="0" borderId="4" xfId="2" applyFont="1" applyBorder="1" applyAlignment="1">
      <alignment horizontal="center" vertical="center"/>
    </xf>
    <xf numFmtId="0" fontId="27" fillId="0" borderId="13" xfId="2" applyFont="1" applyBorder="1" applyAlignment="1">
      <alignment horizontal="center" vertical="center"/>
    </xf>
    <xf numFmtId="0" fontId="27" fillId="0" borderId="0" xfId="2" applyFont="1" applyBorder="1" applyAlignment="1">
      <alignment horizontal="center" vertical="center"/>
    </xf>
    <xf numFmtId="0" fontId="27" fillId="0" borderId="33" xfId="2" applyFont="1" applyBorder="1" applyAlignment="1">
      <alignment horizontal="left" vertical="center"/>
    </xf>
    <xf numFmtId="0" fontId="7" fillId="0" borderId="48" xfId="2" applyFont="1" applyBorder="1" applyAlignment="1">
      <alignment horizontal="center" vertical="center" wrapText="1"/>
    </xf>
    <xf numFmtId="0" fontId="7" fillId="0" borderId="49" xfId="2" applyFont="1" applyBorder="1" applyAlignment="1">
      <alignment horizontal="center" vertical="center"/>
    </xf>
    <xf numFmtId="0" fontId="7" fillId="0" borderId="49" xfId="2" applyFont="1" applyBorder="1" applyAlignment="1">
      <alignment horizontal="center" vertical="center" wrapText="1"/>
    </xf>
    <xf numFmtId="0" fontId="7" fillId="0" borderId="46" xfId="2" applyFont="1" applyBorder="1" applyAlignment="1">
      <alignment horizontal="center" vertical="center"/>
    </xf>
    <xf numFmtId="0" fontId="40" fillId="0" borderId="0" xfId="2" applyFont="1" applyBorder="1" applyAlignment="1">
      <alignment horizontal="justify" vertical="center"/>
    </xf>
    <xf numFmtId="0" fontId="44" fillId="0" borderId="0" xfId="2" applyFont="1" applyAlignment="1">
      <alignment horizontal="right" vertical="center"/>
    </xf>
    <xf numFmtId="49" fontId="11" fillId="0" borderId="0" xfId="0" applyNumberFormat="1" applyFont="1"/>
    <xf numFmtId="0" fontId="0" fillId="0" borderId="0" xfId="0" applyAlignment="1">
      <alignment horizontal="center"/>
    </xf>
    <xf numFmtId="0" fontId="0" fillId="6" borderId="5" xfId="0" applyFill="1" applyBorder="1"/>
    <xf numFmtId="0" fontId="47" fillId="0" borderId="0" xfId="0" applyFont="1" applyAlignment="1">
      <alignment horizontal="left"/>
    </xf>
    <xf numFmtId="0" fontId="47" fillId="0" borderId="0" xfId="0" applyFont="1" applyAlignment="1">
      <alignment horizontal="right"/>
    </xf>
    <xf numFmtId="0" fontId="48" fillId="0" borderId="50" xfId="0" applyFont="1" applyBorder="1" applyAlignment="1">
      <alignment horizontal="center"/>
    </xf>
    <xf numFmtId="0" fontId="30" fillId="7" borderId="5" xfId="0" applyFont="1" applyFill="1" applyBorder="1"/>
    <xf numFmtId="0" fontId="49" fillId="0" borderId="0" xfId="0" applyFont="1" applyBorder="1" applyAlignment="1">
      <alignment horizontal="center" vertical="center"/>
    </xf>
    <xf numFmtId="0" fontId="21" fillId="0" borderId="0" xfId="0" quotePrefix="1" applyFont="1" applyBorder="1" applyAlignment="1">
      <alignment horizontal="right" vertical="center"/>
    </xf>
    <xf numFmtId="0" fontId="0" fillId="8" borderId="5" xfId="0" applyFill="1" applyBorder="1"/>
    <xf numFmtId="0" fontId="0" fillId="9" borderId="5" xfId="0" applyFill="1" applyBorder="1"/>
    <xf numFmtId="0" fontId="15" fillId="0" borderId="0" xfId="0" applyFont="1"/>
    <xf numFmtId="0" fontId="0" fillId="10" borderId="5" xfId="0" applyFill="1" applyBorder="1"/>
    <xf numFmtId="0" fontId="0" fillId="0" borderId="0" xfId="0" applyFill="1" applyBorder="1"/>
    <xf numFmtId="0" fontId="50" fillId="0" borderId="0" xfId="0" applyFont="1" applyBorder="1"/>
    <xf numFmtId="0" fontId="0" fillId="0" borderId="51" xfId="0" applyBorder="1"/>
    <xf numFmtId="0" fontId="21" fillId="0" borderId="31" xfId="0" applyFont="1" applyBorder="1" applyAlignment="1">
      <alignment horizontal="center"/>
    </xf>
    <xf numFmtId="0" fontId="21" fillId="0" borderId="53" xfId="0" applyFont="1" applyBorder="1" applyAlignment="1">
      <alignment horizontal="center"/>
    </xf>
    <xf numFmtId="0" fontId="21" fillId="0" borderId="30" xfId="0" applyFont="1" applyBorder="1" applyAlignment="1">
      <alignment horizontal="center"/>
    </xf>
    <xf numFmtId="0" fontId="0" fillId="0" borderId="59" xfId="0" applyFill="1" applyBorder="1"/>
    <xf numFmtId="0" fontId="0" fillId="0" borderId="60" xfId="0" applyFill="1" applyBorder="1"/>
    <xf numFmtId="0" fontId="0" fillId="0" borderId="61" xfId="0" applyFill="1" applyBorder="1"/>
    <xf numFmtId="0" fontId="0" fillId="0" borderId="62" xfId="0" applyFill="1" applyBorder="1"/>
    <xf numFmtId="0" fontId="50" fillId="0" borderId="63" xfId="0" applyFont="1" applyBorder="1"/>
    <xf numFmtId="0" fontId="0" fillId="0" borderId="55" xfId="0" applyBorder="1"/>
    <xf numFmtId="0" fontId="21" fillId="0" borderId="0" xfId="0" applyFont="1" applyBorder="1" applyAlignment="1">
      <alignment horizontal="center"/>
    </xf>
    <xf numFmtId="0" fontId="21" fillId="0" borderId="57" xfId="0" applyFont="1" applyBorder="1" applyAlignment="1">
      <alignment horizontal="center"/>
    </xf>
    <xf numFmtId="0" fontId="21" fillId="0" borderId="34" xfId="0" applyFont="1" applyBorder="1" applyAlignment="1">
      <alignment horizontal="center"/>
    </xf>
    <xf numFmtId="0" fontId="0" fillId="0" borderId="56" xfId="0" applyFill="1" applyBorder="1"/>
    <xf numFmtId="0" fontId="0" fillId="0" borderId="64" xfId="0" applyFill="1" applyBorder="1"/>
    <xf numFmtId="0" fontId="51" fillId="0" borderId="65" xfId="0" applyFont="1" applyBorder="1" applyAlignment="1">
      <alignment horizontal="center" vertical="top"/>
    </xf>
    <xf numFmtId="0" fontId="52" fillId="0" borderId="66" xfId="0" applyFont="1" applyFill="1" applyBorder="1"/>
    <xf numFmtId="0" fontId="52" fillId="0" borderId="67" xfId="0" applyFont="1" applyFill="1" applyBorder="1"/>
    <xf numFmtId="0" fontId="53" fillId="0" borderId="67" xfId="0" quotePrefix="1" applyFont="1" applyFill="1" applyBorder="1" applyAlignment="1">
      <alignment horizontal="left"/>
    </xf>
    <xf numFmtId="0" fontId="52" fillId="0" borderId="68" xfId="0" applyFont="1" applyFill="1" applyBorder="1"/>
    <xf numFmtId="0" fontId="0" fillId="0" borderId="69" xfId="0" applyBorder="1"/>
    <xf numFmtId="0" fontId="53" fillId="0" borderId="64" xfId="0" quotePrefix="1" applyFont="1" applyFill="1" applyBorder="1" applyAlignment="1">
      <alignment horizontal="left"/>
    </xf>
    <xf numFmtId="0" fontId="0" fillId="0" borderId="71" xfId="0" applyBorder="1"/>
    <xf numFmtId="0" fontId="21" fillId="0" borderId="72" xfId="0" applyFont="1" applyBorder="1" applyAlignment="1">
      <alignment horizontal="center"/>
    </xf>
    <xf numFmtId="0" fontId="21" fillId="0" borderId="73" xfId="0" applyFont="1" applyBorder="1" applyAlignment="1">
      <alignment horizontal="center"/>
    </xf>
    <xf numFmtId="0" fontId="21" fillId="0" borderId="74" xfId="0" applyFont="1" applyBorder="1" applyAlignment="1">
      <alignment horizontal="center"/>
    </xf>
    <xf numFmtId="0" fontId="0" fillId="11" borderId="75" xfId="0" applyFill="1" applyBorder="1"/>
    <xf numFmtId="0" fontId="0" fillId="0" borderId="76" xfId="0" applyFill="1" applyBorder="1"/>
    <xf numFmtId="0" fontId="0" fillId="0" borderId="77" xfId="0" applyFill="1" applyBorder="1"/>
    <xf numFmtId="0" fontId="50" fillId="0" borderId="78" xfId="0" applyFont="1" applyBorder="1" applyAlignment="1">
      <alignment vertical="top"/>
    </xf>
    <xf numFmtId="0" fontId="0" fillId="11" borderId="56" xfId="0" applyFill="1" applyBorder="1"/>
    <xf numFmtId="0" fontId="55" fillId="0" borderId="64" xfId="0" applyFont="1" applyFill="1" applyBorder="1" applyAlignment="1">
      <alignment horizontal="centerContinuous"/>
    </xf>
    <xf numFmtId="0" fontId="56" fillId="0" borderId="64" xfId="0" quotePrefix="1" applyFont="1" applyFill="1" applyBorder="1" applyAlignment="1">
      <alignment horizontal="centerContinuous"/>
    </xf>
    <xf numFmtId="0" fontId="0" fillId="0" borderId="64" xfId="0" applyFill="1" applyBorder="1" applyAlignment="1">
      <alignment horizontal="centerContinuous"/>
    </xf>
    <xf numFmtId="0" fontId="17" fillId="0" borderId="64" xfId="0" applyFont="1" applyFill="1" applyBorder="1" applyAlignment="1">
      <alignment horizontal="centerContinuous"/>
    </xf>
    <xf numFmtId="0" fontId="52" fillId="11" borderId="66" xfId="0" applyFont="1" applyFill="1" applyBorder="1"/>
    <xf numFmtId="0" fontId="57" fillId="0" borderId="64" xfId="0" applyFont="1" applyFill="1" applyBorder="1" applyAlignment="1">
      <alignment horizontal="centerContinuous"/>
    </xf>
    <xf numFmtId="0" fontId="0" fillId="0" borderId="75" xfId="0" applyFill="1" applyBorder="1"/>
    <xf numFmtId="0" fontId="58" fillId="0" borderId="65" xfId="0" applyFont="1" applyBorder="1" applyAlignment="1">
      <alignment horizontal="center" vertical="top"/>
    </xf>
    <xf numFmtId="0" fontId="59" fillId="0" borderId="64" xfId="0" applyFont="1" applyFill="1" applyBorder="1" applyAlignment="1">
      <alignment horizontal="centerContinuous"/>
    </xf>
    <xf numFmtId="0" fontId="15" fillId="0" borderId="64" xfId="0" applyFont="1" applyFill="1" applyBorder="1" applyAlignment="1">
      <alignment horizontal="centerContinuous"/>
    </xf>
    <xf numFmtId="0" fontId="55" fillId="0" borderId="79" xfId="0" applyFont="1" applyFill="1" applyBorder="1" applyAlignment="1">
      <alignment horizontal="centerContinuous"/>
    </xf>
    <xf numFmtId="0" fontId="60" fillId="0" borderId="64" xfId="0" applyFont="1" applyFill="1" applyBorder="1" applyAlignment="1">
      <alignment horizontal="centerContinuous"/>
    </xf>
    <xf numFmtId="0" fontId="61" fillId="0" borderId="11" xfId="0" applyFont="1" applyFill="1" applyBorder="1" applyAlignment="1">
      <alignment horizontal="centerContinuous"/>
    </xf>
    <xf numFmtId="0" fontId="0" fillId="0" borderId="80" xfId="0" applyFill="1" applyBorder="1" applyAlignment="1">
      <alignment horizontal="centerContinuous"/>
    </xf>
    <xf numFmtId="0" fontId="52" fillId="0" borderId="80" xfId="0" applyFont="1" applyFill="1" applyBorder="1" applyAlignment="1">
      <alignment horizontal="centerContinuous"/>
    </xf>
    <xf numFmtId="0" fontId="53" fillId="0" borderId="80" xfId="0" applyFont="1" applyFill="1" applyBorder="1" applyAlignment="1">
      <alignment horizontal="centerContinuous"/>
    </xf>
    <xf numFmtId="0" fontId="53" fillId="0" borderId="11" xfId="0" applyFont="1" applyFill="1" applyBorder="1" applyAlignment="1">
      <alignment horizontal="centerContinuous"/>
    </xf>
    <xf numFmtId="0" fontId="56" fillId="0" borderId="64" xfId="0" applyFont="1" applyFill="1" applyBorder="1" applyAlignment="1">
      <alignment horizontal="centerContinuous"/>
    </xf>
    <xf numFmtId="0" fontId="56" fillId="0" borderId="11" xfId="0" applyFont="1" applyFill="1" applyBorder="1" applyAlignment="1">
      <alignment horizontal="centerContinuous"/>
    </xf>
    <xf numFmtId="0" fontId="61" fillId="0" borderId="64" xfId="0" applyFont="1" applyFill="1" applyBorder="1" applyAlignment="1">
      <alignment horizontal="centerContinuous"/>
    </xf>
    <xf numFmtId="0" fontId="0" fillId="0" borderId="9" xfId="0" applyFill="1" applyBorder="1"/>
    <xf numFmtId="0" fontId="0" fillId="0" borderId="80" xfId="0" applyFill="1" applyBorder="1"/>
    <xf numFmtId="0" fontId="55" fillId="0" borderId="64" xfId="0" applyFont="1" applyFill="1" applyBorder="1" applyAlignment="1">
      <alignment horizontal="center"/>
    </xf>
    <xf numFmtId="0" fontId="56" fillId="0" borderId="64" xfId="0" applyFont="1" applyFill="1" applyBorder="1" applyAlignment="1">
      <alignment horizontal="center"/>
    </xf>
    <xf numFmtId="0" fontId="31" fillId="0" borderId="64" xfId="0" applyFont="1" applyFill="1" applyBorder="1" applyAlignment="1">
      <alignment horizontal="centerContinuous"/>
    </xf>
    <xf numFmtId="0" fontId="53" fillId="0" borderId="80" xfId="0" quotePrefix="1" applyFont="1" applyFill="1" applyBorder="1" applyAlignment="1">
      <alignment horizontal="centerContinuous"/>
    </xf>
    <xf numFmtId="0" fontId="56" fillId="0" borderId="56" xfId="0" applyFont="1" applyFill="1" applyBorder="1" applyAlignment="1">
      <alignment horizontal="right"/>
    </xf>
    <xf numFmtId="0" fontId="55" fillId="0" borderId="64" xfId="0" applyFont="1" applyFill="1" applyBorder="1"/>
    <xf numFmtId="0" fontId="53" fillId="0" borderId="81" xfId="0" applyFont="1" applyFill="1" applyBorder="1" applyAlignment="1">
      <alignment horizontal="right"/>
    </xf>
    <xf numFmtId="0" fontId="0" fillId="0" borderId="64" xfId="0" applyFill="1" applyBorder="1" applyAlignment="1">
      <alignment horizontal="center"/>
    </xf>
    <xf numFmtId="0" fontId="15" fillId="0" borderId="80" xfId="0" applyFont="1" applyFill="1" applyBorder="1" applyAlignment="1">
      <alignment horizontal="centerContinuous"/>
    </xf>
    <xf numFmtId="0" fontId="15" fillId="0" borderId="64" xfId="0" quotePrefix="1" applyFont="1" applyFill="1" applyBorder="1" applyAlignment="1">
      <alignment horizontal="centerContinuous"/>
    </xf>
    <xf numFmtId="0" fontId="62" fillId="0" borderId="0" xfId="0" applyFont="1" applyBorder="1" applyAlignment="1">
      <alignment horizontal="center"/>
    </xf>
    <xf numFmtId="0" fontId="62" fillId="0" borderId="57" xfId="0" applyFont="1" applyBorder="1" applyAlignment="1">
      <alignment horizontal="center"/>
    </xf>
    <xf numFmtId="0" fontId="62" fillId="0" borderId="34" xfId="0" applyFont="1" applyBorder="1" applyAlignment="1">
      <alignment horizontal="center"/>
    </xf>
    <xf numFmtId="0" fontId="0" fillId="0" borderId="0" xfId="0" applyBorder="1" applyAlignment="1">
      <alignment horizontal="center"/>
    </xf>
    <xf numFmtId="0" fontId="0" fillId="0" borderId="57" xfId="0" applyBorder="1" applyAlignment="1">
      <alignment horizontal="center"/>
    </xf>
    <xf numFmtId="0" fontId="0" fillId="0" borderId="34" xfId="0" applyBorder="1" applyAlignment="1">
      <alignment horizontal="center"/>
    </xf>
    <xf numFmtId="0" fontId="53" fillId="0" borderId="64" xfId="0" applyFont="1" applyFill="1" applyBorder="1"/>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0" fillId="0" borderId="73" xfId="0" applyFill="1" applyBorder="1" applyAlignment="1">
      <alignment horizontal="center"/>
    </xf>
    <xf numFmtId="0" fontId="0" fillId="0" borderId="72" xfId="0" applyFill="1" applyBorder="1" applyAlignment="1">
      <alignment horizontal="center"/>
    </xf>
    <xf numFmtId="0" fontId="0" fillId="0" borderId="73" xfId="0" applyBorder="1" applyAlignment="1">
      <alignment horizontal="right"/>
    </xf>
    <xf numFmtId="0" fontId="0" fillId="11" borderId="76" xfId="0" applyFill="1" applyBorder="1"/>
    <xf numFmtId="0" fontId="0" fillId="11" borderId="64" xfId="0" applyFill="1" applyBorder="1"/>
    <xf numFmtId="0" fontId="63" fillId="0" borderId="64" xfId="0" quotePrefix="1" applyFont="1" applyFill="1" applyBorder="1" applyAlignment="1">
      <alignment horizontal="center"/>
    </xf>
    <xf numFmtId="0" fontId="31" fillId="0" borderId="57" xfId="0" quotePrefix="1" applyFont="1" applyBorder="1" applyAlignment="1">
      <alignment horizontal="right"/>
    </xf>
    <xf numFmtId="0" fontId="52" fillId="11" borderId="67" xfId="0" applyFont="1" applyFill="1" applyBorder="1"/>
    <xf numFmtId="0" fontId="0" fillId="0" borderId="64" xfId="0" applyFill="1" applyBorder="1" applyAlignment="1">
      <alignment horizontal="right"/>
    </xf>
    <xf numFmtId="0" fontId="53" fillId="0" borderId="64" xfId="0" applyFont="1" applyFill="1" applyBorder="1" applyAlignment="1">
      <alignment horizontal="left"/>
    </xf>
    <xf numFmtId="0" fontId="63" fillId="0" borderId="64" xfId="0" applyFont="1" applyFill="1" applyBorder="1" applyAlignment="1">
      <alignment horizontal="center"/>
    </xf>
    <xf numFmtId="0" fontId="50" fillId="0" borderId="56" xfId="0" applyFont="1" applyFill="1" applyBorder="1"/>
    <xf numFmtId="0" fontId="50" fillId="0" borderId="64" xfId="0" applyFont="1" applyFill="1" applyBorder="1"/>
    <xf numFmtId="0" fontId="21" fillId="0" borderId="64" xfId="0" applyFont="1" applyFill="1" applyBorder="1"/>
    <xf numFmtId="0" fontId="0" fillId="0" borderId="31" xfId="0" applyBorder="1" applyAlignment="1">
      <alignment horizontal="center"/>
    </xf>
    <xf numFmtId="0" fontId="0" fillId="0" borderId="53" xfId="0" applyBorder="1" applyAlignment="1">
      <alignment horizontal="center"/>
    </xf>
    <xf numFmtId="0" fontId="0" fillId="0" borderId="30" xfId="0" applyBorder="1" applyAlignment="1">
      <alignment horizontal="center"/>
    </xf>
    <xf numFmtId="0" fontId="62" fillId="0" borderId="53" xfId="0" applyFont="1" applyBorder="1" applyAlignment="1">
      <alignment horizontal="center"/>
    </xf>
    <xf numFmtId="0" fontId="62" fillId="0" borderId="31" xfId="0" applyFont="1" applyBorder="1" applyAlignment="1">
      <alignment horizontal="center"/>
    </xf>
    <xf numFmtId="0" fontId="62" fillId="0" borderId="30" xfId="0" applyFont="1" applyBorder="1" applyAlignment="1">
      <alignment horizontal="center"/>
    </xf>
    <xf numFmtId="0" fontId="52" fillId="0" borderId="59" xfId="0" applyFont="1" applyFill="1" applyBorder="1"/>
    <xf numFmtId="0" fontId="52" fillId="0" borderId="60" xfId="0" applyFont="1" applyFill="1" applyBorder="1"/>
    <xf numFmtId="0" fontId="52" fillId="0" borderId="62" xfId="0" applyFont="1" applyFill="1" applyBorder="1"/>
    <xf numFmtId="0" fontId="50" fillId="0" borderId="63" xfId="0" applyFont="1" applyBorder="1" applyAlignment="1">
      <alignment vertical="top"/>
    </xf>
    <xf numFmtId="0" fontId="52" fillId="0" borderId="56" xfId="0" applyFont="1" applyFill="1" applyBorder="1"/>
    <xf numFmtId="0" fontId="52" fillId="0" borderId="64" xfId="0" applyFont="1" applyFill="1" applyBorder="1"/>
    <xf numFmtId="0" fontId="52" fillId="0" borderId="64" xfId="0" applyFont="1" applyFill="1" applyBorder="1" applyAlignment="1">
      <alignment horizontal="center"/>
    </xf>
    <xf numFmtId="0" fontId="0" fillId="0" borderId="84" xfId="0" applyBorder="1"/>
    <xf numFmtId="0" fontId="47" fillId="0" borderId="85" xfId="0" applyFont="1" applyBorder="1" applyAlignment="1">
      <alignment horizontal="center" vertical="center"/>
    </xf>
    <xf numFmtId="0" fontId="47" fillId="0" borderId="86" xfId="0" applyFont="1" applyBorder="1" applyAlignment="1">
      <alignment horizontal="center" vertical="center"/>
    </xf>
    <xf numFmtId="0" fontId="47" fillId="0" borderId="87" xfId="0" applyFont="1" applyBorder="1" applyAlignment="1">
      <alignment horizontal="center" vertical="center"/>
    </xf>
    <xf numFmtId="0" fontId="50" fillId="0" borderId="88" xfId="0" applyFont="1" applyBorder="1" applyAlignment="1">
      <alignment horizontal="center"/>
    </xf>
    <xf numFmtId="0" fontId="50" fillId="0" borderId="89" xfId="0" applyFont="1" applyBorder="1"/>
    <xf numFmtId="0" fontId="47" fillId="0" borderId="90" xfId="0" applyFont="1" applyBorder="1" applyAlignment="1">
      <alignment horizontal="centerContinuous" vertical="center"/>
    </xf>
    <xf numFmtId="0" fontId="30" fillId="0" borderId="36" xfId="0" applyFont="1" applyBorder="1" applyAlignment="1">
      <alignment horizontal="centerContinuous" vertical="center"/>
    </xf>
    <xf numFmtId="0" fontId="31" fillId="0" borderId="93" xfId="0" applyFont="1" applyBorder="1" applyAlignment="1">
      <alignment horizontal="centerContinuous" vertical="center"/>
    </xf>
    <xf numFmtId="0" fontId="50" fillId="0" borderId="94" xfId="0" applyFont="1" applyBorder="1" applyAlignment="1">
      <alignment horizontal="center"/>
    </xf>
    <xf numFmtId="0" fontId="30" fillId="0" borderId="82" xfId="0" applyFont="1" applyBorder="1" applyAlignment="1">
      <alignment horizontal="center"/>
    </xf>
    <xf numFmtId="0" fontId="64" fillId="0" borderId="0" xfId="0" quotePrefix="1" applyFont="1" applyAlignment="1">
      <alignment horizontal="left"/>
    </xf>
    <xf numFmtId="0" fontId="53" fillId="0" borderId="0" xfId="0" applyFont="1"/>
    <xf numFmtId="0" fontId="0" fillId="0" borderId="31" xfId="0" applyBorder="1"/>
    <xf numFmtId="0" fontId="65" fillId="0" borderId="31" xfId="0" applyFont="1" applyBorder="1"/>
    <xf numFmtId="0" fontId="64" fillId="0" borderId="31" xfId="0" quotePrefix="1" applyFont="1" applyBorder="1" applyAlignment="1">
      <alignment horizontal="left"/>
    </xf>
    <xf numFmtId="0" fontId="0" fillId="0" borderId="31" xfId="0" applyBorder="1" applyAlignment="1">
      <alignment horizontal="centerContinuous"/>
    </xf>
    <xf numFmtId="0" fontId="54" fillId="0" borderId="31" xfId="0" applyFont="1" applyBorder="1" applyAlignment="1">
      <alignment horizontal="centerContinuous"/>
    </xf>
    <xf numFmtId="0" fontId="54" fillId="0" borderId="31" xfId="0" applyFont="1" applyBorder="1" applyAlignment="1">
      <alignment horizontal="left"/>
    </xf>
    <xf numFmtId="0" fontId="64" fillId="0" borderId="31" xfId="0" applyFont="1" applyBorder="1" applyAlignment="1">
      <alignment horizontal="left"/>
    </xf>
    <xf numFmtId="0" fontId="48" fillId="0" borderId="0" xfId="3" applyFont="1" applyBorder="1" applyAlignment="1">
      <alignment horizontal="right" vertical="center"/>
    </xf>
    <xf numFmtId="0" fontId="68" fillId="0" borderId="0" xfId="3" applyAlignment="1">
      <alignment vertical="center"/>
    </xf>
    <xf numFmtId="0" fontId="68" fillId="0" borderId="0" xfId="3" applyAlignment="1">
      <alignment horizontal="centerContinuous" vertical="center"/>
    </xf>
    <xf numFmtId="0" fontId="15" fillId="0" borderId="0" xfId="3" applyFont="1" applyAlignment="1">
      <alignment vertical="center"/>
    </xf>
    <xf numFmtId="0" fontId="15" fillId="0" borderId="0" xfId="3" applyFont="1" applyAlignment="1">
      <alignment horizontal="center" vertical="center"/>
    </xf>
    <xf numFmtId="0" fontId="68" fillId="0" borderId="0" xfId="3" applyBorder="1" applyAlignment="1">
      <alignment vertical="center"/>
    </xf>
    <xf numFmtId="0" fontId="68" fillId="0" borderId="8" xfId="3" applyBorder="1" applyAlignment="1">
      <alignment vertical="center"/>
    </xf>
    <xf numFmtId="0" fontId="68" fillId="0" borderId="16" xfId="3" applyBorder="1" applyAlignment="1">
      <alignment vertical="center"/>
    </xf>
    <xf numFmtId="0" fontId="68" fillId="0" borderId="25" xfId="3" applyBorder="1" applyAlignment="1">
      <alignment vertical="center"/>
    </xf>
    <xf numFmtId="0" fontId="68" fillId="0" borderId="6" xfId="3" applyBorder="1" applyAlignment="1">
      <alignment vertical="center"/>
    </xf>
    <xf numFmtId="0" fontId="68" fillId="0" borderId="5" xfId="3" applyBorder="1" applyAlignment="1">
      <alignment vertical="center"/>
    </xf>
    <xf numFmtId="0" fontId="68" fillId="0" borderId="4" xfId="3" applyBorder="1" applyAlignment="1">
      <alignment vertical="center"/>
    </xf>
    <xf numFmtId="0" fontId="69" fillId="0" borderId="6" xfId="3" applyFont="1" applyBorder="1" applyAlignment="1">
      <alignment horizontal="center" vertical="center"/>
    </xf>
    <xf numFmtId="0" fontId="69" fillId="0" borderId="5" xfId="3" applyFont="1" applyBorder="1" applyAlignment="1">
      <alignment horizontal="center" vertical="center"/>
    </xf>
    <xf numFmtId="0" fontId="69" fillId="0" borderId="4" xfId="3" applyFont="1" applyBorder="1" applyAlignment="1">
      <alignment vertical="center"/>
    </xf>
    <xf numFmtId="0" fontId="69" fillId="0" borderId="3" xfId="3" applyFont="1" applyBorder="1" applyAlignment="1">
      <alignment horizontal="center" vertical="center"/>
    </xf>
    <xf numFmtId="0" fontId="69" fillId="0" borderId="2" xfId="3" applyFont="1" applyBorder="1" applyAlignment="1">
      <alignment horizontal="center" vertical="center"/>
    </xf>
    <xf numFmtId="0" fontId="69" fillId="0" borderId="1" xfId="3" applyFont="1" applyBorder="1" applyAlignment="1">
      <alignment vertical="center"/>
    </xf>
    <xf numFmtId="0" fontId="22" fillId="0" borderId="14" xfId="3" applyFont="1" applyBorder="1" applyAlignment="1">
      <alignment horizontal="center" vertical="center"/>
    </xf>
    <xf numFmtId="0" fontId="22" fillId="0" borderId="17" xfId="3" applyFont="1" applyBorder="1" applyAlignment="1">
      <alignment horizontal="center" vertical="center"/>
    </xf>
    <xf numFmtId="0" fontId="69" fillId="0" borderId="18" xfId="3" applyFont="1" applyBorder="1" applyAlignment="1">
      <alignment vertical="center"/>
    </xf>
    <xf numFmtId="0" fontId="68" fillId="0" borderId="0" xfId="3" applyBorder="1" applyAlignment="1"/>
    <xf numFmtId="0" fontId="68" fillId="0" borderId="0" xfId="3" applyFont="1" applyAlignment="1"/>
    <xf numFmtId="0" fontId="68" fillId="0" borderId="0" xfId="3" applyAlignment="1"/>
    <xf numFmtId="0" fontId="68" fillId="0" borderId="0" xfId="3" applyFont="1" applyBorder="1" applyAlignment="1">
      <alignment vertical="center"/>
    </xf>
    <xf numFmtId="0" fontId="68" fillId="0" borderId="0" xfId="3" applyBorder="1" applyAlignment="1">
      <alignment horizontal="center" vertical="center"/>
    </xf>
    <xf numFmtId="0" fontId="70" fillId="0" borderId="0" xfId="3" applyFont="1" applyBorder="1" applyAlignment="1">
      <alignment horizontal="left" vertical="center"/>
    </xf>
    <xf numFmtId="0" fontId="69" fillId="0" borderId="0" xfId="3" applyFont="1" applyBorder="1" applyAlignment="1">
      <alignment horizontal="left" vertical="center"/>
    </xf>
    <xf numFmtId="0" fontId="18" fillId="0" borderId="0" xfId="3" applyFont="1" applyBorder="1" applyAlignment="1">
      <alignment horizontal="left" vertical="center"/>
    </xf>
    <xf numFmtId="0" fontId="70" fillId="0" borderId="0" xfId="3" applyFont="1" applyBorder="1" applyAlignment="1">
      <alignment vertical="center"/>
    </xf>
    <xf numFmtId="0" fontId="69" fillId="0" borderId="0" xfId="3" applyFont="1" applyBorder="1" applyAlignment="1">
      <alignment vertical="center"/>
    </xf>
    <xf numFmtId="0" fontId="66" fillId="0" borderId="0" xfId="3" applyFont="1" applyAlignment="1">
      <alignment vertical="center"/>
    </xf>
    <xf numFmtId="0" fontId="25" fillId="0" borderId="0" xfId="3" applyFont="1" applyBorder="1" applyAlignment="1">
      <alignment horizontal="right" vertical="center"/>
    </xf>
    <xf numFmtId="0" fontId="71" fillId="0" borderId="0" xfId="4"/>
    <xf numFmtId="0" fontId="19" fillId="0" borderId="0" xfId="4" applyFont="1" applyAlignment="1">
      <alignment horizontal="center"/>
    </xf>
    <xf numFmtId="0" fontId="7" fillId="0" borderId="0" xfId="1" applyFont="1" applyAlignment="1">
      <alignment vertical="center"/>
    </xf>
    <xf numFmtId="0" fontId="7" fillId="0" borderId="0" xfId="4" applyFont="1" applyAlignment="1">
      <alignment horizontal="center" vertical="center"/>
    </xf>
    <xf numFmtId="0" fontId="9" fillId="5" borderId="19" xfId="4" applyFont="1" applyFill="1" applyBorder="1" applyAlignment="1">
      <alignment vertical="center"/>
    </xf>
    <xf numFmtId="0" fontId="9" fillId="5" borderId="0" xfId="4" applyFont="1" applyFill="1" applyAlignment="1">
      <alignment vertical="center"/>
    </xf>
    <xf numFmtId="44" fontId="45" fillId="5" borderId="8" xfId="5" applyFont="1" applyFill="1" applyBorder="1" applyAlignment="1">
      <alignment horizontal="right" vertical="center" indent="2"/>
    </xf>
    <xf numFmtId="44" fontId="9" fillId="0" borderId="6" xfId="5" applyFont="1" applyBorder="1" applyAlignment="1">
      <alignment horizontal="right" vertical="center" indent="2"/>
    </xf>
    <xf numFmtId="0" fontId="9" fillId="0" borderId="4" xfId="1" applyFont="1" applyBorder="1" applyAlignment="1">
      <alignment horizontal="center" vertical="center"/>
    </xf>
    <xf numFmtId="0" fontId="9" fillId="0" borderId="48" xfId="1" applyFont="1" applyBorder="1" applyAlignment="1">
      <alignment horizontal="center" vertical="center" wrapText="1"/>
    </xf>
    <xf numFmtId="0" fontId="9" fillId="0" borderId="46" xfId="1" applyFont="1" applyBorder="1" applyAlignment="1">
      <alignment horizontal="center" vertical="center"/>
    </xf>
    <xf numFmtId="0" fontId="27" fillId="0" borderId="0" xfId="1" applyFont="1" applyAlignment="1">
      <alignment horizontal="center" vertical="center" wrapText="1"/>
    </xf>
    <xf numFmtId="0" fontId="71" fillId="0" borderId="0" xfId="4" applyAlignment="1">
      <alignment horizontal="centerContinuous"/>
    </xf>
    <xf numFmtId="0" fontId="10" fillId="0" borderId="0" xfId="4" applyFont="1" applyAlignment="1">
      <alignment horizontal="centerContinuous" vertical="center"/>
    </xf>
    <xf numFmtId="0" fontId="11" fillId="0" borderId="0" xfId="4" applyFont="1" applyAlignment="1">
      <alignment horizontal="centerContinuous" vertical="center"/>
    </xf>
    <xf numFmtId="164" fontId="0" fillId="0" borderId="0" xfId="0" applyNumberFormat="1" applyFont="1" applyAlignment="1">
      <alignment wrapText="1"/>
    </xf>
    <xf numFmtId="0" fontId="0" fillId="0" borderId="0" xfId="0" applyFont="1" applyAlignment="1">
      <alignment horizontal="center"/>
    </xf>
    <xf numFmtId="0" fontId="0" fillId="0" borderId="0" xfId="0" applyFont="1" applyAlignment="1"/>
    <xf numFmtId="164" fontId="0" fillId="0" borderId="0" xfId="0" applyNumberFormat="1" applyFont="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horizontal="center" vertical="center"/>
    </xf>
    <xf numFmtId="0" fontId="15" fillId="0" borderId="0" xfId="0" applyNumberFormat="1" applyFont="1" applyBorder="1" applyAlignment="1">
      <alignment horizontal="center" vertical="center"/>
    </xf>
    <xf numFmtId="164" fontId="15" fillId="0" borderId="0" xfId="0" applyNumberFormat="1" applyFont="1" applyBorder="1" applyAlignment="1">
      <alignment vertical="center"/>
    </xf>
    <xf numFmtId="0" fontId="15" fillId="0" borderId="0" xfId="0" applyFont="1" applyBorder="1" applyAlignment="1">
      <alignment horizontal="right" vertical="center"/>
    </xf>
    <xf numFmtId="0" fontId="11" fillId="0" borderId="0" xfId="0" applyFont="1" applyAlignment="1">
      <alignment horizontal="left"/>
    </xf>
    <xf numFmtId="0" fontId="0" fillId="0" borderId="0" xfId="0" applyFont="1" applyBorder="1" applyAlignment="1">
      <alignment horizontal="left" vertical="center"/>
    </xf>
    <xf numFmtId="0" fontId="15" fillId="0" borderId="14" xfId="0" applyNumberFormat="1" applyFont="1" applyBorder="1" applyAlignment="1">
      <alignment horizontal="center" vertical="center"/>
    </xf>
    <xf numFmtId="4" fontId="15" fillId="0" borderId="17" xfId="0" applyNumberFormat="1" applyFont="1" applyBorder="1" applyAlignment="1">
      <alignment vertical="center"/>
    </xf>
    <xf numFmtId="4" fontId="15" fillId="0" borderId="18" xfId="0" applyNumberFormat="1" applyFont="1" applyBorder="1" applyAlignment="1">
      <alignment vertical="center"/>
    </xf>
    <xf numFmtId="0" fontId="15" fillId="0" borderId="23" xfId="0" applyFont="1" applyBorder="1" applyAlignment="1">
      <alignment horizontal="right" vertical="center"/>
    </xf>
    <xf numFmtId="0" fontId="15" fillId="0" borderId="32" xfId="0" applyFont="1" applyBorder="1" applyAlignment="1">
      <alignment horizontal="right" vertical="center"/>
    </xf>
    <xf numFmtId="0" fontId="0" fillId="2" borderId="29" xfId="0" applyFont="1" applyFill="1" applyBorder="1" applyAlignment="1"/>
    <xf numFmtId="4" fontId="0" fillId="0" borderId="30" xfId="0" applyNumberFormat="1" applyFont="1" applyBorder="1" applyAlignment="1">
      <alignment horizontal="right" vertical="center" wrapText="1"/>
    </xf>
    <xf numFmtId="4" fontId="0" fillId="0" borderId="26" xfId="0" applyNumberFormat="1" applyFont="1" applyBorder="1" applyAlignment="1">
      <alignment horizontal="right" vertical="center" wrapText="1"/>
    </xf>
    <xf numFmtId="0" fontId="0" fillId="2" borderId="29" xfId="0" applyFont="1" applyFill="1" applyBorder="1" applyAlignment="1">
      <alignment vertical="center"/>
    </xf>
    <xf numFmtId="4" fontId="0" fillId="0" borderId="27" xfId="0" applyNumberFormat="1" applyFont="1" applyBorder="1" applyAlignment="1">
      <alignment vertical="center"/>
    </xf>
    <xf numFmtId="0" fontId="0" fillId="0" borderId="27" xfId="0" applyFont="1" applyBorder="1" applyAlignment="1">
      <alignment vertical="center" wrapText="1"/>
    </xf>
    <xf numFmtId="0" fontId="0" fillId="0" borderId="26" xfId="0" applyBorder="1" applyAlignment="1">
      <alignment horizontal="center" vertical="center"/>
    </xf>
    <xf numFmtId="0" fontId="15" fillId="4" borderId="14" xfId="0" applyNumberFormat="1" applyFont="1" applyFill="1" applyBorder="1" applyAlignment="1">
      <alignment horizontal="center" vertical="center"/>
    </xf>
    <xf numFmtId="4" fontId="15" fillId="4" borderId="17" xfId="0" applyNumberFormat="1" applyFont="1" applyFill="1" applyBorder="1" applyAlignment="1">
      <alignment vertical="center"/>
    </xf>
    <xf numFmtId="4" fontId="15" fillId="4" borderId="18" xfId="0" applyNumberFormat="1" applyFont="1" applyFill="1" applyBorder="1" applyAlignment="1">
      <alignment vertical="center"/>
    </xf>
    <xf numFmtId="0" fontId="0" fillId="2" borderId="12" xfId="0" applyFont="1" applyFill="1" applyBorder="1" applyAlignment="1">
      <alignment horizontal="center"/>
    </xf>
    <xf numFmtId="4" fontId="0" fillId="4" borderId="99" xfId="0" applyNumberFormat="1" applyFont="1" applyFill="1" applyBorder="1" applyAlignment="1">
      <alignment vertical="center" wrapText="1"/>
    </xf>
    <xf numFmtId="4" fontId="0" fillId="4" borderId="7" xfId="0" applyNumberFormat="1" applyFont="1" applyFill="1" applyBorder="1" applyAlignment="1">
      <alignment vertical="center" wrapText="1"/>
    </xf>
    <xf numFmtId="4" fontId="0" fillId="4" borderId="9" xfId="0" applyNumberFormat="1" applyFont="1" applyFill="1" applyBorder="1" applyAlignment="1">
      <alignment vertical="center"/>
    </xf>
    <xf numFmtId="0" fontId="0" fillId="4" borderId="7" xfId="0" applyFill="1" applyBorder="1" applyAlignment="1">
      <alignment horizontal="center" vertical="center"/>
    </xf>
    <xf numFmtId="4" fontId="0" fillId="4" borderId="5" xfId="0" applyNumberFormat="1" applyFont="1" applyFill="1" applyBorder="1" applyAlignment="1">
      <alignment vertical="center" wrapText="1"/>
    </xf>
    <xf numFmtId="4" fontId="0" fillId="4" borderId="4" xfId="0" applyNumberFormat="1" applyFont="1" applyFill="1" applyBorder="1" applyAlignment="1">
      <alignment vertical="center" wrapText="1"/>
    </xf>
    <xf numFmtId="4" fontId="0" fillId="4" borderId="5" xfId="0" applyNumberFormat="1" applyFont="1" applyFill="1" applyBorder="1" applyAlignment="1">
      <alignment vertical="center"/>
    </xf>
    <xf numFmtId="0" fontId="0" fillId="4" borderId="9" xfId="0" applyFont="1" applyFill="1" applyBorder="1" applyAlignment="1">
      <alignment vertical="center" wrapText="1"/>
    </xf>
    <xf numFmtId="0" fontId="0" fillId="4" borderId="4" xfId="0" applyFill="1" applyBorder="1" applyAlignment="1">
      <alignment horizontal="center" vertical="center"/>
    </xf>
    <xf numFmtId="4" fontId="0" fillId="0" borderId="96" xfId="0" applyNumberFormat="1" applyFont="1" applyBorder="1" applyAlignment="1">
      <alignment horizontal="right" vertical="center" wrapText="1"/>
    </xf>
    <xf numFmtId="4" fontId="0" fillId="0" borderId="9" xfId="0" applyNumberFormat="1" applyFont="1" applyBorder="1" applyAlignment="1">
      <alignment horizontal="right" vertical="center" wrapText="1"/>
    </xf>
    <xf numFmtId="4" fontId="0" fillId="0" borderId="7" xfId="0" applyNumberFormat="1" applyFont="1" applyBorder="1" applyAlignment="1">
      <alignment horizontal="right" vertical="center" wrapText="1"/>
    </xf>
    <xf numFmtId="4" fontId="0" fillId="0" borderId="5" xfId="0" applyNumberFormat="1" applyFont="1" applyBorder="1" applyAlignment="1">
      <alignment vertical="center"/>
    </xf>
    <xf numFmtId="4" fontId="0" fillId="0" borderId="9" xfId="0" applyNumberFormat="1" applyFont="1" applyBorder="1" applyAlignment="1">
      <alignment vertical="center"/>
    </xf>
    <xf numFmtId="0" fontId="0" fillId="0" borderId="9" xfId="0" applyBorder="1" applyAlignment="1">
      <alignment vertical="center" wrapText="1"/>
    </xf>
    <xf numFmtId="4" fontId="0" fillId="0" borderId="5" xfId="0" applyNumberFormat="1" applyFont="1" applyBorder="1" applyAlignment="1">
      <alignment horizontal="right" vertical="center" wrapText="1"/>
    </xf>
    <xf numFmtId="4" fontId="0" fillId="0" borderId="4" xfId="0" applyNumberFormat="1" applyFont="1" applyBorder="1" applyAlignment="1">
      <alignment horizontal="right" vertical="center" wrapText="1"/>
    </xf>
    <xf numFmtId="0" fontId="0" fillId="0" borderId="5" xfId="0" applyBorder="1" applyAlignment="1">
      <alignment vertical="center" wrapText="1"/>
    </xf>
    <xf numFmtId="4" fontId="0" fillId="4" borderId="96" xfId="0" applyNumberFormat="1" applyFont="1" applyFill="1" applyBorder="1" applyAlignment="1">
      <alignment horizontal="right" vertical="center" wrapText="1"/>
    </xf>
    <xf numFmtId="4" fontId="0" fillId="4" borderId="5" xfId="0" applyNumberFormat="1" applyFont="1" applyFill="1" applyBorder="1" applyAlignment="1">
      <alignment horizontal="right" vertical="center" wrapText="1"/>
    </xf>
    <xf numFmtId="4" fontId="0" fillId="4" borderId="4" xfId="0" applyNumberFormat="1" applyFont="1" applyFill="1" applyBorder="1" applyAlignment="1">
      <alignment horizontal="right" vertical="center" wrapText="1"/>
    </xf>
    <xf numFmtId="0" fontId="0" fillId="4" borderId="5" xfId="0" applyFont="1" applyFill="1" applyBorder="1" applyAlignment="1">
      <alignment vertical="center" wrapText="1"/>
    </xf>
    <xf numFmtId="0" fontId="0" fillId="0" borderId="6" xfId="0" applyFont="1" applyBorder="1" applyAlignment="1">
      <alignment horizontal="center" vertical="center"/>
    </xf>
    <xf numFmtId="4" fontId="0" fillId="0" borderId="5" xfId="0" applyNumberFormat="1" applyFont="1" applyBorder="1" applyAlignment="1">
      <alignment horizontal="right" vertical="center"/>
    </xf>
    <xf numFmtId="0" fontId="0" fillId="0" borderId="5" xfId="0" applyFont="1" applyBorder="1" applyAlignment="1">
      <alignment vertical="center" wrapText="1"/>
    </xf>
    <xf numFmtId="0" fontId="0" fillId="0" borderId="4" xfId="0" applyFont="1" applyBorder="1" applyAlignment="1">
      <alignment horizontal="center" vertical="center"/>
    </xf>
    <xf numFmtId="0" fontId="0" fillId="0" borderId="48" xfId="0" applyFont="1" applyBorder="1" applyAlignment="1">
      <alignment horizontal="center" vertical="center"/>
    </xf>
    <xf numFmtId="4" fontId="0" fillId="0" borderId="97" xfId="0" applyNumberFormat="1" applyFont="1" applyBorder="1" applyAlignment="1">
      <alignment horizontal="right" vertical="center" wrapText="1"/>
    </xf>
    <xf numFmtId="4" fontId="0" fillId="0" borderId="46" xfId="0" applyNumberFormat="1" applyFont="1" applyBorder="1" applyAlignment="1">
      <alignment horizontal="right" vertical="center" wrapText="1"/>
    </xf>
    <xf numFmtId="4" fontId="0" fillId="0" borderId="49" xfId="0" applyNumberFormat="1" applyFont="1" applyBorder="1" applyAlignment="1">
      <alignment vertical="center"/>
    </xf>
    <xf numFmtId="0" fontId="0" fillId="0" borderId="49" xfId="0" applyFont="1" applyBorder="1" applyAlignment="1">
      <alignment vertical="center"/>
    </xf>
    <xf numFmtId="0" fontId="0" fillId="0" borderId="46" xfId="0" applyFont="1" applyBorder="1" applyAlignment="1">
      <alignment horizontal="center" vertical="center"/>
    </xf>
    <xf numFmtId="0" fontId="15" fillId="0" borderId="8" xfId="0" applyNumberFormat="1" applyFont="1" applyBorder="1" applyAlignment="1">
      <alignment horizontal="center" vertical="center"/>
    </xf>
    <xf numFmtId="4" fontId="15" fillId="0" borderId="16" xfId="0" applyNumberFormat="1" applyFont="1" applyBorder="1" applyAlignment="1">
      <alignment vertical="center"/>
    </xf>
    <xf numFmtId="4" fontId="15" fillId="0" borderId="25" xfId="0" applyNumberFormat="1" applyFont="1" applyBorder="1" applyAlignment="1">
      <alignment vertical="center"/>
    </xf>
    <xf numFmtId="0" fontId="0" fillId="3" borderId="15" xfId="0" applyFont="1" applyFill="1" applyBorder="1" applyAlignment="1">
      <alignment horizontal="center" vertical="center"/>
    </xf>
    <xf numFmtId="4" fontId="0" fillId="3" borderId="96" xfId="0" applyNumberFormat="1" applyFont="1" applyFill="1" applyBorder="1" applyAlignment="1">
      <alignment horizontal="right" vertical="center" wrapText="1"/>
    </xf>
    <xf numFmtId="4" fontId="0" fillId="3" borderId="99" xfId="0" applyNumberFormat="1" applyFont="1" applyFill="1" applyBorder="1" applyAlignment="1">
      <alignment horizontal="right" vertical="center" wrapText="1"/>
    </xf>
    <xf numFmtId="4" fontId="0" fillId="3" borderId="7" xfId="0" applyNumberFormat="1" applyFont="1" applyFill="1" applyBorder="1" applyAlignment="1">
      <alignment horizontal="right" vertical="center" wrapText="1"/>
    </xf>
    <xf numFmtId="4" fontId="0" fillId="3" borderId="5" xfId="0" applyNumberFormat="1" applyFont="1" applyFill="1" applyBorder="1" applyAlignment="1">
      <alignment vertical="center"/>
    </xf>
    <xf numFmtId="4" fontId="0" fillId="3" borderId="9" xfId="0" applyNumberFormat="1" applyFont="1" applyFill="1" applyBorder="1" applyAlignment="1">
      <alignment vertical="center"/>
    </xf>
    <xf numFmtId="0" fontId="0" fillId="3" borderId="9" xfId="0" applyFont="1" applyFill="1" applyBorder="1" applyAlignment="1">
      <alignment vertical="center"/>
    </xf>
    <xf numFmtId="0" fontId="0" fillId="3" borderId="7" xfId="0" applyFont="1" applyFill="1" applyBorder="1" applyAlignment="1">
      <alignment horizontal="center" vertical="center"/>
    </xf>
    <xf numFmtId="0" fontId="0" fillId="0" borderId="5" xfId="0" applyFont="1" applyBorder="1" applyAlignment="1">
      <alignment vertical="center"/>
    </xf>
    <xf numFmtId="0" fontId="0" fillId="0" borderId="49" xfId="0" applyFont="1" applyBorder="1" applyAlignment="1">
      <alignment vertical="center" wrapText="1"/>
    </xf>
    <xf numFmtId="0" fontId="15" fillId="0" borderId="8" xfId="0" applyFont="1" applyFill="1" applyBorder="1" applyAlignment="1">
      <alignment horizontal="center" vertical="center" wrapText="1"/>
    </xf>
    <xf numFmtId="164" fontId="15" fillId="0" borderId="41" xfId="0" applyNumberFormat="1" applyFont="1" applyBorder="1" applyAlignment="1">
      <alignment horizontal="center" vertical="center" wrapText="1"/>
    </xf>
    <xf numFmtId="0" fontId="15" fillId="0" borderId="41"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6" xfId="0" applyFont="1" applyBorder="1" applyAlignment="1">
      <alignment horizontal="center" vertical="center" wrapText="1"/>
    </xf>
    <xf numFmtId="0" fontId="6" fillId="0" borderId="0" xfId="0" applyFont="1" applyAlignment="1">
      <alignment horizontal="center" vertical="center"/>
    </xf>
    <xf numFmtId="0" fontId="28" fillId="0" borderId="0" xfId="0" applyFont="1" applyAlignment="1">
      <alignment horizontal="right"/>
    </xf>
    <xf numFmtId="0" fontId="6" fillId="0" borderId="0" xfId="0" applyFont="1" applyAlignment="1"/>
    <xf numFmtId="0" fontId="6" fillId="0" borderId="0" xfId="0" applyFont="1" applyAlignment="1">
      <alignment horizontal="right"/>
    </xf>
    <xf numFmtId="0" fontId="6" fillId="0" borderId="0" xfId="0" applyFont="1" applyAlignment="1">
      <alignment horizontal="center"/>
    </xf>
    <xf numFmtId="164" fontId="18" fillId="0" borderId="0" xfId="1" applyNumberFormat="1" applyFont="1"/>
    <xf numFmtId="0" fontId="18" fillId="0" borderId="0" xfId="1" applyFont="1" applyAlignment="1">
      <alignment horizontal="centerContinuous"/>
    </xf>
    <xf numFmtId="0" fontId="9" fillId="5" borderId="19" xfId="0" applyFont="1" applyFill="1" applyBorder="1" applyAlignment="1">
      <alignment horizontal="centerContinuous" vertical="center"/>
    </xf>
    <xf numFmtId="0" fontId="9" fillId="5" borderId="0" xfId="0" applyFont="1" applyFill="1" applyAlignment="1">
      <alignment horizontal="centerContinuous" vertical="center"/>
    </xf>
    <xf numFmtId="0" fontId="17" fillId="0" borderId="0" xfId="1" applyFont="1" applyAlignment="1">
      <alignment horizontal="center" vertical="center" wrapText="1"/>
    </xf>
    <xf numFmtId="0" fontId="17" fillId="0" borderId="0" xfId="1" applyFont="1" applyFill="1" applyBorder="1" applyAlignment="1">
      <alignment horizontal="center" vertical="center"/>
    </xf>
    <xf numFmtId="0" fontId="21" fillId="0" borderId="0" xfId="1" applyFont="1"/>
    <xf numFmtId="164" fontId="21" fillId="0" borderId="0" xfId="1" applyNumberFormat="1" applyFont="1" applyBorder="1"/>
    <xf numFmtId="164" fontId="21" fillId="0" borderId="0" xfId="1" applyNumberFormat="1" applyFont="1" applyBorder="1" applyAlignment="1">
      <alignment horizontal="center"/>
    </xf>
    <xf numFmtId="0" fontId="17" fillId="0" borderId="0" xfId="1" applyFont="1" applyFill="1" applyBorder="1" applyAlignment="1">
      <alignment horizontal="left" vertical="center" wrapText="1"/>
    </xf>
    <xf numFmtId="0" fontId="0" fillId="0" borderId="0" xfId="1" applyFont="1" applyFill="1" applyBorder="1" applyAlignment="1">
      <alignment horizontal="left" vertical="center"/>
    </xf>
    <xf numFmtId="0" fontId="21" fillId="0" borderId="0" xfId="1" applyFont="1" applyAlignment="1">
      <alignment horizontal="center" vertical="center"/>
    </xf>
    <xf numFmtId="165" fontId="17" fillId="0" borderId="5" xfId="1" applyNumberFormat="1" applyFont="1" applyBorder="1" applyAlignment="1">
      <alignment vertical="center"/>
    </xf>
    <xf numFmtId="0" fontId="17" fillId="0" borderId="96" xfId="1" applyNumberFormat="1" applyFont="1" applyBorder="1" applyAlignment="1">
      <alignment vertical="center"/>
    </xf>
    <xf numFmtId="0" fontId="17" fillId="0" borderId="102" xfId="1" applyFont="1" applyBorder="1" applyAlignment="1">
      <alignment horizontal="center" vertical="center"/>
    </xf>
    <xf numFmtId="0" fontId="15" fillId="0" borderId="2" xfId="1" applyFont="1" applyBorder="1" applyAlignment="1">
      <alignment horizontal="center" vertical="center"/>
    </xf>
    <xf numFmtId="1" fontId="15" fillId="0" borderId="2" xfId="1" applyNumberFormat="1" applyFont="1" applyBorder="1" applyAlignment="1">
      <alignment horizontal="center" vertical="center"/>
    </xf>
    <xf numFmtId="0" fontId="15" fillId="0" borderId="5" xfId="1" applyFont="1" applyBorder="1" applyAlignment="1">
      <alignment vertical="center"/>
    </xf>
    <xf numFmtId="165" fontId="15" fillId="0" borderId="5" xfId="1" applyNumberFormat="1" applyFont="1" applyBorder="1" applyAlignment="1">
      <alignment vertical="center"/>
    </xf>
    <xf numFmtId="0" fontId="15" fillId="0" borderId="5" xfId="1" applyNumberFormat="1" applyFont="1" applyBorder="1" applyAlignment="1">
      <alignment vertical="center"/>
    </xf>
    <xf numFmtId="0" fontId="15" fillId="0" borderId="96" xfId="1" applyNumberFormat="1" applyFont="1" applyBorder="1" applyAlignment="1">
      <alignment vertical="center"/>
    </xf>
    <xf numFmtId="0" fontId="15" fillId="0" borderId="102" xfId="1" applyFont="1" applyBorder="1" applyAlignment="1">
      <alignment horizontal="center" vertical="center"/>
    </xf>
    <xf numFmtId="165" fontId="0" fillId="0" borderId="5" xfId="0" applyNumberFormat="1" applyBorder="1" applyAlignment="1"/>
    <xf numFmtId="0" fontId="0" fillId="0" borderId="5" xfId="0" applyNumberFormat="1" applyBorder="1" applyAlignment="1"/>
    <xf numFmtId="0" fontId="0" fillId="0" borderId="96" xfId="0" applyNumberFormat="1" applyBorder="1" applyAlignment="1"/>
    <xf numFmtId="165" fontId="15" fillId="0" borderId="5" xfId="1" applyNumberFormat="1" applyFont="1" applyBorder="1"/>
    <xf numFmtId="0" fontId="15" fillId="0" borderId="5" xfId="1" applyNumberFormat="1" applyFont="1" applyBorder="1"/>
    <xf numFmtId="0" fontId="15" fillId="0" borderId="96" xfId="1" applyNumberFormat="1" applyFont="1" applyBorder="1"/>
    <xf numFmtId="165" fontId="0" fillId="0" borderId="2" xfId="0" applyNumberFormat="1" applyBorder="1" applyAlignment="1"/>
    <xf numFmtId="0" fontId="0" fillId="0" borderId="2" xfId="0" applyNumberFormat="1" applyBorder="1" applyAlignment="1"/>
    <xf numFmtId="0" fontId="0" fillId="0" borderId="74" xfId="0" applyNumberFormat="1" applyBorder="1" applyAlignment="1"/>
    <xf numFmtId="0" fontId="17" fillId="0" borderId="103" xfId="1" applyFont="1" applyBorder="1" applyAlignment="1">
      <alignment horizontal="center" vertical="center"/>
    </xf>
    <xf numFmtId="0" fontId="22" fillId="0" borderId="27" xfId="1" applyFont="1" applyBorder="1" applyAlignment="1">
      <alignment horizontal="center" vertical="center" wrapText="1"/>
    </xf>
    <xf numFmtId="0" fontId="22" fillId="0" borderId="27" xfId="1" applyFont="1" applyBorder="1" applyAlignment="1">
      <alignment horizontal="center" vertical="top" wrapText="1"/>
    </xf>
    <xf numFmtId="0" fontId="22" fillId="0" borderId="32" xfId="1" applyFont="1" applyBorder="1" applyAlignment="1">
      <alignment horizontal="center" vertical="top" wrapText="1"/>
    </xf>
    <xf numFmtId="0" fontId="22" fillId="0" borderId="30" xfId="1" applyFont="1" applyBorder="1" applyAlignment="1">
      <alignment horizontal="center" vertical="top" wrapText="1"/>
    </xf>
    <xf numFmtId="0" fontId="22" fillId="0" borderId="0" xfId="1" applyFont="1"/>
    <xf numFmtId="0" fontId="22" fillId="0" borderId="105" xfId="1" applyFont="1" applyBorder="1" applyAlignment="1">
      <alignment horizontal="center" wrapText="1"/>
    </xf>
    <xf numFmtId="0" fontId="22" fillId="0" borderId="106" xfId="1" applyFont="1" applyBorder="1" applyAlignment="1">
      <alignment horizontal="center" wrapText="1"/>
    </xf>
    <xf numFmtId="0" fontId="22" fillId="0" borderId="35" xfId="1" applyFont="1" applyBorder="1" applyAlignment="1">
      <alignment horizontal="center" wrapText="1"/>
    </xf>
    <xf numFmtId="0" fontId="11" fillId="0" borderId="0" xfId="0" applyFont="1" applyBorder="1" applyAlignment="1">
      <alignment horizontal="center"/>
    </xf>
    <xf numFmtId="0" fontId="11" fillId="0" borderId="0" xfId="0" applyFont="1" applyAlignment="1">
      <alignment horizontal="right"/>
    </xf>
    <xf numFmtId="0" fontId="6" fillId="0" borderId="0" xfId="1" applyFont="1" applyAlignment="1">
      <alignment vertical="center"/>
    </xf>
    <xf numFmtId="0" fontId="6" fillId="0" borderId="0" xfId="1" applyFont="1" applyAlignment="1">
      <alignment horizontal="centerContinuous" vertical="center"/>
    </xf>
    <xf numFmtId="0" fontId="15" fillId="0" borderId="0" xfId="0" applyFont="1" applyAlignment="1">
      <alignment horizontal="right"/>
    </xf>
    <xf numFmtId="0" fontId="18" fillId="0" borderId="0" xfId="1" applyFont="1" applyAlignment="1">
      <alignment vertical="center"/>
    </xf>
    <xf numFmtId="0" fontId="74" fillId="0" borderId="0" xfId="0" applyFont="1"/>
    <xf numFmtId="0" fontId="0" fillId="0" borderId="0" xfId="0" applyFont="1" applyBorder="1"/>
    <xf numFmtId="0" fontId="15" fillId="0" borderId="40" xfId="0" applyFont="1" applyBorder="1" applyAlignment="1">
      <alignment horizontal="center" vertical="top"/>
    </xf>
    <xf numFmtId="0" fontId="0" fillId="0" borderId="106" xfId="0" applyFont="1" applyBorder="1" applyAlignment="1">
      <alignment horizontal="center" vertical="top"/>
    </xf>
    <xf numFmtId="0" fontId="15" fillId="0" borderId="14" xfId="0" applyFont="1" applyBorder="1" applyAlignment="1">
      <alignment horizontal="center" vertical="center" wrapText="1"/>
    </xf>
    <xf numFmtId="0" fontId="15" fillId="0" borderId="18" xfId="0" applyFont="1" applyBorder="1" applyAlignment="1">
      <alignment horizontal="center" vertical="center"/>
    </xf>
    <xf numFmtId="0" fontId="21" fillId="0" borderId="0" xfId="1" applyFont="1" applyAlignment="1">
      <alignment wrapText="1"/>
    </xf>
    <xf numFmtId="2" fontId="0" fillId="0" borderId="8" xfId="0" applyNumberFormat="1" applyBorder="1"/>
    <xf numFmtId="4" fontId="13" fillId="0" borderId="3" xfId="0" applyNumberFormat="1" applyFont="1" applyBorder="1" applyAlignment="1">
      <alignment vertical="center"/>
    </xf>
    <xf numFmtId="0" fontId="0" fillId="0" borderId="9" xfId="0" applyBorder="1" applyAlignment="1"/>
    <xf numFmtId="0" fontId="0" fillId="0" borderId="5" xfId="0" applyBorder="1" applyAlignment="1"/>
    <xf numFmtId="0" fontId="0" fillId="0" borderId="16" xfId="0" applyBorder="1" applyAlignment="1">
      <alignment horizontal="center" vertical="center" wrapText="1"/>
    </xf>
    <xf numFmtId="0" fontId="0" fillId="0" borderId="16" xfId="0" applyFont="1" applyBorder="1" applyAlignment="1">
      <alignment horizontal="center" vertical="center" wrapText="1"/>
    </xf>
    <xf numFmtId="0" fontId="0" fillId="0" borderId="31" xfId="0" applyFont="1" applyBorder="1" applyAlignment="1"/>
    <xf numFmtId="0" fontId="0" fillId="0" borderId="0" xfId="0" applyAlignment="1">
      <alignment vertical="center"/>
    </xf>
    <xf numFmtId="0" fontId="15" fillId="0" borderId="0" xfId="1" applyFont="1" applyAlignment="1">
      <alignment horizontal="centerContinuous"/>
    </xf>
    <xf numFmtId="0" fontId="15" fillId="0" borderId="0" xfId="1" applyFont="1" applyAlignment="1">
      <alignment horizontal="center"/>
    </xf>
    <xf numFmtId="0" fontId="74" fillId="0" borderId="0" xfId="1" applyFont="1" applyBorder="1"/>
    <xf numFmtId="0" fontId="16" fillId="0" borderId="0" xfId="1" applyFont="1" applyBorder="1"/>
    <xf numFmtId="164" fontId="27" fillId="0" borderId="0" xfId="1" applyNumberFormat="1" applyFont="1" applyBorder="1" applyAlignment="1">
      <alignment horizontal="right" vertical="center"/>
    </xf>
    <xf numFmtId="4" fontId="27" fillId="0" borderId="0" xfId="1" applyNumberFormat="1" applyFont="1" applyBorder="1" applyAlignment="1">
      <alignment horizontal="right" vertical="center"/>
    </xf>
    <xf numFmtId="0" fontId="22" fillId="0" borderId="0" xfId="1" applyFont="1" applyBorder="1"/>
    <xf numFmtId="4" fontId="7" fillId="5" borderId="3" xfId="1" applyNumberFormat="1" applyFill="1" applyBorder="1" applyAlignment="1">
      <alignment vertical="center"/>
    </xf>
    <xf numFmtId="4" fontId="7" fillId="0" borderId="41" xfId="1" applyNumberFormat="1" applyBorder="1" applyAlignment="1">
      <alignment vertical="center"/>
    </xf>
    <xf numFmtId="0" fontId="7" fillId="5" borderId="16" xfId="1" applyFill="1" applyBorder="1" applyAlignment="1">
      <alignment horizontal="center" vertical="center"/>
    </xf>
    <xf numFmtId="0" fontId="7" fillId="0" borderId="16" xfId="1" applyBorder="1" applyAlignment="1">
      <alignment horizontal="center" vertical="center"/>
    </xf>
    <xf numFmtId="4" fontId="7" fillId="0" borderId="43" xfId="1" applyNumberFormat="1" applyBorder="1" applyAlignment="1">
      <alignment vertical="center"/>
    </xf>
    <xf numFmtId="0" fontId="7" fillId="5" borderId="5" xfId="1" applyFill="1" applyBorder="1" applyAlignment="1">
      <alignment horizontal="center" vertical="center"/>
    </xf>
    <xf numFmtId="0" fontId="7" fillId="0" borderId="5" xfId="1" applyBorder="1" applyAlignment="1">
      <alignment horizontal="center" vertical="center"/>
    </xf>
    <xf numFmtId="0" fontId="7" fillId="5" borderId="8" xfId="1" applyFill="1" applyBorder="1" applyAlignment="1">
      <alignment horizontal="center" vertical="center" wrapText="1"/>
    </xf>
    <xf numFmtId="0" fontId="7" fillId="0" borderId="16" xfId="1" applyBorder="1" applyAlignment="1">
      <alignment horizontal="center" vertical="center" wrapText="1"/>
    </xf>
    <xf numFmtId="0" fontId="7" fillId="5" borderId="16" xfId="1" applyFill="1" applyBorder="1" applyAlignment="1">
      <alignment horizontal="center" vertical="center" wrapText="1"/>
    </xf>
    <xf numFmtId="0" fontId="27" fillId="5" borderId="0" xfId="1" applyFont="1" applyFill="1" applyAlignment="1">
      <alignment vertical="center"/>
    </xf>
    <xf numFmtId="4" fontId="15" fillId="0" borderId="0" xfId="1" applyNumberFormat="1" applyFont="1" applyBorder="1" applyAlignment="1">
      <alignment horizontal="right" vertical="center"/>
    </xf>
    <xf numFmtId="4" fontId="27" fillId="5" borderId="14" xfId="1" applyNumberFormat="1" applyFont="1" applyFill="1" applyBorder="1" applyAlignment="1">
      <alignment horizontal="right" vertical="center"/>
    </xf>
    <xf numFmtId="4" fontId="15" fillId="0" borderId="36" xfId="1" applyNumberFormat="1" applyFont="1" applyBorder="1" applyAlignment="1">
      <alignment horizontal="center" vertical="center"/>
    </xf>
    <xf numFmtId="4" fontId="7" fillId="5" borderId="12" xfId="1" applyNumberFormat="1" applyFill="1" applyBorder="1" applyAlignment="1">
      <alignment vertical="center"/>
    </xf>
    <xf numFmtId="4" fontId="7" fillId="0" borderId="64" xfId="1" applyNumberFormat="1" applyBorder="1" applyAlignment="1">
      <alignment vertical="center"/>
    </xf>
    <xf numFmtId="4" fontId="7" fillId="0" borderId="9" xfId="1" applyNumberFormat="1" applyFont="1" applyBorder="1" applyAlignment="1">
      <alignment vertical="center"/>
    </xf>
    <xf numFmtId="1" fontId="7" fillId="5" borderId="9" xfId="1" applyNumberFormat="1" applyFont="1" applyFill="1" applyBorder="1" applyAlignment="1">
      <alignment horizontal="center" vertical="center"/>
    </xf>
    <xf numFmtId="1" fontId="7" fillId="0" borderId="16" xfId="1" applyNumberFormat="1" applyFont="1" applyBorder="1" applyAlignment="1">
      <alignment horizontal="center" vertical="center"/>
    </xf>
    <xf numFmtId="4" fontId="7" fillId="0" borderId="101" xfId="1" applyNumberFormat="1" applyBorder="1" applyAlignment="1">
      <alignment vertical="center"/>
    </xf>
    <xf numFmtId="1" fontId="7" fillId="5" borderId="5" xfId="1" applyNumberFormat="1" applyFont="1" applyFill="1" applyBorder="1" applyAlignment="1">
      <alignment horizontal="center" vertical="center"/>
    </xf>
    <xf numFmtId="1" fontId="7" fillId="0" borderId="5" xfId="1" applyNumberFormat="1" applyFont="1" applyBorder="1" applyAlignment="1">
      <alignment horizontal="center" vertical="center"/>
    </xf>
    <xf numFmtId="4" fontId="7" fillId="0" borderId="2" xfId="1" applyNumberFormat="1" applyBorder="1" applyAlignment="1">
      <alignment vertical="center"/>
    </xf>
    <xf numFmtId="1" fontId="7" fillId="5" borderId="49" xfId="1" applyNumberFormat="1" applyFont="1" applyFill="1" applyBorder="1" applyAlignment="1">
      <alignment horizontal="center" vertical="center"/>
    </xf>
    <xf numFmtId="1" fontId="7" fillId="0" borderId="49" xfId="1" applyNumberFormat="1" applyFont="1" applyBorder="1" applyAlignment="1">
      <alignment horizontal="center" vertical="center"/>
    </xf>
    <xf numFmtId="0" fontId="7" fillId="0" borderId="49" xfId="1" applyFont="1" applyBorder="1" applyAlignment="1">
      <alignment vertical="center"/>
    </xf>
    <xf numFmtId="0" fontId="7" fillId="0" borderId="46" xfId="1" applyFont="1" applyBorder="1" applyAlignment="1">
      <alignment horizontal="center" vertical="center"/>
    </xf>
    <xf numFmtId="0" fontId="17" fillId="0" borderId="0" xfId="0" applyFont="1" applyAlignment="1">
      <alignment vertical="center"/>
    </xf>
    <xf numFmtId="0" fontId="18" fillId="0" borderId="0" xfId="0" applyFont="1"/>
    <xf numFmtId="0" fontId="6" fillId="0" borderId="0" xfId="1" applyFont="1" applyAlignment="1"/>
    <xf numFmtId="0" fontId="7" fillId="0" borderId="0" xfId="1" applyFont="1" applyAlignment="1">
      <alignment horizontal="centerContinuous" vertical="center"/>
    </xf>
    <xf numFmtId="0" fontId="7" fillId="0" borderId="0" xfId="1" applyFont="1" applyAlignment="1">
      <alignment horizontal="centerContinuous"/>
    </xf>
    <xf numFmtId="0" fontId="18" fillId="0" borderId="0" xfId="1" applyFont="1" applyAlignment="1">
      <alignment horizontal="center"/>
    </xf>
    <xf numFmtId="0" fontId="75" fillId="0" borderId="0" xfId="0" applyFont="1"/>
    <xf numFmtId="0" fontId="40" fillId="0" borderId="0" xfId="0" applyFont="1"/>
    <xf numFmtId="0" fontId="27" fillId="0" borderId="0" xfId="0" applyFont="1" applyBorder="1" applyAlignment="1">
      <alignment horizontal="right"/>
    </xf>
    <xf numFmtId="0" fontId="27" fillId="0" borderId="0" xfId="0" applyFont="1" applyBorder="1" applyAlignment="1">
      <alignment horizontal="center" vertical="center"/>
    </xf>
    <xf numFmtId="0" fontId="0" fillId="0" borderId="0" xfId="0" applyFont="1" applyBorder="1" applyAlignment="1">
      <alignment horizontal="right" vertical="center"/>
    </xf>
    <xf numFmtId="0" fontId="27" fillId="0" borderId="0" xfId="0" applyFont="1" applyBorder="1" applyAlignment="1">
      <alignment horizontal="right" vertical="center"/>
    </xf>
    <xf numFmtId="4" fontId="0" fillId="4" borderId="9" xfId="0" applyNumberFormat="1" applyFont="1" applyFill="1" applyBorder="1" applyAlignment="1">
      <alignment horizontal="right"/>
    </xf>
    <xf numFmtId="4" fontId="0" fillId="0" borderId="9" xfId="0" applyNumberFormat="1" applyFont="1" applyBorder="1" applyAlignment="1">
      <alignment horizontal="right"/>
    </xf>
    <xf numFmtId="0" fontId="0" fillId="0" borderId="5" xfId="0" applyFont="1" applyBorder="1" applyAlignment="1"/>
    <xf numFmtId="0" fontId="0" fillId="0" borderId="33" xfId="0" applyFont="1" applyBorder="1" applyAlignment="1">
      <alignment horizontal="center" vertical="center"/>
    </xf>
    <xf numFmtId="4" fontId="0" fillId="4" borderId="5" xfId="0" applyNumberFormat="1" applyFont="1" applyFill="1" applyBorder="1" applyAlignment="1">
      <alignment horizontal="right"/>
    </xf>
    <xf numFmtId="4" fontId="0" fillId="0" borderId="5" xfId="0" applyNumberFormat="1" applyFont="1" applyBorder="1" applyAlignment="1">
      <alignment horizontal="right"/>
    </xf>
    <xf numFmtId="0" fontId="0" fillId="0" borderId="111" xfId="0" applyFont="1" applyBorder="1" applyAlignment="1">
      <alignment horizontal="center" vertical="center"/>
    </xf>
    <xf numFmtId="0" fontId="0" fillId="0" borderId="11" xfId="0" applyFont="1" applyBorder="1" applyAlignment="1"/>
    <xf numFmtId="4" fontId="0" fillId="4" borderId="2" xfId="0" applyNumberFormat="1" applyFont="1" applyFill="1" applyBorder="1" applyAlignment="1">
      <alignment horizontal="right"/>
    </xf>
    <xf numFmtId="4" fontId="0" fillId="0" borderId="2" xfId="0" applyNumberFormat="1" applyFont="1" applyBorder="1" applyAlignment="1">
      <alignment horizontal="right"/>
    </xf>
    <xf numFmtId="0" fontId="0" fillId="0" borderId="2" xfId="0" applyFont="1" applyBorder="1" applyAlignment="1"/>
    <xf numFmtId="0" fontId="46" fillId="0" borderId="0" xfId="0" applyFont="1" applyAlignment="1"/>
    <xf numFmtId="0" fontId="33" fillId="0" borderId="0" xfId="0" applyFont="1" applyAlignment="1">
      <alignment horizontal="center"/>
    </xf>
    <xf numFmtId="0" fontId="44" fillId="0" borderId="0" xfId="0" applyFont="1" applyAlignment="1">
      <alignment horizontal="right"/>
    </xf>
    <xf numFmtId="0" fontId="46" fillId="0" borderId="0" xfId="0" applyFont="1" applyAlignment="1">
      <alignment horizontal="right"/>
    </xf>
    <xf numFmtId="0" fontId="33" fillId="0" borderId="0" xfId="0" applyFont="1" applyAlignment="1"/>
    <xf numFmtId="0" fontId="5" fillId="0" borderId="0" xfId="6" applyAlignment="1">
      <alignment vertical="center"/>
    </xf>
    <xf numFmtId="0" fontId="77" fillId="0" borderId="0" xfId="6" applyFont="1" applyAlignment="1">
      <alignment vertical="center"/>
    </xf>
    <xf numFmtId="0" fontId="80" fillId="0" borderId="0" xfId="6" applyFont="1" applyAlignment="1">
      <alignment vertical="center"/>
    </xf>
    <xf numFmtId="10" fontId="80" fillId="0" borderId="0" xfId="6" applyNumberFormat="1" applyFont="1" applyAlignment="1">
      <alignment vertical="center"/>
    </xf>
    <xf numFmtId="0" fontId="79" fillId="0" borderId="0" xfId="6" applyFont="1" applyAlignment="1">
      <alignment horizontal="justify"/>
    </xf>
    <xf numFmtId="0" fontId="83" fillId="0" borderId="0" xfId="6" applyFont="1" applyAlignment="1">
      <alignment vertical="center"/>
    </xf>
    <xf numFmtId="0" fontId="84" fillId="0" borderId="0" xfId="6" applyFont="1" applyAlignment="1">
      <alignment vertical="center"/>
    </xf>
    <xf numFmtId="0" fontId="85" fillId="0" borderId="0" xfId="6" applyFont="1" applyAlignment="1">
      <alignment vertical="center"/>
    </xf>
    <xf numFmtId="0" fontId="86" fillId="0" borderId="0" xfId="6" applyFont="1" applyAlignment="1">
      <alignment vertical="center"/>
    </xf>
    <xf numFmtId="0" fontId="87" fillId="0" borderId="42" xfId="6" applyFont="1" applyBorder="1" applyAlignment="1">
      <alignment vertical="center"/>
    </xf>
    <xf numFmtId="0" fontId="88" fillId="0" borderId="0" xfId="6" applyFont="1" applyAlignment="1">
      <alignment vertical="center"/>
    </xf>
    <xf numFmtId="0" fontId="87" fillId="0" borderId="0" xfId="6" applyFont="1" applyAlignment="1">
      <alignment vertical="center"/>
    </xf>
    <xf numFmtId="0" fontId="87" fillId="0" borderId="0" xfId="6" applyFont="1"/>
    <xf numFmtId="0" fontId="17" fillId="0" borderId="0" xfId="1" applyFont="1" applyAlignment="1">
      <alignment horizontal="center" vertical="center"/>
    </xf>
    <xf numFmtId="0" fontId="19" fillId="0" borderId="0" xfId="0" applyFont="1" applyAlignment="1">
      <alignment horizontal="center"/>
    </xf>
    <xf numFmtId="0" fontId="87" fillId="0" borderId="0" xfId="10" applyFont="1" applyFill="1" applyAlignment="1">
      <alignment vertical="center"/>
    </xf>
    <xf numFmtId="0" fontId="87" fillId="0" borderId="0" xfId="10" applyFont="1" applyFill="1" applyAlignment="1">
      <alignment horizontal="left" vertical="center" indent="1"/>
    </xf>
    <xf numFmtId="0" fontId="87" fillId="0" borderId="0" xfId="10" applyFont="1"/>
    <xf numFmtId="0" fontId="41" fillId="0" borderId="0" xfId="10" applyFont="1" applyFill="1" applyAlignment="1">
      <alignment vertical="center"/>
    </xf>
    <xf numFmtId="0" fontId="4" fillId="0" borderId="0" xfId="14"/>
    <xf numFmtId="0" fontId="78" fillId="0" borderId="0" xfId="14" applyFont="1" applyAlignment="1">
      <alignment horizontal="justify" vertical="center"/>
    </xf>
    <xf numFmtId="0" fontId="91" fillId="0" borderId="0" xfId="14" applyFont="1" applyAlignment="1">
      <alignment horizontal="justify" vertical="center"/>
    </xf>
    <xf numFmtId="0" fontId="82" fillId="0" borderId="0" xfId="14" applyFont="1" applyAlignment="1">
      <alignment horizontal="justify" vertical="center"/>
    </xf>
    <xf numFmtId="0" fontId="92" fillId="0" borderId="0" xfId="14" applyFont="1" applyAlignment="1">
      <alignment horizontal="center" vertical="center"/>
    </xf>
    <xf numFmtId="0" fontId="4" fillId="0" borderId="0" xfId="14" applyAlignment="1">
      <alignment horizontal="left"/>
    </xf>
    <xf numFmtId="0" fontId="90" fillId="0" borderId="0" xfId="14" applyFont="1" applyAlignment="1">
      <alignment vertical="center"/>
    </xf>
    <xf numFmtId="0" fontId="89" fillId="0" borderId="0" xfId="14" applyFont="1" applyAlignment="1">
      <alignment horizontal="justify" vertical="center"/>
    </xf>
    <xf numFmtId="0" fontId="90" fillId="0" borderId="0" xfId="14" applyFont="1" applyAlignment="1">
      <alignment horizontal="justify" vertical="center"/>
    </xf>
    <xf numFmtId="0" fontId="87" fillId="0" borderId="0" xfId="14" applyFont="1" applyAlignment="1">
      <alignment horizontal="justify" vertical="center"/>
    </xf>
    <xf numFmtId="0" fontId="0" fillId="0" borderId="0" xfId="0" applyFont="1" applyAlignment="1">
      <alignment horizontal="center" vertical="center"/>
    </xf>
    <xf numFmtId="4" fontId="23" fillId="0" borderId="94" xfId="0" applyNumberFormat="1" applyFont="1" applyBorder="1" applyAlignment="1"/>
    <xf numFmtId="4" fontId="0" fillId="0" borderId="64" xfId="0" applyNumberFormat="1" applyFont="1" applyBorder="1" applyAlignment="1"/>
    <xf numFmtId="4" fontId="0" fillId="0" borderId="28" xfId="0" applyNumberFormat="1" applyFont="1" applyBorder="1" applyAlignment="1"/>
    <xf numFmtId="0" fontId="15" fillId="0" borderId="47" xfId="0" applyFont="1" applyBorder="1" applyAlignment="1">
      <alignment vertical="center"/>
    </xf>
    <xf numFmtId="4" fontId="23" fillId="0" borderId="47" xfId="0" applyNumberFormat="1" applyFont="1" applyBorder="1" applyAlignment="1"/>
    <xf numFmtId="4" fontId="15" fillId="0" borderId="47" xfId="0" applyNumberFormat="1" applyFont="1" applyBorder="1" applyAlignment="1"/>
    <xf numFmtId="0" fontId="0" fillId="0" borderId="9" xfId="0" applyFont="1" applyBorder="1" applyAlignment="1"/>
    <xf numFmtId="4" fontId="27" fillId="0" borderId="5" xfId="0" applyNumberFormat="1" applyFont="1" applyBorder="1" applyAlignment="1">
      <alignment vertical="center"/>
    </xf>
    <xf numFmtId="4" fontId="27" fillId="4" borderId="5" xfId="0" applyNumberFormat="1" applyFont="1" applyFill="1" applyBorder="1" applyAlignment="1">
      <alignment vertical="center"/>
    </xf>
    <xf numFmtId="0" fontId="17" fillId="0" borderId="0" xfId="1" applyFont="1" applyAlignment="1">
      <alignment horizontal="center" vertical="center"/>
    </xf>
    <xf numFmtId="0" fontId="15" fillId="0" borderId="5" xfId="1" applyFont="1" applyBorder="1" applyAlignment="1">
      <alignment horizontal="center" vertical="center"/>
    </xf>
    <xf numFmtId="0" fontId="15" fillId="0" borderId="33" xfId="0" applyFont="1" applyBorder="1" applyAlignment="1">
      <alignment horizontal="center" vertical="top"/>
    </xf>
    <xf numFmtId="0" fontId="17" fillId="0" borderId="0" xfId="1" applyFont="1" applyAlignment="1">
      <alignment horizontal="center" vertical="center" wrapText="1"/>
    </xf>
    <xf numFmtId="0" fontId="22" fillId="0" borderId="27" xfId="1" applyFont="1" applyBorder="1" applyAlignment="1">
      <alignment horizontal="center" vertical="center" wrapText="1"/>
    </xf>
    <xf numFmtId="0" fontId="0" fillId="0" borderId="16" xfId="0" applyBorder="1" applyAlignment="1">
      <alignment horizontal="center"/>
    </xf>
    <xf numFmtId="0" fontId="0" fillId="0" borderId="0" xfId="0" applyFont="1" applyBorder="1" applyAlignment="1"/>
    <xf numFmtId="0" fontId="7" fillId="0" borderId="1" xfId="1" applyFill="1" applyBorder="1" applyAlignment="1">
      <alignment horizontal="center" vertical="center"/>
    </xf>
    <xf numFmtId="0" fontId="7" fillId="0" borderId="4" xfId="1" applyFill="1" applyBorder="1" applyAlignment="1">
      <alignment horizontal="center" vertical="center"/>
    </xf>
    <xf numFmtId="0" fontId="19" fillId="0" borderId="0" xfId="0" applyFont="1" applyAlignment="1">
      <alignment horizontal="center"/>
    </xf>
    <xf numFmtId="0" fontId="17" fillId="0" borderId="0" xfId="1" applyFont="1" applyBorder="1" applyAlignment="1">
      <alignment horizontal="center" vertical="center"/>
    </xf>
    <xf numFmtId="0" fontId="0" fillId="0" borderId="0" xfId="0" applyFont="1" applyAlignment="1">
      <alignment horizontal="center"/>
    </xf>
    <xf numFmtId="0" fontId="0" fillId="0" borderId="101" xfId="0" applyBorder="1" applyAlignment="1"/>
    <xf numFmtId="0" fontId="0" fillId="0" borderId="72" xfId="0" applyBorder="1" applyAlignment="1"/>
    <xf numFmtId="4" fontId="21" fillId="0" borderId="0" xfId="1" applyNumberFormat="1" applyFont="1"/>
    <xf numFmtId="165" fontId="0" fillId="0" borderId="74" xfId="0" applyNumberFormat="1" applyBorder="1" applyAlignment="1"/>
    <xf numFmtId="165" fontId="0" fillId="0" borderId="96" xfId="0" applyNumberFormat="1" applyBorder="1" applyAlignment="1"/>
    <xf numFmtId="165" fontId="15" fillId="0" borderId="96" xfId="1" applyNumberFormat="1" applyFont="1" applyBorder="1"/>
    <xf numFmtId="165" fontId="17" fillId="0" borderId="96" xfId="1" applyNumberFormat="1" applyFont="1" applyBorder="1" applyAlignment="1">
      <alignment vertical="center"/>
    </xf>
    <xf numFmtId="165" fontId="15" fillId="0" borderId="96" xfId="1" applyNumberFormat="1" applyFont="1" applyBorder="1" applyAlignment="1">
      <alignment vertical="center"/>
    </xf>
    <xf numFmtId="4" fontId="17" fillId="0" borderId="48" xfId="1" applyNumberFormat="1" applyFont="1" applyBorder="1"/>
    <xf numFmtId="4" fontId="17" fillId="0" borderId="113" xfId="1" applyNumberFormat="1" applyFont="1" applyBorder="1"/>
    <xf numFmtId="4" fontId="17" fillId="0" borderId="49" xfId="1" applyNumberFormat="1" applyFont="1" applyBorder="1"/>
    <xf numFmtId="4" fontId="17" fillId="0" borderId="2" xfId="1" applyNumberFormat="1" applyFont="1" applyBorder="1"/>
    <xf numFmtId="0" fontId="0" fillId="0" borderId="95" xfId="0" applyFont="1" applyBorder="1" applyAlignment="1">
      <alignment horizontal="center" vertical="center" wrapText="1"/>
    </xf>
    <xf numFmtId="3" fontId="13" fillId="0" borderId="74" xfId="0" applyNumberFormat="1" applyFont="1" applyBorder="1" applyAlignment="1">
      <alignment horizontal="center" vertical="center"/>
    </xf>
    <xf numFmtId="0" fontId="0" fillId="0" borderId="96" xfId="0" applyBorder="1" applyAlignment="1"/>
    <xf numFmtId="0" fontId="0" fillId="0" borderId="99" xfId="0" applyBorder="1" applyAlignment="1"/>
    <xf numFmtId="0" fontId="0" fillId="0" borderId="8" xfId="0" applyFont="1" applyBorder="1" applyAlignment="1">
      <alignment horizontal="center" vertical="center" wrapText="1"/>
    </xf>
    <xf numFmtId="0" fontId="0" fillId="0" borderId="95" xfId="0" applyBorder="1" applyAlignment="1">
      <alignment horizontal="center"/>
    </xf>
    <xf numFmtId="3" fontId="13" fillId="0" borderId="5" xfId="0" applyNumberFormat="1" applyFont="1" applyBorder="1" applyAlignment="1">
      <alignment horizontal="center" vertical="center"/>
    </xf>
    <xf numFmtId="4" fontId="13" fillId="0" borderId="6" xfId="0" applyNumberFormat="1" applyFont="1" applyBorder="1" applyAlignment="1">
      <alignment vertical="center"/>
    </xf>
    <xf numFmtId="3" fontId="13" fillId="0" borderId="96" xfId="0" applyNumberFormat="1" applyFont="1" applyBorder="1" applyAlignment="1">
      <alignment horizontal="center" vertical="center"/>
    </xf>
    <xf numFmtId="0" fontId="0" fillId="0" borderId="49" xfId="0" applyBorder="1" applyAlignment="1"/>
    <xf numFmtId="4" fontId="13" fillId="0" borderId="48" xfId="0" applyNumberFormat="1" applyFont="1" applyBorder="1" applyAlignment="1">
      <alignment vertical="center"/>
    </xf>
    <xf numFmtId="0" fontId="0" fillId="0" borderId="97" xfId="0" applyBorder="1" applyAlignment="1"/>
    <xf numFmtId="4" fontId="13" fillId="0" borderId="49" xfId="0" applyNumberFormat="1" applyFont="1" applyBorder="1" applyAlignment="1">
      <alignment vertical="center"/>
    </xf>
    <xf numFmtId="4" fontId="14" fillId="0" borderId="27" xfId="0" applyNumberFormat="1" applyFont="1" applyBorder="1" applyAlignment="1">
      <alignment vertical="center"/>
    </xf>
    <xf numFmtId="0" fontId="0" fillId="0" borderId="16" xfId="0" applyBorder="1" applyAlignment="1"/>
    <xf numFmtId="4" fontId="13" fillId="0" borderId="8" xfId="0" applyNumberFormat="1" applyFont="1" applyBorder="1" applyAlignment="1">
      <alignment vertical="center"/>
    </xf>
    <xf numFmtId="0" fontId="0" fillId="0" borderId="95" xfId="0" applyBorder="1" applyAlignment="1"/>
    <xf numFmtId="0" fontId="0" fillId="0" borderId="22" xfId="0" applyBorder="1"/>
    <xf numFmtId="0" fontId="15" fillId="0" borderId="22" xfId="0" applyFont="1" applyBorder="1"/>
    <xf numFmtId="4" fontId="0" fillId="0" borderId="40" xfId="0" applyNumberFormat="1" applyBorder="1"/>
    <xf numFmtId="4" fontId="0" fillId="0" borderId="0" xfId="0" applyNumberFormat="1" applyBorder="1"/>
    <xf numFmtId="4" fontId="7" fillId="5" borderId="2" xfId="1" applyNumberFormat="1" applyFill="1" applyBorder="1" applyAlignment="1">
      <alignment vertical="center"/>
    </xf>
    <xf numFmtId="4" fontId="7" fillId="5" borderId="27" xfId="1" applyNumberFormat="1" applyFill="1" applyBorder="1" applyAlignment="1">
      <alignment vertical="center"/>
    </xf>
    <xf numFmtId="49" fontId="0" fillId="0" borderId="0" xfId="1" applyNumberFormat="1" applyFont="1" applyBorder="1"/>
    <xf numFmtId="0" fontId="9" fillId="4" borderId="0" xfId="0" applyFont="1" applyFill="1" applyAlignment="1">
      <alignment vertical="center"/>
    </xf>
    <xf numFmtId="0" fontId="9" fillId="4" borderId="0" xfId="0" applyFont="1" applyFill="1" applyBorder="1" applyAlignment="1">
      <alignment horizontal="center" vertical="center"/>
    </xf>
    <xf numFmtId="0" fontId="19" fillId="0" borderId="0" xfId="0" applyFont="1" applyAlignment="1"/>
    <xf numFmtId="0" fontId="18" fillId="0" borderId="31" xfId="1" applyFont="1" applyBorder="1"/>
    <xf numFmtId="0" fontId="17" fillId="0" borderId="0" xfId="1" applyFont="1" applyBorder="1" applyAlignment="1">
      <alignment horizontal="center" vertical="center" wrapText="1"/>
    </xf>
    <xf numFmtId="0" fontId="0" fillId="0" borderId="0" xfId="1" applyFont="1" applyBorder="1" applyAlignment="1">
      <alignment vertical="center" wrapText="1"/>
    </xf>
    <xf numFmtId="0" fontId="0" fillId="0" borderId="0" xfId="1" applyFont="1" applyBorder="1" applyAlignment="1">
      <alignment vertical="center"/>
    </xf>
    <xf numFmtId="0" fontId="86" fillId="12" borderId="0" xfId="6" applyFont="1" applyFill="1" applyAlignment="1">
      <alignment vertical="center"/>
    </xf>
    <xf numFmtId="0" fontId="86" fillId="13" borderId="0" xfId="6" applyFont="1" applyFill="1" applyAlignment="1">
      <alignment vertical="center"/>
    </xf>
    <xf numFmtId="0" fontId="86" fillId="13" borderId="0" xfId="6" applyFont="1" applyFill="1" applyAlignment="1">
      <alignment horizontal="center" vertical="center"/>
    </xf>
    <xf numFmtId="0" fontId="97" fillId="12" borderId="0" xfId="6" applyFont="1" applyFill="1" applyAlignment="1">
      <alignment vertical="center"/>
    </xf>
    <xf numFmtId="0" fontId="86" fillId="12" borderId="0" xfId="6" applyFont="1" applyFill="1" applyBorder="1" applyAlignment="1">
      <alignment horizontal="center" vertical="center" wrapText="1"/>
    </xf>
    <xf numFmtId="0" fontId="86" fillId="12" borderId="5" xfId="6" applyFont="1" applyFill="1" applyBorder="1" applyAlignment="1">
      <alignment horizontal="center" vertical="center"/>
    </xf>
    <xf numFmtId="14" fontId="86" fillId="12" borderId="5" xfId="6" applyNumberFormat="1" applyFont="1" applyFill="1" applyBorder="1" applyAlignment="1">
      <alignment vertical="center" wrapText="1"/>
    </xf>
    <xf numFmtId="0" fontId="98" fillId="12" borderId="0" xfId="6" applyFont="1" applyFill="1" applyAlignment="1">
      <alignment horizontal="center" vertical="center"/>
    </xf>
    <xf numFmtId="0" fontId="86" fillId="12" borderId="5" xfId="6" applyFont="1" applyFill="1" applyBorder="1" applyAlignment="1">
      <alignment vertical="center" wrapText="1"/>
    </xf>
    <xf numFmtId="0" fontId="99" fillId="12" borderId="0" xfId="6" applyFont="1" applyFill="1" applyBorder="1" applyAlignment="1">
      <alignment horizontal="center" vertical="center" wrapText="1"/>
    </xf>
    <xf numFmtId="0" fontId="86" fillId="12" borderId="0" xfId="6" applyFont="1" applyFill="1" applyBorder="1" applyAlignment="1">
      <alignment vertical="center"/>
    </xf>
    <xf numFmtId="0" fontId="101" fillId="12" borderId="0" xfId="6" applyFont="1" applyFill="1" applyAlignment="1">
      <alignment vertical="center"/>
    </xf>
    <xf numFmtId="0" fontId="101" fillId="12" borderId="80" xfId="6" applyFont="1" applyFill="1" applyBorder="1" applyAlignment="1">
      <alignment vertical="center"/>
    </xf>
    <xf numFmtId="0" fontId="101" fillId="12" borderId="101" xfId="6" applyFont="1" applyFill="1" applyBorder="1" applyAlignment="1">
      <alignment vertical="center"/>
    </xf>
    <xf numFmtId="0" fontId="98" fillId="12" borderId="2" xfId="6" applyFont="1" applyFill="1" applyBorder="1" applyAlignment="1">
      <alignment horizontal="center" vertical="center" wrapText="1"/>
    </xf>
    <xf numFmtId="0" fontId="102" fillId="12" borderId="43" xfId="6" applyFont="1" applyFill="1" applyBorder="1" applyAlignment="1">
      <alignment vertical="center" wrapText="1"/>
    </xf>
    <xf numFmtId="164" fontId="101" fillId="0" borderId="5" xfId="8" applyNumberFormat="1" applyFont="1" applyBorder="1" applyAlignment="1">
      <alignment vertical="center" wrapText="1"/>
    </xf>
    <xf numFmtId="164" fontId="100" fillId="0" borderId="5" xfId="8" applyNumberFormat="1" applyFont="1" applyBorder="1" applyAlignment="1">
      <alignment vertical="center" wrapText="1"/>
    </xf>
    <xf numFmtId="0" fontId="100" fillId="12" borderId="43" xfId="6" applyFont="1" applyFill="1" applyBorder="1" applyAlignment="1">
      <alignment vertical="center" wrapText="1"/>
    </xf>
    <xf numFmtId="0" fontId="101" fillId="12" borderId="5" xfId="6" applyFont="1" applyFill="1" applyBorder="1" applyAlignment="1">
      <alignment horizontal="left" vertical="center" wrapText="1" indent="1"/>
    </xf>
    <xf numFmtId="0" fontId="101" fillId="12" borderId="5" xfId="6" applyFont="1" applyFill="1" applyBorder="1" applyAlignment="1">
      <alignment vertical="center" wrapText="1"/>
    </xf>
    <xf numFmtId="0" fontId="101" fillId="12" borderId="5" xfId="6" applyFont="1" applyFill="1" applyBorder="1" applyAlignment="1">
      <alignment horizontal="center" vertical="center" wrapText="1"/>
    </xf>
    <xf numFmtId="0" fontId="101" fillId="0" borderId="5" xfId="6" applyFont="1" applyBorder="1" applyAlignment="1">
      <alignment vertical="center" wrapText="1"/>
    </xf>
    <xf numFmtId="49" fontId="101" fillId="0" borderId="5" xfId="6" applyNumberFormat="1" applyFont="1" applyBorder="1" applyAlignment="1">
      <alignment horizontal="left" vertical="center" wrapText="1"/>
    </xf>
    <xf numFmtId="0" fontId="101" fillId="12" borderId="5" xfId="6" applyFont="1" applyFill="1" applyBorder="1" applyAlignment="1">
      <alignment horizontal="left" vertical="center" indent="1"/>
    </xf>
    <xf numFmtId="49" fontId="105" fillId="0" borderId="5" xfId="6" applyNumberFormat="1" applyFont="1" applyBorder="1" applyAlignment="1">
      <alignment horizontal="left" vertical="center" wrapText="1"/>
    </xf>
    <xf numFmtId="49" fontId="101" fillId="0" borderId="43" xfId="6" applyNumberFormat="1" applyFont="1" applyBorder="1" applyAlignment="1">
      <alignment vertical="center" wrapText="1"/>
    </xf>
    <xf numFmtId="0" fontId="101" fillId="0" borderId="0" xfId="6" applyFont="1" applyAlignment="1">
      <alignment vertical="center"/>
    </xf>
    <xf numFmtId="0" fontId="101" fillId="12" borderId="5" xfId="6" applyFont="1" applyFill="1" applyBorder="1" applyAlignment="1">
      <alignment horizontal="justify" vertical="center"/>
    </xf>
    <xf numFmtId="0" fontId="101" fillId="12" borderId="5" xfId="6" applyFont="1" applyFill="1" applyBorder="1" applyAlignment="1">
      <alignment horizontal="center" vertical="center"/>
    </xf>
    <xf numFmtId="0" fontId="86" fillId="0" borderId="0" xfId="6" applyFont="1" applyFill="1" applyBorder="1" applyAlignment="1">
      <alignment horizontal="left" vertical="center" wrapText="1" indent="1"/>
    </xf>
    <xf numFmtId="49" fontId="101" fillId="0" borderId="0" xfId="6" applyNumberFormat="1" applyFont="1" applyBorder="1" applyAlignment="1">
      <alignment horizontal="left" vertical="center" wrapText="1"/>
    </xf>
    <xf numFmtId="166" fontId="101" fillId="0" borderId="0" xfId="6" applyNumberFormat="1" applyFont="1" applyBorder="1" applyAlignment="1">
      <alignment horizontal="left" vertical="center"/>
    </xf>
    <xf numFmtId="0" fontId="101" fillId="12" borderId="101" xfId="6" applyFont="1" applyFill="1" applyBorder="1" applyAlignment="1">
      <alignment horizontal="left" vertical="center" wrapText="1"/>
    </xf>
    <xf numFmtId="0" fontId="101" fillId="12" borderId="72" xfId="6" applyFont="1" applyFill="1" applyBorder="1" applyAlignment="1">
      <alignment horizontal="left" vertical="center" wrapText="1"/>
    </xf>
    <xf numFmtId="0" fontId="101" fillId="12" borderId="0" xfId="6" applyFont="1" applyFill="1" applyBorder="1" applyAlignment="1">
      <alignment horizontal="left" vertical="center" wrapText="1"/>
    </xf>
    <xf numFmtId="0" fontId="101" fillId="12" borderId="34" xfId="6" applyFont="1" applyFill="1" applyBorder="1" applyAlignment="1">
      <alignment horizontal="left" vertical="center" wrapText="1"/>
    </xf>
    <xf numFmtId="0" fontId="80" fillId="12" borderId="9" xfId="6" applyFont="1" applyFill="1" applyBorder="1" applyAlignment="1">
      <alignment horizontal="left" vertical="center" wrapText="1" indent="1"/>
    </xf>
    <xf numFmtId="0" fontId="103" fillId="12" borderId="9" xfId="6" applyFont="1" applyFill="1" applyBorder="1" applyAlignment="1">
      <alignment horizontal="center" vertical="center" wrapText="1"/>
    </xf>
    <xf numFmtId="0" fontId="107" fillId="0" borderId="4" xfId="6" applyFont="1" applyBorder="1" applyAlignment="1">
      <alignment horizontal="justify" vertical="center" wrapText="1"/>
    </xf>
    <xf numFmtId="0" fontId="100" fillId="4" borderId="5" xfId="6" applyFont="1" applyFill="1" applyBorder="1" applyAlignment="1">
      <alignment horizontal="center" vertical="center" wrapText="1"/>
    </xf>
    <xf numFmtId="0" fontId="101" fillId="0" borderId="96" xfId="6" applyFont="1" applyBorder="1" applyAlignment="1">
      <alignment horizontal="left" vertical="center" wrapText="1"/>
    </xf>
    <xf numFmtId="0" fontId="106" fillId="12" borderId="0" xfId="6" applyFont="1" applyFill="1" applyBorder="1" applyAlignment="1">
      <alignment horizontal="left" vertical="top" wrapText="1" indent="1"/>
    </xf>
    <xf numFmtId="0" fontId="101" fillId="0" borderId="74" xfId="6" applyFont="1" applyBorder="1" applyAlignment="1">
      <alignment horizontal="left" vertical="center" wrapText="1"/>
    </xf>
    <xf numFmtId="0" fontId="107" fillId="0" borderId="10" xfId="6" applyFont="1" applyBorder="1" applyAlignment="1">
      <alignment horizontal="justify" vertical="center"/>
    </xf>
    <xf numFmtId="0" fontId="107" fillId="0" borderId="4" xfId="6" applyFont="1" applyBorder="1" applyAlignment="1">
      <alignment horizontal="justify" vertical="center"/>
    </xf>
    <xf numFmtId="0" fontId="101" fillId="12" borderId="64" xfId="6" applyFont="1" applyFill="1" applyBorder="1" applyAlignment="1">
      <alignment horizontal="left" vertical="center" wrapText="1"/>
    </xf>
    <xf numFmtId="0" fontId="108" fillId="14" borderId="4" xfId="6" applyFont="1" applyFill="1" applyBorder="1" applyAlignment="1">
      <alignment horizontal="justify" vertical="center"/>
    </xf>
    <xf numFmtId="0" fontId="101" fillId="13" borderId="5" xfId="6" applyFont="1" applyFill="1" applyBorder="1" applyAlignment="1">
      <alignment horizontal="left" vertical="center" wrapText="1"/>
    </xf>
    <xf numFmtId="0" fontId="107" fillId="0" borderId="1" xfId="6" applyFont="1" applyBorder="1" applyAlignment="1">
      <alignment horizontal="justify" vertical="center"/>
    </xf>
    <xf numFmtId="0" fontId="103" fillId="0" borderId="5" xfId="6" applyFont="1" applyBorder="1" applyAlignment="1">
      <alignment horizontal="left" vertical="center" wrapText="1"/>
    </xf>
    <xf numFmtId="0" fontId="106" fillId="12" borderId="0" xfId="6" applyFont="1" applyFill="1" applyBorder="1" applyAlignment="1">
      <alignment horizontal="left" vertical="center" wrapText="1"/>
    </xf>
    <xf numFmtId="0" fontId="107" fillId="0" borderId="10" xfId="6" applyFont="1" applyBorder="1" applyAlignment="1">
      <alignment horizontal="left" vertical="center" wrapText="1"/>
    </xf>
    <xf numFmtId="0" fontId="101" fillId="0" borderId="2" xfId="6" applyFont="1" applyBorder="1" applyAlignment="1">
      <alignment horizontal="left" vertical="center" wrapText="1"/>
    </xf>
    <xf numFmtId="0" fontId="107" fillId="0" borderId="5" xfId="6" applyFont="1" applyBorder="1" applyAlignment="1">
      <alignment horizontal="justify" vertical="center"/>
    </xf>
    <xf numFmtId="0" fontId="101" fillId="12" borderId="74" xfId="6" applyFont="1" applyFill="1" applyBorder="1" applyAlignment="1">
      <alignment horizontal="left" vertical="center" wrapText="1"/>
    </xf>
    <xf numFmtId="0" fontId="101" fillId="0" borderId="101" xfId="6" applyFont="1" applyBorder="1" applyAlignment="1">
      <alignment horizontal="left" vertical="center" wrapText="1"/>
    </xf>
    <xf numFmtId="0" fontId="101" fillId="0" borderId="72" xfId="6" applyFont="1" applyBorder="1" applyAlignment="1">
      <alignment horizontal="left" vertical="center" wrapText="1"/>
    </xf>
    <xf numFmtId="0" fontId="103" fillId="12" borderId="5" xfId="6" applyFont="1" applyFill="1" applyBorder="1" applyAlignment="1">
      <alignment horizontal="left" vertical="center" wrapText="1" indent="1"/>
    </xf>
    <xf numFmtId="14" fontId="103" fillId="0" borderId="5" xfId="6" applyNumberFormat="1" applyFont="1" applyBorder="1" applyAlignment="1">
      <alignment horizontal="left" vertical="center" indent="1"/>
    </xf>
    <xf numFmtId="0" fontId="103" fillId="0" borderId="5" xfId="6" applyFont="1" applyBorder="1" applyAlignment="1">
      <alignment horizontal="left" vertical="center" wrapText="1" indent="1"/>
    </xf>
    <xf numFmtId="1" fontId="103" fillId="0" borderId="5" xfId="6" applyNumberFormat="1" applyFont="1" applyBorder="1" applyAlignment="1">
      <alignment horizontal="right" vertical="center" wrapText="1" indent="2"/>
    </xf>
    <xf numFmtId="1" fontId="103" fillId="0" borderId="42" xfId="6" applyNumberFormat="1" applyFont="1" applyBorder="1" applyAlignment="1">
      <alignment horizontal="right" vertical="center" wrapText="1" indent="2"/>
    </xf>
    <xf numFmtId="0" fontId="101" fillId="0" borderId="0" xfId="6" applyFont="1" applyAlignment="1">
      <alignment horizontal="left" vertical="center"/>
    </xf>
    <xf numFmtId="0" fontId="103" fillId="12" borderId="5" xfId="6" applyFont="1" applyFill="1" applyBorder="1" applyAlignment="1">
      <alignment vertical="center"/>
    </xf>
    <xf numFmtId="0" fontId="102" fillId="13" borderId="5" xfId="6" applyFont="1" applyFill="1" applyBorder="1" applyAlignment="1">
      <alignment horizontal="center" vertical="center"/>
    </xf>
    <xf numFmtId="164" fontId="101" fillId="0" borderId="5" xfId="6" applyNumberFormat="1" applyFont="1" applyFill="1" applyBorder="1" applyAlignment="1">
      <alignment horizontal="right" vertical="center" wrapText="1"/>
    </xf>
    <xf numFmtId="10" fontId="101" fillId="13" borderId="0" xfId="15" applyNumberFormat="1" applyFont="1" applyFill="1" applyAlignment="1">
      <alignment vertical="center"/>
    </xf>
    <xf numFmtId="10" fontId="101" fillId="12" borderId="5" xfId="7" applyNumberFormat="1" applyFont="1" applyFill="1" applyBorder="1" applyAlignment="1">
      <alignment vertical="center" wrapText="1"/>
    </xf>
    <xf numFmtId="0" fontId="100" fillId="13" borderId="5" xfId="6" applyFont="1" applyFill="1" applyBorder="1" applyAlignment="1">
      <alignment horizontal="center" vertical="center"/>
    </xf>
    <xf numFmtId="164" fontId="101" fillId="13" borderId="5" xfId="6" applyNumberFormat="1" applyFont="1" applyFill="1" applyBorder="1" applyAlignment="1">
      <alignment vertical="center" wrapText="1"/>
    </xf>
    <xf numFmtId="0" fontId="101" fillId="0" borderId="5" xfId="6" applyFont="1" applyBorder="1" applyAlignment="1">
      <alignment horizontal="left" vertical="center"/>
    </xf>
    <xf numFmtId="164" fontId="101" fillId="0" borderId="5" xfId="6" applyNumberFormat="1" applyFont="1" applyFill="1" applyBorder="1" applyAlignment="1">
      <alignment vertical="center" wrapText="1"/>
    </xf>
    <xf numFmtId="164" fontId="101" fillId="0" borderId="2" xfId="6" applyNumberFormat="1" applyFont="1" applyFill="1" applyBorder="1" applyAlignment="1">
      <alignment vertical="center" wrapText="1"/>
    </xf>
    <xf numFmtId="0" fontId="100" fillId="13" borderId="2" xfId="6" applyFont="1" applyFill="1" applyBorder="1" applyAlignment="1">
      <alignment vertical="center"/>
    </xf>
    <xf numFmtId="164" fontId="102" fillId="12" borderId="5" xfId="6" applyNumberFormat="1" applyFont="1" applyFill="1" applyBorder="1" applyAlignment="1">
      <alignment horizontal="right" vertical="center"/>
    </xf>
    <xf numFmtId="0" fontId="101" fillId="12" borderId="0" xfId="6" applyFont="1" applyFill="1" applyBorder="1" applyAlignment="1">
      <alignment horizontal="center" vertical="center"/>
    </xf>
    <xf numFmtId="164" fontId="101" fillId="12" borderId="0" xfId="6" applyNumberFormat="1" applyFont="1" applyFill="1" applyBorder="1" applyAlignment="1">
      <alignment horizontal="center" vertical="center" wrapText="1"/>
    </xf>
    <xf numFmtId="0" fontId="101" fillId="12" borderId="42" xfId="6" applyFont="1" applyFill="1" applyBorder="1" applyAlignment="1">
      <alignment horizontal="center" vertical="center"/>
    </xf>
    <xf numFmtId="164" fontId="101" fillId="12" borderId="42" xfId="6" applyNumberFormat="1" applyFont="1" applyFill="1" applyBorder="1" applyAlignment="1">
      <alignment horizontal="center" vertical="center" wrapText="1"/>
    </xf>
    <xf numFmtId="0" fontId="101" fillId="12" borderId="40" xfId="6" applyFont="1" applyFill="1" applyBorder="1" applyAlignment="1">
      <alignment horizontal="center" vertical="center" wrapText="1"/>
    </xf>
    <xf numFmtId="0" fontId="101" fillId="12" borderId="23" xfId="6" applyFont="1" applyFill="1" applyBorder="1" applyAlignment="1">
      <alignment horizontal="center" vertical="center" wrapText="1"/>
    </xf>
    <xf numFmtId="49" fontId="101" fillId="0" borderId="1" xfId="6" applyNumberFormat="1" applyFont="1" applyBorder="1" applyAlignment="1">
      <alignment vertical="center" wrapText="1"/>
    </xf>
    <xf numFmtId="49" fontId="101" fillId="0" borderId="2" xfId="6" applyNumberFormat="1" applyFont="1" applyBorder="1" applyAlignment="1">
      <alignment vertical="center" wrapText="1"/>
    </xf>
    <xf numFmtId="49" fontId="101" fillId="0" borderId="4" xfId="6" applyNumberFormat="1" applyFont="1" applyBorder="1" applyAlignment="1">
      <alignment vertical="center" wrapText="1"/>
    </xf>
    <xf numFmtId="49" fontId="101" fillId="0" borderId="5" xfId="6" applyNumberFormat="1" applyFont="1" applyBorder="1" applyAlignment="1">
      <alignment vertical="center" wrapText="1"/>
    </xf>
    <xf numFmtId="49" fontId="101" fillId="0" borderId="25" xfId="6" applyNumberFormat="1" applyFont="1" applyBorder="1" applyAlignment="1">
      <alignment vertical="center" wrapText="1"/>
    </xf>
    <xf numFmtId="49" fontId="101" fillId="0" borderId="16" xfId="6" applyNumberFormat="1" applyFont="1" applyBorder="1" applyAlignment="1">
      <alignment vertical="center" wrapText="1"/>
    </xf>
    <xf numFmtId="0" fontId="109" fillId="0" borderId="0" xfId="6" applyFont="1" applyAlignment="1">
      <alignment horizontal="justify"/>
    </xf>
    <xf numFmtId="0" fontId="110" fillId="0" borderId="0" xfId="6" applyFont="1" applyAlignment="1">
      <alignment vertical="center"/>
    </xf>
    <xf numFmtId="0" fontId="7" fillId="4" borderId="0" xfId="1" applyFill="1" applyBorder="1"/>
    <xf numFmtId="0" fontId="7" fillId="0" borderId="20" xfId="0" applyFont="1" applyBorder="1" applyAlignment="1">
      <alignment vertical="center"/>
    </xf>
    <xf numFmtId="0" fontId="7" fillId="0" borderId="0" xfId="0" applyFont="1" applyBorder="1" applyAlignment="1">
      <alignment vertical="center"/>
    </xf>
    <xf numFmtId="0" fontId="3" fillId="4" borderId="0" xfId="10" applyFont="1" applyFill="1" applyBorder="1" applyAlignment="1">
      <alignment vertical="center"/>
    </xf>
    <xf numFmtId="0" fontId="3" fillId="4" borderId="0" xfId="10" applyFont="1" applyFill="1" applyBorder="1" applyAlignment="1">
      <alignment horizontal="center" vertical="center"/>
    </xf>
    <xf numFmtId="0" fontId="112" fillId="0" borderId="0" xfId="10" applyFont="1" applyFill="1" applyAlignment="1">
      <alignment vertical="center"/>
    </xf>
    <xf numFmtId="0" fontId="113" fillId="0" borderId="0" xfId="10" applyFont="1" applyFill="1" applyAlignment="1">
      <alignment horizontal="right" vertical="center"/>
    </xf>
    <xf numFmtId="0" fontId="114" fillId="0" borderId="0" xfId="10" applyFont="1" applyFill="1" applyAlignment="1">
      <alignment vertical="center"/>
    </xf>
    <xf numFmtId="0" fontId="113" fillId="0" borderId="0" xfId="10" applyFont="1" applyFill="1" applyAlignment="1">
      <alignment vertical="center"/>
    </xf>
    <xf numFmtId="0" fontId="116" fillId="0" borderId="0" xfId="10" applyFont="1" applyFill="1" applyAlignment="1">
      <alignment vertical="center"/>
    </xf>
    <xf numFmtId="0" fontId="112" fillId="5" borderId="0" xfId="10" applyFont="1" applyFill="1" applyAlignment="1">
      <alignment horizontal="center" vertical="center"/>
    </xf>
    <xf numFmtId="0" fontId="112" fillId="5" borderId="5" xfId="10" applyFont="1" applyFill="1" applyBorder="1" applyAlignment="1">
      <alignment horizontal="center" vertical="center"/>
    </xf>
    <xf numFmtId="0" fontId="112" fillId="4" borderId="0" xfId="10" applyFont="1" applyFill="1" applyBorder="1" applyAlignment="1">
      <alignment vertical="center"/>
    </xf>
    <xf numFmtId="0" fontId="112" fillId="4" borderId="0" xfId="10" applyFont="1" applyFill="1" applyBorder="1" applyAlignment="1">
      <alignment horizontal="center" vertical="center"/>
    </xf>
    <xf numFmtId="0" fontId="112" fillId="5" borderId="5" xfId="10" applyFont="1" applyFill="1" applyBorder="1" applyAlignment="1">
      <alignment horizontal="center" vertical="center" wrapText="1"/>
    </xf>
    <xf numFmtId="0" fontId="112" fillId="0" borderId="5" xfId="10" applyFont="1" applyFill="1" applyBorder="1" applyAlignment="1">
      <alignment vertical="center"/>
    </xf>
    <xf numFmtId="0" fontId="112" fillId="0" borderId="5" xfId="10" applyFont="1" applyFill="1" applyBorder="1" applyAlignment="1">
      <alignment horizontal="center" vertical="center"/>
    </xf>
    <xf numFmtId="0" fontId="114" fillId="4" borderId="0" xfId="10" applyFont="1" applyFill="1" applyBorder="1" applyAlignment="1">
      <alignment vertical="center"/>
    </xf>
    <xf numFmtId="0" fontId="112" fillId="4" borderId="0" xfId="10" applyFont="1" applyFill="1" applyBorder="1" applyAlignment="1">
      <alignment horizontal="left" vertical="center"/>
    </xf>
    <xf numFmtId="0" fontId="112" fillId="4" borderId="19" xfId="10" applyFont="1" applyFill="1" applyBorder="1" applyAlignment="1">
      <alignment vertical="center"/>
    </xf>
    <xf numFmtId="0" fontId="112" fillId="4" borderId="19" xfId="10" applyFont="1" applyFill="1" applyBorder="1" applyAlignment="1">
      <alignment horizontal="center" vertical="center"/>
    </xf>
    <xf numFmtId="0" fontId="112" fillId="4" borderId="115" xfId="10" applyFont="1" applyFill="1" applyBorder="1" applyAlignment="1">
      <alignment vertical="center"/>
    </xf>
    <xf numFmtId="0" fontId="112" fillId="4" borderId="115" xfId="10" applyFont="1" applyFill="1" applyBorder="1" applyAlignment="1">
      <alignment horizontal="center" vertical="center"/>
    </xf>
    <xf numFmtId="0" fontId="5" fillId="0" borderId="0" xfId="6" applyAlignment="1">
      <alignment horizontal="left" vertical="center"/>
    </xf>
    <xf numFmtId="0" fontId="120" fillId="0" borderId="0" xfId="14" applyFont="1" applyAlignment="1">
      <alignment vertical="center"/>
    </xf>
    <xf numFmtId="0" fontId="2" fillId="0" borderId="0" xfId="14" applyFont="1"/>
    <xf numFmtId="0" fontId="2" fillId="0" borderId="0" xfId="14" applyFont="1" applyAlignment="1"/>
    <xf numFmtId="0" fontId="112" fillId="0" borderId="0" xfId="14" applyFont="1" applyAlignment="1">
      <alignment vertical="center"/>
    </xf>
    <xf numFmtId="0" fontId="112" fillId="0" borderId="0" xfId="14" applyFont="1" applyAlignment="1">
      <alignment horizontal="left" vertical="center"/>
    </xf>
    <xf numFmtId="0" fontId="119" fillId="0" borderId="31" xfId="14" applyFont="1" applyBorder="1" applyAlignment="1">
      <alignment horizontal="left" vertical="center"/>
    </xf>
    <xf numFmtId="0" fontId="2" fillId="0" borderId="31" xfId="14" applyFont="1" applyBorder="1"/>
    <xf numFmtId="0" fontId="121" fillId="0" borderId="1" xfId="14" applyFont="1" applyBorder="1" applyAlignment="1">
      <alignment horizontal="justify" vertical="center" wrapText="1"/>
    </xf>
    <xf numFmtId="0" fontId="121" fillId="0" borderId="3" xfId="14" applyFont="1" applyBorder="1" applyAlignment="1">
      <alignment horizontal="justify" vertical="center" wrapText="1"/>
    </xf>
    <xf numFmtId="0" fontId="121" fillId="0" borderId="4" xfId="14" applyFont="1" applyBorder="1" applyAlignment="1">
      <alignment horizontal="justify" vertical="center" wrapText="1"/>
    </xf>
    <xf numFmtId="0" fontId="121" fillId="0" borderId="6" xfId="14" applyFont="1" applyBorder="1" applyAlignment="1">
      <alignment horizontal="justify" vertical="center" wrapText="1"/>
    </xf>
    <xf numFmtId="0" fontId="121" fillId="0" borderId="25" xfId="14" applyFont="1" applyBorder="1" applyAlignment="1">
      <alignment horizontal="justify" vertical="center" wrapText="1"/>
    </xf>
    <xf numFmtId="0" fontId="121" fillId="0" borderId="8" xfId="14" applyFont="1" applyBorder="1" applyAlignment="1">
      <alignment horizontal="justify" vertical="center" wrapText="1"/>
    </xf>
    <xf numFmtId="0" fontId="119" fillId="0" borderId="31" xfId="14" applyFont="1" applyBorder="1" applyAlignment="1">
      <alignment vertical="center"/>
    </xf>
    <xf numFmtId="0" fontId="122" fillId="0" borderId="16" xfId="14" applyFont="1" applyBorder="1" applyAlignment="1">
      <alignment horizontal="center" vertical="center" wrapText="1"/>
    </xf>
    <xf numFmtId="0" fontId="122" fillId="0" borderId="8" xfId="14" applyFont="1" applyBorder="1" applyAlignment="1">
      <alignment horizontal="center" vertical="center" wrapText="1"/>
    </xf>
    <xf numFmtId="0" fontId="121" fillId="0" borderId="2" xfId="14" applyFont="1" applyBorder="1" applyAlignment="1">
      <alignment horizontal="justify" vertical="center" wrapText="1"/>
    </xf>
    <xf numFmtId="0" fontId="121" fillId="0" borderId="5" xfId="14" applyFont="1" applyBorder="1" applyAlignment="1">
      <alignment horizontal="justify" vertical="center" wrapText="1"/>
    </xf>
    <xf numFmtId="0" fontId="121" fillId="0" borderId="16" xfId="14" applyFont="1" applyBorder="1" applyAlignment="1">
      <alignment horizontal="justify" vertical="center" wrapText="1"/>
    </xf>
    <xf numFmtId="0" fontId="121" fillId="0" borderId="0" xfId="14" applyFont="1" applyBorder="1" applyAlignment="1">
      <alignment horizontal="justify" vertical="center" wrapText="1"/>
    </xf>
    <xf numFmtId="0" fontId="119" fillId="0" borderId="27" xfId="14" applyFont="1" applyBorder="1" applyAlignment="1">
      <alignment horizontal="center" vertical="center" wrapText="1"/>
    </xf>
    <xf numFmtId="0" fontId="125" fillId="0" borderId="27" xfId="14" applyFont="1" applyBorder="1" applyAlignment="1">
      <alignment horizontal="center" vertical="center" wrapText="1"/>
    </xf>
    <xf numFmtId="0" fontId="125" fillId="0" borderId="14" xfId="14" applyFont="1" applyBorder="1" applyAlignment="1">
      <alignment horizontal="center" vertical="center" wrapText="1"/>
    </xf>
    <xf numFmtId="0" fontId="2" fillId="0" borderId="2" xfId="14" applyFont="1" applyBorder="1" applyAlignment="1">
      <alignment horizontal="justify" vertical="center" wrapText="1"/>
    </xf>
    <xf numFmtId="0" fontId="2" fillId="0" borderId="3" xfId="14" applyFont="1" applyBorder="1" applyAlignment="1">
      <alignment horizontal="justify" vertical="center" wrapText="1"/>
    </xf>
    <xf numFmtId="0" fontId="2" fillId="0" borderId="16" xfId="14" applyFont="1" applyBorder="1" applyAlignment="1">
      <alignment horizontal="justify" vertical="center" wrapText="1"/>
    </xf>
    <xf numFmtId="0" fontId="2" fillId="0" borderId="8" xfId="14" applyFont="1" applyBorder="1" applyAlignment="1">
      <alignment horizontal="justify" vertical="center" wrapText="1"/>
    </xf>
    <xf numFmtId="0" fontId="112" fillId="0" borderId="0" xfId="14" applyFont="1" applyAlignment="1">
      <alignment horizontal="justify" vertical="center"/>
    </xf>
    <xf numFmtId="0" fontId="2" fillId="0" borderId="0" xfId="14" applyFont="1" applyAlignment="1">
      <alignment horizontal="left"/>
    </xf>
    <xf numFmtId="0" fontId="126" fillId="0" borderId="16" xfId="14" applyFont="1" applyBorder="1" applyAlignment="1">
      <alignment horizontal="center" vertical="center" wrapText="1"/>
    </xf>
    <xf numFmtId="0" fontId="121" fillId="0" borderId="0" xfId="14" applyFont="1" applyAlignment="1">
      <alignment horizontal="justify" vertical="center"/>
    </xf>
    <xf numFmtId="0" fontId="112" fillId="0" borderId="0" xfId="14" applyFont="1" applyAlignment="1">
      <alignment horizontal="center" vertical="center"/>
    </xf>
    <xf numFmtId="0" fontId="2" fillId="0" borderId="0" xfId="14" applyFont="1" applyAlignment="1">
      <alignment vertical="center"/>
    </xf>
    <xf numFmtId="0" fontId="121" fillId="0" borderId="46" xfId="14" applyFont="1" applyBorder="1" applyAlignment="1">
      <alignment horizontal="justify" vertical="center" wrapText="1"/>
    </xf>
    <xf numFmtId="0" fontId="119" fillId="0" borderId="27" xfId="14" applyFont="1" applyBorder="1" applyAlignment="1">
      <alignment vertical="center"/>
    </xf>
    <xf numFmtId="0" fontId="2" fillId="0" borderId="27" xfId="14" applyFont="1" applyBorder="1"/>
    <xf numFmtId="0" fontId="2" fillId="0" borderId="47" xfId="14" applyFont="1" applyBorder="1"/>
    <xf numFmtId="0" fontId="2" fillId="0" borderId="22" xfId="14" applyFont="1" applyBorder="1"/>
    <xf numFmtId="0" fontId="122" fillId="0" borderId="9" xfId="14" applyFont="1" applyBorder="1" applyAlignment="1">
      <alignment horizontal="center" vertical="center" wrapText="1"/>
    </xf>
    <xf numFmtId="0" fontId="122" fillId="0" borderId="99" xfId="14" applyFont="1" applyBorder="1" applyAlignment="1">
      <alignment horizontal="center" vertical="center" wrapText="1"/>
    </xf>
    <xf numFmtId="0" fontId="122" fillId="0" borderId="15" xfId="14" applyFont="1" applyBorder="1" applyAlignment="1">
      <alignment horizontal="center" vertical="center" wrapText="1"/>
    </xf>
    <xf numFmtId="0" fontId="121" fillId="0" borderId="96" xfId="14" applyFont="1" applyBorder="1" applyAlignment="1">
      <alignment horizontal="justify" vertical="center" wrapText="1"/>
    </xf>
    <xf numFmtId="0" fontId="121" fillId="0" borderId="95" xfId="14" applyFont="1" applyBorder="1" applyAlignment="1">
      <alignment horizontal="justify" vertical="center" wrapText="1"/>
    </xf>
    <xf numFmtId="0" fontId="119" fillId="0" borderId="17" xfId="14" applyFont="1" applyBorder="1" applyAlignment="1">
      <alignment horizontal="center" vertical="center" wrapText="1"/>
    </xf>
    <xf numFmtId="0" fontId="125" fillId="0" borderId="17" xfId="14" applyFont="1" applyBorder="1" applyAlignment="1">
      <alignment horizontal="center" vertical="center" wrapText="1"/>
    </xf>
    <xf numFmtId="169" fontId="119" fillId="0" borderId="17" xfId="14" applyNumberFormat="1" applyFont="1" applyBorder="1" applyAlignment="1">
      <alignment horizontal="center" vertical="center" wrapText="1"/>
    </xf>
    <xf numFmtId="0" fontId="121" fillId="0" borderId="2" xfId="14" applyFont="1" applyBorder="1" applyAlignment="1">
      <alignment vertical="center" wrapText="1"/>
    </xf>
    <xf numFmtId="0" fontId="121" fillId="0" borderId="5" xfId="14" applyFont="1" applyBorder="1" applyAlignment="1">
      <alignment vertical="center" wrapText="1"/>
    </xf>
    <xf numFmtId="0" fontId="121" fillId="0" borderId="16" xfId="14" applyFont="1" applyBorder="1" applyAlignment="1">
      <alignment vertical="center" wrapText="1"/>
    </xf>
    <xf numFmtId="0" fontId="121" fillId="0" borderId="0" xfId="14" applyFont="1" applyBorder="1" applyAlignment="1">
      <alignment vertical="center"/>
    </xf>
    <xf numFmtId="0" fontId="121" fillId="0" borderId="0" xfId="14" applyFont="1" applyAlignment="1">
      <alignment vertical="center"/>
    </xf>
    <xf numFmtId="0" fontId="119" fillId="0" borderId="22" xfId="14" applyFont="1" applyBorder="1" applyAlignment="1">
      <alignment vertical="center"/>
    </xf>
    <xf numFmtId="16" fontId="119" fillId="0" borderId="27" xfId="14" applyNumberFormat="1" applyFont="1" applyBorder="1" applyAlignment="1">
      <alignment horizontal="center" vertical="center" wrapText="1"/>
    </xf>
    <xf numFmtId="0" fontId="2" fillId="0" borderId="0" xfId="14" applyFont="1" applyBorder="1" applyAlignment="1">
      <alignment horizontal="justify" vertical="center" wrapText="1"/>
    </xf>
    <xf numFmtId="0" fontId="121" fillId="0" borderId="17" xfId="14" applyFont="1" applyBorder="1" applyAlignment="1">
      <alignment horizontal="justify" vertical="center" wrapText="1"/>
    </xf>
    <xf numFmtId="0" fontId="121" fillId="0" borderId="14" xfId="14" applyFont="1" applyBorder="1" applyAlignment="1">
      <alignment horizontal="justify" vertical="center" wrapText="1"/>
    </xf>
    <xf numFmtId="0" fontId="126" fillId="0" borderId="0" xfId="14" applyFont="1" applyAlignment="1">
      <alignment horizontal="center" vertical="center"/>
    </xf>
    <xf numFmtId="0" fontId="121" fillId="0" borderId="0" xfId="14" applyFont="1"/>
    <xf numFmtId="0" fontId="101" fillId="0" borderId="5" xfId="6" applyFont="1" applyBorder="1" applyAlignment="1">
      <alignment horizontal="center" vertical="center" wrapText="1"/>
    </xf>
    <xf numFmtId="0" fontId="101" fillId="12" borderId="5" xfId="6" applyFont="1" applyFill="1" applyBorder="1" applyAlignment="1">
      <alignment horizontal="center" vertical="center" wrapText="1"/>
    </xf>
    <xf numFmtId="0" fontId="101" fillId="12" borderId="0" xfId="6" applyFont="1" applyFill="1" applyAlignment="1">
      <alignment horizontal="left" vertical="center" wrapText="1"/>
    </xf>
    <xf numFmtId="0" fontId="101" fillId="12" borderId="43" xfId="6" applyFont="1" applyFill="1" applyBorder="1" applyAlignment="1">
      <alignment horizontal="center" vertical="center" wrapText="1"/>
    </xf>
    <xf numFmtId="0" fontId="101" fillId="12" borderId="42" xfId="6" applyFont="1" applyFill="1" applyBorder="1" applyAlignment="1">
      <alignment horizontal="center" vertical="center" wrapText="1"/>
    </xf>
    <xf numFmtId="0" fontId="101" fillId="12" borderId="96" xfId="6" applyFont="1" applyFill="1" applyBorder="1" applyAlignment="1">
      <alignment horizontal="center" vertical="center" wrapText="1"/>
    </xf>
    <xf numFmtId="0" fontId="100" fillId="12" borderId="0" xfId="6" applyFont="1" applyFill="1" applyAlignment="1">
      <alignment vertical="center" wrapText="1"/>
    </xf>
    <xf numFmtId="0" fontId="100" fillId="12" borderId="0" xfId="6" applyFont="1" applyFill="1" applyAlignment="1">
      <alignment vertical="center"/>
    </xf>
    <xf numFmtId="49" fontId="101" fillId="0" borderId="5" xfId="6" applyNumberFormat="1" applyFont="1" applyBorder="1" applyAlignment="1">
      <alignment horizontal="center" vertical="center" wrapText="1"/>
    </xf>
    <xf numFmtId="0" fontId="101" fillId="12" borderId="0" xfId="6" applyFont="1" applyFill="1" applyAlignment="1">
      <alignment vertical="center" wrapText="1"/>
    </xf>
    <xf numFmtId="0" fontId="101" fillId="12" borderId="0" xfId="6" applyFont="1" applyFill="1" applyAlignment="1">
      <alignment vertical="center"/>
    </xf>
    <xf numFmtId="0" fontId="101" fillId="0" borderId="80" xfId="6" applyFont="1" applyBorder="1" applyAlignment="1">
      <alignment horizontal="center" vertical="center" wrapText="1"/>
    </xf>
    <xf numFmtId="0" fontId="101" fillId="0" borderId="114" xfId="6" applyFont="1" applyBorder="1" applyAlignment="1">
      <alignment horizontal="center" vertical="center" wrapText="1"/>
    </xf>
    <xf numFmtId="0" fontId="101" fillId="0" borderId="99" xfId="6" applyFont="1" applyBorder="1" applyAlignment="1">
      <alignment horizontal="center" vertical="center" wrapText="1"/>
    </xf>
    <xf numFmtId="0" fontId="103" fillId="12" borderId="0" xfId="6" applyFont="1" applyFill="1" applyAlignment="1">
      <alignment horizontal="left" vertical="center" wrapText="1"/>
    </xf>
    <xf numFmtId="0" fontId="96" fillId="12" borderId="0" xfId="6" applyFont="1" applyFill="1" applyAlignment="1">
      <alignment horizontal="center" vertical="center" wrapText="1"/>
    </xf>
    <xf numFmtId="0" fontId="100" fillId="12" borderId="0" xfId="6" applyFont="1" applyFill="1" applyAlignment="1">
      <alignment horizontal="center" vertical="center" wrapText="1"/>
    </xf>
    <xf numFmtId="167" fontId="101" fillId="0" borderId="43" xfId="6" applyNumberFormat="1" applyFont="1" applyBorder="1" applyAlignment="1">
      <alignment horizontal="center" vertical="center" wrapText="1"/>
    </xf>
    <xf numFmtId="167" fontId="101" fillId="0" borderId="96" xfId="6" applyNumberFormat="1" applyFont="1" applyBorder="1" applyAlignment="1">
      <alignment horizontal="center" vertical="center" wrapText="1"/>
    </xf>
    <xf numFmtId="0" fontId="100" fillId="12" borderId="43" xfId="6" applyFont="1" applyFill="1" applyBorder="1" applyAlignment="1">
      <alignment horizontal="center" vertical="center" wrapText="1"/>
    </xf>
    <xf numFmtId="0" fontId="100" fillId="12" borderId="42" xfId="6" applyFont="1" applyFill="1" applyBorder="1" applyAlignment="1">
      <alignment horizontal="center" vertical="center" wrapText="1"/>
    </xf>
    <xf numFmtId="0" fontId="100" fillId="12" borderId="96" xfId="6" applyFont="1" applyFill="1" applyBorder="1" applyAlignment="1">
      <alignment horizontal="center" vertical="center" wrapText="1"/>
    </xf>
    <xf numFmtId="0" fontId="80" fillId="12" borderId="101" xfId="6" applyFont="1" applyFill="1" applyBorder="1" applyAlignment="1">
      <alignment horizontal="center" vertical="center" wrapText="1"/>
    </xf>
    <xf numFmtId="0" fontId="80" fillId="12" borderId="74" xfId="6" applyFont="1" applyFill="1" applyBorder="1" applyAlignment="1">
      <alignment horizontal="center" vertical="center" wrapText="1"/>
    </xf>
    <xf numFmtId="0" fontId="102" fillId="12" borderId="0" xfId="6" applyFont="1" applyFill="1" applyAlignment="1">
      <alignment horizontal="center" vertical="center" wrapText="1"/>
    </xf>
    <xf numFmtId="0" fontId="103" fillId="12" borderId="0" xfId="6" applyFont="1" applyFill="1" applyAlignment="1">
      <alignment vertical="center"/>
    </xf>
    <xf numFmtId="0" fontId="103" fillId="12" borderId="0" xfId="6" applyFont="1" applyFill="1" applyAlignment="1">
      <alignment horizontal="left" vertical="center" wrapText="1" indent="1"/>
    </xf>
    <xf numFmtId="0" fontId="104" fillId="0" borderId="0" xfId="6" applyFont="1" applyAlignment="1">
      <alignment horizontal="left" vertical="center" wrapText="1" indent="1"/>
    </xf>
    <xf numFmtId="167" fontId="101" fillId="0" borderId="5" xfId="6" applyNumberFormat="1" applyFont="1" applyBorder="1" applyAlignment="1">
      <alignment horizontal="center" vertical="center" wrapText="1"/>
    </xf>
    <xf numFmtId="164" fontId="101" fillId="0" borderId="43" xfId="8" applyNumberFormat="1" applyFont="1" applyBorder="1" applyAlignment="1">
      <alignment horizontal="right" vertical="center" wrapText="1"/>
    </xf>
    <xf numFmtId="164" fontId="101" fillId="0" borderId="96" xfId="8" applyNumberFormat="1" applyFont="1" applyBorder="1" applyAlignment="1">
      <alignment horizontal="right" vertical="center" wrapText="1"/>
    </xf>
    <xf numFmtId="0" fontId="101" fillId="12" borderId="0" xfId="6" applyFont="1" applyFill="1" applyAlignment="1">
      <alignment horizontal="left" vertical="center"/>
    </xf>
    <xf numFmtId="0" fontId="101" fillId="12" borderId="5" xfId="6" applyFont="1" applyFill="1" applyBorder="1" applyAlignment="1">
      <alignment horizontal="center" vertical="center"/>
    </xf>
    <xf numFmtId="164" fontId="100" fillId="0" borderId="43" xfId="8" applyNumberFormat="1" applyFont="1" applyBorder="1" applyAlignment="1">
      <alignment horizontal="right" vertical="center" wrapText="1"/>
    </xf>
    <xf numFmtId="164" fontId="100" fillId="0" borderId="96" xfId="8" applyNumberFormat="1" applyFont="1" applyBorder="1" applyAlignment="1">
      <alignment horizontal="right" vertical="center" wrapText="1"/>
    </xf>
    <xf numFmtId="0" fontId="102" fillId="12" borderId="0" xfId="6" applyFont="1" applyFill="1" applyAlignment="1">
      <alignment vertical="center" wrapText="1"/>
    </xf>
    <xf numFmtId="0" fontId="102" fillId="12" borderId="0" xfId="6" applyFont="1" applyFill="1" applyAlignment="1">
      <alignment vertical="center"/>
    </xf>
    <xf numFmtId="0" fontId="86" fillId="12" borderId="0" xfId="6" applyFont="1" applyFill="1" applyAlignment="1">
      <alignment vertical="center" wrapText="1"/>
    </xf>
    <xf numFmtId="0" fontId="93" fillId="0" borderId="43" xfId="9" applyFont="1" applyFill="1" applyBorder="1" applyAlignment="1">
      <alignment horizontal="center" vertical="center" wrapText="1"/>
    </xf>
    <xf numFmtId="0" fontId="93" fillId="0" borderId="42" xfId="9" applyFont="1" applyFill="1" applyBorder="1" applyAlignment="1">
      <alignment horizontal="center" vertical="center" wrapText="1"/>
    </xf>
    <xf numFmtId="0" fontId="93" fillId="0" borderId="96" xfId="9" applyFont="1" applyFill="1" applyBorder="1" applyAlignment="1">
      <alignment horizontal="center" vertical="center" wrapText="1"/>
    </xf>
    <xf numFmtId="0" fontId="93" fillId="12" borderId="5" xfId="9" applyFont="1" applyFill="1" applyBorder="1" applyAlignment="1">
      <alignment horizontal="center" vertical="center" wrapText="1"/>
    </xf>
    <xf numFmtId="0" fontId="93" fillId="0" borderId="114" xfId="9" applyFont="1" applyFill="1" applyBorder="1" applyAlignment="1">
      <alignment horizontal="left" vertical="center" wrapText="1"/>
    </xf>
    <xf numFmtId="0" fontId="93" fillId="0" borderId="0" xfId="9" applyFont="1" applyFill="1" applyBorder="1" applyAlignment="1">
      <alignment horizontal="left" vertical="center" wrapText="1"/>
    </xf>
    <xf numFmtId="0" fontId="93" fillId="0" borderId="0" xfId="9" applyFont="1" applyFill="1" applyBorder="1" applyAlignment="1">
      <alignment vertical="center" wrapText="1"/>
    </xf>
    <xf numFmtId="168" fontId="101" fillId="0" borderId="5" xfId="6" applyNumberFormat="1" applyFont="1" applyBorder="1" applyAlignment="1">
      <alignment horizontal="center" vertical="center" wrapText="1"/>
    </xf>
    <xf numFmtId="0" fontId="101" fillId="0" borderId="41" xfId="6" applyFont="1" applyBorder="1" applyAlignment="1">
      <alignment horizontal="center" vertical="center" wrapText="1"/>
    </xf>
    <xf numFmtId="0" fontId="101" fillId="0" borderId="112" xfId="6" applyFont="1" applyBorder="1" applyAlignment="1">
      <alignment horizontal="center" vertical="center" wrapText="1"/>
    </xf>
    <xf numFmtId="0" fontId="100" fillId="12" borderId="42" xfId="6" applyFont="1" applyFill="1" applyBorder="1" applyAlignment="1">
      <alignment vertical="center" wrapText="1"/>
    </xf>
    <xf numFmtId="0" fontId="101" fillId="0" borderId="31" xfId="6" applyFont="1" applyBorder="1" applyAlignment="1">
      <alignment horizontal="left" vertical="center" wrapText="1"/>
    </xf>
    <xf numFmtId="0" fontId="100" fillId="4" borderId="0" xfId="6" applyFont="1" applyFill="1" applyBorder="1" applyAlignment="1">
      <alignment horizontal="left" vertical="center" wrapText="1"/>
    </xf>
    <xf numFmtId="0" fontId="80" fillId="12" borderId="36" xfId="6" applyFont="1" applyFill="1" applyBorder="1" applyAlignment="1">
      <alignment horizontal="left" vertical="center" wrapText="1" indent="1"/>
    </xf>
    <xf numFmtId="0" fontId="80" fillId="12" borderId="0" xfId="6" applyFont="1" applyFill="1" applyBorder="1" applyAlignment="1">
      <alignment horizontal="left" vertical="center" wrapText="1" indent="1"/>
    </xf>
    <xf numFmtId="0" fontId="101" fillId="0" borderId="101" xfId="6" applyFont="1" applyBorder="1" applyAlignment="1">
      <alignment horizontal="center" vertical="center" wrapText="1"/>
    </xf>
    <xf numFmtId="0" fontId="101" fillId="0" borderId="113" xfId="6" applyFont="1" applyBorder="1" applyAlignment="1">
      <alignment horizontal="center" vertical="center" wrapText="1"/>
    </xf>
    <xf numFmtId="0" fontId="100" fillId="4" borderId="0" xfId="6" applyFont="1" applyFill="1" applyAlignment="1">
      <alignment horizontal="left" vertical="center" wrapText="1"/>
    </xf>
    <xf numFmtId="0" fontId="101" fillId="0" borderId="43" xfId="6" applyFont="1" applyBorder="1" applyAlignment="1">
      <alignment horizontal="center" vertical="center" wrapText="1"/>
    </xf>
    <xf numFmtId="0" fontId="101" fillId="0" borderId="110" xfId="6" applyFont="1" applyBorder="1" applyAlignment="1">
      <alignment horizontal="center" vertical="center" wrapText="1"/>
    </xf>
    <xf numFmtId="0" fontId="101" fillId="12" borderId="21" xfId="6" applyFont="1" applyFill="1" applyBorder="1" applyAlignment="1">
      <alignment horizontal="center" vertical="center" wrapText="1"/>
    </xf>
    <xf numFmtId="0" fontId="101" fillId="12" borderId="23" xfId="6" applyFont="1" applyFill="1" applyBorder="1" applyAlignment="1">
      <alignment horizontal="center" vertical="center" wrapText="1"/>
    </xf>
    <xf numFmtId="0" fontId="100" fillId="4" borderId="72" xfId="6" applyFont="1" applyFill="1" applyBorder="1" applyAlignment="1">
      <alignment horizontal="left" vertical="center" wrapText="1"/>
    </xf>
    <xf numFmtId="0" fontId="101" fillId="12" borderId="5" xfId="6" applyFont="1" applyFill="1" applyBorder="1" applyAlignment="1">
      <alignment vertical="center" wrapText="1"/>
    </xf>
    <xf numFmtId="10" fontId="101" fillId="12" borderId="5" xfId="7" applyNumberFormat="1" applyFont="1" applyFill="1" applyBorder="1" applyAlignment="1">
      <alignment horizontal="center" vertical="center" wrapText="1"/>
    </xf>
    <xf numFmtId="0" fontId="100" fillId="12" borderId="5" xfId="6" applyFont="1" applyFill="1" applyBorder="1" applyAlignment="1">
      <alignment vertical="center" wrapText="1"/>
    </xf>
    <xf numFmtId="0" fontId="100" fillId="12" borderId="72" xfId="6" applyFont="1" applyFill="1" applyBorder="1" applyAlignment="1">
      <alignment vertical="center" wrapText="1"/>
    </xf>
    <xf numFmtId="0" fontId="99" fillId="0" borderId="43" xfId="6" applyFont="1" applyBorder="1" applyAlignment="1">
      <alignment horizontal="left" vertical="center" wrapText="1" indent="1"/>
    </xf>
    <xf numFmtId="0" fontId="99" fillId="0" borderId="96" xfId="6" applyFont="1" applyBorder="1" applyAlignment="1">
      <alignment horizontal="left" vertical="center" wrapText="1" indent="1"/>
    </xf>
    <xf numFmtId="14" fontId="103" fillId="0" borderId="43" xfId="6" applyNumberFormat="1" applyFont="1" applyBorder="1" applyAlignment="1">
      <alignment horizontal="left" vertical="center" indent="1"/>
    </xf>
    <xf numFmtId="14" fontId="103" fillId="0" borderId="96" xfId="6" applyNumberFormat="1" applyFont="1" applyBorder="1" applyAlignment="1">
      <alignment horizontal="left" vertical="center" indent="1"/>
    </xf>
    <xf numFmtId="0" fontId="103" fillId="12" borderId="43" xfId="6" applyFont="1" applyFill="1" applyBorder="1" applyAlignment="1">
      <alignment horizontal="left" vertical="center" wrapText="1"/>
    </xf>
    <xf numFmtId="0" fontId="103" fillId="12" borderId="42" xfId="6" applyFont="1" applyFill="1" applyBorder="1" applyAlignment="1">
      <alignment horizontal="left" vertical="center" wrapText="1"/>
    </xf>
    <xf numFmtId="0" fontId="103" fillId="12" borderId="96" xfId="6" applyFont="1" applyFill="1" applyBorder="1" applyAlignment="1">
      <alignment horizontal="left" vertical="center" wrapText="1"/>
    </xf>
    <xf numFmtId="0" fontId="101" fillId="0" borderId="43" xfId="6" applyFont="1" applyFill="1" applyBorder="1" applyAlignment="1">
      <alignment horizontal="center" vertical="center" wrapText="1"/>
    </xf>
    <xf numFmtId="0" fontId="101" fillId="0" borderId="42" xfId="6" applyFont="1" applyFill="1" applyBorder="1" applyAlignment="1">
      <alignment horizontal="center" vertical="center" wrapText="1"/>
    </xf>
    <xf numFmtId="0" fontId="101" fillId="0" borderId="96" xfId="6" applyFont="1" applyFill="1" applyBorder="1" applyAlignment="1">
      <alignment horizontal="center" vertical="center" wrapText="1"/>
    </xf>
    <xf numFmtId="0" fontId="106" fillId="12" borderId="0" xfId="6" applyFont="1" applyFill="1" applyBorder="1" applyAlignment="1">
      <alignment horizontal="left" vertical="top" wrapText="1" indent="1"/>
    </xf>
    <xf numFmtId="0" fontId="99" fillId="0" borderId="80" xfId="6" applyFont="1" applyBorder="1" applyAlignment="1">
      <alignment horizontal="left" vertical="center" wrapText="1"/>
    </xf>
    <xf numFmtId="0" fontId="99" fillId="0" borderId="114" xfId="6" applyFont="1" applyBorder="1" applyAlignment="1">
      <alignment horizontal="left" vertical="center" wrapText="1"/>
    </xf>
    <xf numFmtId="0" fontId="99" fillId="0" borderId="99" xfId="6" applyFont="1" applyBorder="1" applyAlignment="1">
      <alignment horizontal="left" vertical="center" wrapText="1"/>
    </xf>
    <xf numFmtId="0" fontId="101" fillId="12" borderId="72" xfId="6" applyFont="1" applyFill="1" applyBorder="1" applyAlignment="1">
      <alignment vertical="center" wrapText="1"/>
    </xf>
    <xf numFmtId="166" fontId="101" fillId="0" borderId="43" xfId="6" applyNumberFormat="1" applyFont="1" applyBorder="1" applyAlignment="1">
      <alignment horizontal="center" vertical="center"/>
    </xf>
    <xf numFmtId="166" fontId="101" fillId="0" borderId="42" xfId="6" applyNumberFormat="1" applyFont="1" applyBorder="1" applyAlignment="1">
      <alignment horizontal="center" vertical="center"/>
    </xf>
    <xf numFmtId="166" fontId="101" fillId="0" borderId="96" xfId="6" applyNumberFormat="1" applyFont="1" applyBorder="1" applyAlignment="1">
      <alignment horizontal="center" vertical="center"/>
    </xf>
    <xf numFmtId="0" fontId="101" fillId="12" borderId="114" xfId="6" applyFont="1" applyFill="1" applyBorder="1" applyAlignment="1">
      <alignment horizontal="left" vertical="center" wrapText="1"/>
    </xf>
    <xf numFmtId="0" fontId="100" fillId="12" borderId="114" xfId="6" applyFont="1" applyFill="1" applyBorder="1" applyAlignment="1">
      <alignment horizontal="left" vertical="center" wrapText="1"/>
    </xf>
    <xf numFmtId="10" fontId="101" fillId="12" borderId="80" xfId="7" applyNumberFormat="1" applyFont="1" applyFill="1" applyBorder="1" applyAlignment="1">
      <alignment horizontal="center" vertical="center" wrapText="1"/>
    </xf>
    <xf numFmtId="10" fontId="101" fillId="12" borderId="99" xfId="7" applyNumberFormat="1" applyFont="1" applyFill="1" applyBorder="1" applyAlignment="1">
      <alignment horizontal="center" vertical="center" wrapText="1"/>
    </xf>
    <xf numFmtId="10" fontId="101" fillId="12" borderId="101" xfId="7" applyNumberFormat="1" applyFont="1" applyFill="1" applyBorder="1" applyAlignment="1">
      <alignment horizontal="center" vertical="center" wrapText="1"/>
    </xf>
    <xf numFmtId="10" fontId="101" fillId="12" borderId="74" xfId="7" applyNumberFormat="1" applyFont="1" applyFill="1" applyBorder="1" applyAlignment="1">
      <alignment horizontal="center" vertical="center" wrapText="1"/>
    </xf>
    <xf numFmtId="1" fontId="103" fillId="0" borderId="43" xfId="6" applyNumberFormat="1" applyFont="1" applyBorder="1" applyAlignment="1">
      <alignment horizontal="right" vertical="center" wrapText="1" indent="1"/>
    </xf>
    <xf numFmtId="1" fontId="103" fillId="0" borderId="96" xfId="6" applyNumberFormat="1" applyFont="1" applyBorder="1" applyAlignment="1">
      <alignment horizontal="right" vertical="center" wrapText="1" indent="1"/>
    </xf>
    <xf numFmtId="0" fontId="111" fillId="13" borderId="5" xfId="6" applyFont="1" applyFill="1" applyBorder="1" applyAlignment="1">
      <alignment horizontal="left" vertical="center" wrapText="1"/>
    </xf>
    <xf numFmtId="164" fontId="101" fillId="0" borderId="9" xfId="6" applyNumberFormat="1" applyFont="1" applyFill="1" applyBorder="1" applyAlignment="1">
      <alignment horizontal="right" vertical="center"/>
    </xf>
    <xf numFmtId="164" fontId="101" fillId="0" borderId="2" xfId="6" applyNumberFormat="1" applyFont="1" applyFill="1" applyBorder="1" applyAlignment="1">
      <alignment horizontal="right" vertical="center"/>
    </xf>
    <xf numFmtId="1" fontId="103" fillId="12" borderId="43" xfId="6" applyNumberFormat="1" applyFont="1" applyFill="1" applyBorder="1" applyAlignment="1">
      <alignment horizontal="right" vertical="center" wrapText="1" indent="1"/>
    </xf>
    <xf numFmtId="1" fontId="103" fillId="12" borderId="96" xfId="6" applyNumberFormat="1" applyFont="1" applyFill="1" applyBorder="1" applyAlignment="1">
      <alignment horizontal="right" vertical="center" wrapText="1" indent="1"/>
    </xf>
    <xf numFmtId="0" fontId="101" fillId="12" borderId="72" xfId="6" applyFont="1" applyFill="1" applyBorder="1" applyAlignment="1">
      <alignment horizontal="left" vertical="center" wrapText="1"/>
    </xf>
    <xf numFmtId="1" fontId="103" fillId="0" borderId="43" xfId="6" applyNumberFormat="1" applyFont="1" applyBorder="1" applyAlignment="1">
      <alignment horizontal="center" vertical="center" wrapText="1"/>
    </xf>
    <xf numFmtId="1" fontId="103" fillId="0" borderId="96" xfId="6" applyNumberFormat="1" applyFont="1" applyBorder="1" applyAlignment="1">
      <alignment horizontal="center" vertical="center" wrapText="1"/>
    </xf>
    <xf numFmtId="0" fontId="101" fillId="12" borderId="114" xfId="6" applyFont="1" applyFill="1" applyBorder="1" applyAlignment="1">
      <alignment vertical="center" wrapText="1"/>
    </xf>
    <xf numFmtId="9" fontId="102" fillId="12" borderId="5" xfId="6" applyNumberFormat="1" applyFont="1" applyFill="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2" fillId="0" borderId="21" xfId="0" applyFont="1" applyBorder="1" applyAlignment="1">
      <alignment horizontal="right" vertical="center"/>
    </xf>
    <xf numFmtId="0" fontId="12" fillId="0" borderId="24" xfId="0" applyFont="1" applyBorder="1" applyAlignment="1">
      <alignment horizontal="right" vertical="center"/>
    </xf>
    <xf numFmtId="0" fontId="12" fillId="5" borderId="0" xfId="0" applyFont="1" applyFill="1" applyAlignment="1">
      <alignment horizontal="center"/>
    </xf>
    <xf numFmtId="0" fontId="12" fillId="0" borderId="0" xfId="0" applyFont="1" applyBorder="1" applyAlignment="1">
      <alignment horizontal="center" vertical="center" wrapText="1"/>
    </xf>
    <xf numFmtId="0" fontId="7" fillId="0" borderId="20" xfId="0" applyFont="1" applyBorder="1" applyAlignment="1">
      <alignment horizontal="center" vertical="center"/>
    </xf>
    <xf numFmtId="0" fontId="12" fillId="0" borderId="0" xfId="0" applyFont="1" applyBorder="1" applyAlignment="1">
      <alignment horizontal="left" vertical="center" wrapText="1"/>
    </xf>
    <xf numFmtId="0" fontId="7" fillId="0" borderId="0" xfId="0" applyFont="1" applyAlignment="1">
      <alignment horizont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2" fillId="0" borderId="25" xfId="0" applyFont="1" applyBorder="1" applyAlignment="1">
      <alignment horizontal="right" vertical="center"/>
    </xf>
    <xf numFmtId="0" fontId="12" fillId="0" borderId="16" xfId="0" applyFont="1" applyBorder="1" applyAlignment="1">
      <alignment horizontal="right" vertical="center"/>
    </xf>
    <xf numFmtId="0" fontId="12" fillId="0" borderId="18" xfId="0" applyFont="1" applyBorder="1" applyAlignment="1">
      <alignment horizontal="right" vertical="center"/>
    </xf>
    <xf numFmtId="0" fontId="12" fillId="0" borderId="14" xfId="0" applyFont="1" applyBorder="1" applyAlignment="1">
      <alignment horizontal="right" vertical="center"/>
    </xf>
    <xf numFmtId="0" fontId="14" fillId="2" borderId="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2" xfId="0" applyFont="1" applyFill="1" applyBorder="1" applyAlignment="1">
      <alignment horizontal="center" vertical="center"/>
    </xf>
    <xf numFmtId="0" fontId="13" fillId="0" borderId="0" xfId="0" applyFont="1" applyAlignment="1">
      <alignment horizontal="left" wrapText="1"/>
    </xf>
    <xf numFmtId="164" fontId="22" fillId="0" borderId="5" xfId="0" applyNumberFormat="1" applyFont="1" applyBorder="1" applyAlignment="1">
      <alignment horizontal="center" vertical="center" wrapText="1"/>
    </xf>
    <xf numFmtId="0" fontId="22" fillId="0" borderId="5" xfId="1" applyFont="1" applyBorder="1" applyAlignment="1">
      <alignment horizontal="center" vertical="center"/>
    </xf>
    <xf numFmtId="0" fontId="15" fillId="0" borderId="5" xfId="1" applyFont="1" applyBorder="1" applyAlignment="1">
      <alignment horizontal="center" vertical="center"/>
    </xf>
    <xf numFmtId="0" fontId="73" fillId="0" borderId="5" xfId="1" applyFont="1" applyBorder="1" applyAlignment="1">
      <alignment horizontal="center" vertical="center" wrapText="1"/>
    </xf>
    <xf numFmtId="0" fontId="22" fillId="0" borderId="43" xfId="1" applyFont="1" applyBorder="1" applyAlignment="1">
      <alignment horizontal="center" vertical="center" wrapText="1"/>
    </xf>
    <xf numFmtId="0" fontId="22" fillId="0" borderId="96" xfId="1" applyFont="1" applyBorder="1" applyAlignment="1">
      <alignment horizontal="center" vertical="center" wrapText="1"/>
    </xf>
    <xf numFmtId="0" fontId="21" fillId="5" borderId="0" xfId="1" applyFont="1" applyFill="1" applyAlignment="1">
      <alignment horizontal="center" vertical="center" wrapText="1"/>
    </xf>
    <xf numFmtId="0" fontId="21" fillId="0" borderId="0" xfId="1" applyFont="1" applyAlignment="1">
      <alignment horizontal="center" wrapText="1"/>
    </xf>
    <xf numFmtId="0" fontId="0" fillId="0" borderId="0" xfId="1" applyFont="1" applyAlignment="1">
      <alignment horizontal="center" vertical="center"/>
    </xf>
    <xf numFmtId="0" fontId="17" fillId="0" borderId="0" xfId="1" applyFont="1" applyAlignment="1">
      <alignment horizontal="center" vertical="center"/>
    </xf>
    <xf numFmtId="0" fontId="18" fillId="0" borderId="0" xfId="1" applyFont="1" applyBorder="1" applyAlignment="1">
      <alignment horizontal="center" vertical="center"/>
    </xf>
    <xf numFmtId="0" fontId="17" fillId="0" borderId="0" xfId="1" applyFont="1" applyBorder="1" applyAlignment="1">
      <alignment horizontal="center" vertical="center"/>
    </xf>
    <xf numFmtId="0" fontId="9" fillId="5" borderId="0" xfId="0" applyFont="1" applyFill="1" applyBorder="1" applyAlignment="1">
      <alignment horizontal="center" vertical="center"/>
    </xf>
    <xf numFmtId="0" fontId="9" fillId="5" borderId="19" xfId="0" applyFont="1" applyFill="1" applyBorder="1" applyAlignment="1">
      <alignment horizontal="center" vertical="center"/>
    </xf>
    <xf numFmtId="0" fontId="19" fillId="0" borderId="0" xfId="0" applyFont="1" applyAlignment="1">
      <alignment horizontal="center"/>
    </xf>
    <xf numFmtId="0" fontId="0" fillId="0" borderId="32" xfId="0" applyBorder="1" applyAlignment="1">
      <alignment horizontal="left" wrapText="1"/>
    </xf>
    <xf numFmtId="0" fontId="0" fillId="0" borderId="31" xfId="0" applyBorder="1" applyAlignment="1">
      <alignment horizontal="left" wrapText="1"/>
    </xf>
    <xf numFmtId="0" fontId="0" fillId="0" borderId="30" xfId="0" applyBorder="1" applyAlignment="1">
      <alignment horizontal="left" wrapText="1"/>
    </xf>
    <xf numFmtId="0" fontId="15" fillId="0" borderId="21" xfId="0" applyFont="1" applyBorder="1" applyAlignment="1">
      <alignment horizontal="left"/>
    </xf>
    <xf numFmtId="0" fontId="15" fillId="0" borderId="22" xfId="0" applyFont="1" applyBorder="1" applyAlignment="1">
      <alignment horizontal="left"/>
    </xf>
    <xf numFmtId="0" fontId="15" fillId="0" borderId="24" xfId="0" applyFont="1" applyBorder="1" applyAlignment="1">
      <alignment horizontal="left"/>
    </xf>
    <xf numFmtId="0" fontId="0" fillId="0" borderId="33"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15" fillId="0" borderId="21" xfId="0" applyFont="1" applyBorder="1" applyAlignment="1">
      <alignment horizontal="left" vertical="top" wrapText="1"/>
    </xf>
    <xf numFmtId="0" fontId="15" fillId="0" borderId="22" xfId="0" applyFont="1" applyBorder="1" applyAlignment="1">
      <alignment horizontal="left" vertical="top" wrapText="1"/>
    </xf>
    <xf numFmtId="0" fontId="15" fillId="0" borderId="24" xfId="0" applyFont="1" applyBorder="1" applyAlignment="1">
      <alignment horizontal="left" vertical="top" wrapText="1"/>
    </xf>
    <xf numFmtId="0" fontId="15" fillId="0" borderId="21" xfId="0" applyFont="1" applyBorder="1" applyAlignment="1">
      <alignment horizontal="left" vertical="top"/>
    </xf>
    <xf numFmtId="0" fontId="15" fillId="0" borderId="22" xfId="0" applyFont="1" applyBorder="1" applyAlignment="1">
      <alignment horizontal="left" vertical="top"/>
    </xf>
    <xf numFmtId="0" fontId="15" fillId="0" borderId="24" xfId="0" applyFont="1" applyBorder="1" applyAlignment="1">
      <alignment horizontal="left" vertical="top"/>
    </xf>
    <xf numFmtId="0" fontId="0" fillId="0" borderId="33"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15" fillId="0" borderId="31" xfId="0" applyFont="1" applyBorder="1" applyAlignment="1">
      <alignment horizontal="left"/>
    </xf>
    <xf numFmtId="0" fontId="0" fillId="0" borderId="31" xfId="0" applyFont="1" applyBorder="1" applyAlignment="1">
      <alignment horizontal="center"/>
    </xf>
    <xf numFmtId="0" fontId="0" fillId="0" borderId="33" xfId="0" applyBorder="1" applyAlignment="1">
      <alignment horizontal="left" wrapText="1"/>
    </xf>
    <xf numFmtId="0" fontId="0" fillId="0" borderId="0" xfId="0" applyBorder="1" applyAlignment="1">
      <alignment horizontal="left" wrapText="1"/>
    </xf>
    <xf numFmtId="0" fontId="0" fillId="0" borderId="34" xfId="0" applyBorder="1" applyAlignment="1">
      <alignment horizontal="left" wrapText="1"/>
    </xf>
    <xf numFmtId="0" fontId="6" fillId="0" borderId="0" xfId="0" applyFont="1" applyAlignment="1">
      <alignment horizontal="left" wrapText="1"/>
    </xf>
    <xf numFmtId="0" fontId="15" fillId="0" borderId="38" xfId="0" applyFont="1" applyBorder="1" applyAlignment="1">
      <alignment horizontal="center" vertical="top"/>
    </xf>
    <xf numFmtId="0" fontId="15" fillId="0" borderId="33" xfId="0" applyFont="1" applyBorder="1" applyAlignment="1">
      <alignment horizontal="center" vertical="top"/>
    </xf>
    <xf numFmtId="0" fontId="15" fillId="0" borderId="37" xfId="0" applyFont="1" applyBorder="1" applyAlignment="1">
      <alignment horizontal="center" vertical="center"/>
    </xf>
    <xf numFmtId="0" fontId="15" fillId="0" borderId="33" xfId="0" applyFont="1" applyBorder="1"/>
    <xf numFmtId="0" fontId="15" fillId="0" borderId="32" xfId="0" applyFont="1" applyBorder="1"/>
    <xf numFmtId="0" fontId="15" fillId="0" borderId="0" xfId="1" applyFont="1" applyAlignment="1">
      <alignment horizontal="center" vertical="center" wrapText="1"/>
    </xf>
    <xf numFmtId="0" fontId="0" fillId="0" borderId="0" xfId="1" applyFont="1" applyAlignment="1">
      <alignment horizontal="center"/>
    </xf>
    <xf numFmtId="0" fontId="17" fillId="0" borderId="0" xfId="1" applyFont="1" applyAlignment="1">
      <alignment horizontal="center"/>
    </xf>
    <xf numFmtId="0" fontId="15" fillId="0" borderId="33"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37" xfId="0" applyFont="1" applyBorder="1" applyAlignment="1">
      <alignment horizontal="left" vertical="top" wrapText="1"/>
    </xf>
    <xf numFmtId="0" fontId="15" fillId="0" borderId="36" xfId="0" applyFont="1" applyBorder="1" applyAlignment="1">
      <alignment horizontal="left" vertical="top" wrapText="1"/>
    </xf>
    <xf numFmtId="0" fontId="15" fillId="0" borderId="35" xfId="0" applyFont="1" applyBorder="1" applyAlignment="1">
      <alignment horizontal="left" vertical="top" wrapText="1"/>
    </xf>
    <xf numFmtId="0" fontId="0" fillId="0" borderId="32" xfId="0" applyFont="1" applyBorder="1" applyAlignment="1">
      <alignment horizontal="left" vertical="center" wrapText="1"/>
    </xf>
    <xf numFmtId="0" fontId="0" fillId="0" borderId="31" xfId="0" applyFont="1" applyBorder="1" applyAlignment="1">
      <alignment horizontal="left" vertical="center" wrapText="1"/>
    </xf>
    <xf numFmtId="0" fontId="0" fillId="0" borderId="30" xfId="0" applyFont="1" applyBorder="1" applyAlignment="1">
      <alignment horizontal="left" vertical="center" wrapText="1"/>
    </xf>
    <xf numFmtId="0" fontId="15" fillId="5" borderId="0" xfId="0" applyFont="1" applyFill="1" applyAlignment="1">
      <alignment horizontal="center" vertical="center"/>
    </xf>
    <xf numFmtId="0" fontId="0" fillId="0" borderId="0" xfId="0" applyFont="1" applyAlignment="1">
      <alignment horizontal="center"/>
    </xf>
    <xf numFmtId="0" fontId="15" fillId="0" borderId="111" xfId="0" applyFont="1" applyBorder="1" applyAlignment="1">
      <alignment horizontal="right" vertical="center"/>
    </xf>
    <xf numFmtId="0" fontId="15" fillId="0" borderId="42" xfId="0" applyFont="1" applyBorder="1" applyAlignment="1">
      <alignment horizontal="right" vertical="center"/>
    </xf>
    <xf numFmtId="0" fontId="15" fillId="0" borderId="96" xfId="0" applyFont="1" applyBorder="1" applyAlignment="1">
      <alignment horizontal="right" vertical="center"/>
    </xf>
    <xf numFmtId="0" fontId="15" fillId="0" borderId="0" xfId="0" applyFont="1" applyAlignment="1">
      <alignment horizontal="center" wrapText="1"/>
    </xf>
    <xf numFmtId="0" fontId="16" fillId="0" borderId="0" xfId="0" applyFont="1" applyAlignment="1">
      <alignment horizontal="center" vertical="center"/>
    </xf>
    <xf numFmtId="0" fontId="27" fillId="0" borderId="0" xfId="1" applyFont="1" applyAlignment="1">
      <alignment horizontal="center" vertical="center" wrapText="1"/>
    </xf>
    <xf numFmtId="0" fontId="7" fillId="0" borderId="0" xfId="1" applyFont="1" applyAlignment="1">
      <alignment horizontal="center"/>
    </xf>
    <xf numFmtId="0" fontId="27" fillId="5" borderId="0" xfId="1" applyFont="1" applyFill="1" applyAlignment="1">
      <alignment horizontal="center" vertical="center" wrapText="1"/>
    </xf>
    <xf numFmtId="0" fontId="27" fillId="0" borderId="0" xfId="1" applyFont="1" applyAlignment="1">
      <alignment horizontal="left"/>
    </xf>
    <xf numFmtId="0" fontId="15" fillId="0" borderId="31" xfId="1" applyFont="1" applyBorder="1" applyAlignment="1">
      <alignment horizontal="center" vertical="center" wrapText="1"/>
    </xf>
    <xf numFmtId="0" fontId="0" fillId="0" borderId="0" xfId="1" applyFont="1" applyAlignment="1">
      <alignment horizontal="center" vertical="center" wrapText="1"/>
    </xf>
    <xf numFmtId="0" fontId="17" fillId="0" borderId="0" xfId="1" applyFont="1" applyAlignment="1">
      <alignment horizontal="center" vertical="center" wrapText="1"/>
    </xf>
    <xf numFmtId="0" fontId="7" fillId="0" borderId="0" xfId="1" applyFont="1" applyFill="1" applyBorder="1" applyAlignment="1">
      <alignment horizontal="left" vertical="center"/>
    </xf>
    <xf numFmtId="0" fontId="27" fillId="0" borderId="31" xfId="1" applyFont="1" applyBorder="1" applyAlignment="1">
      <alignment horizontal="left"/>
    </xf>
    <xf numFmtId="0" fontId="39" fillId="0" borderId="0" xfId="2" applyFont="1" applyBorder="1" applyAlignment="1">
      <alignment horizontal="center"/>
    </xf>
    <xf numFmtId="0" fontId="38" fillId="0" borderId="0" xfId="2" applyFont="1" applyAlignment="1">
      <alignment horizontal="center"/>
    </xf>
    <xf numFmtId="0" fontId="39" fillId="5" borderId="0" xfId="2" applyFont="1" applyFill="1" applyBorder="1" applyAlignment="1">
      <alignment horizontal="center"/>
    </xf>
    <xf numFmtId="0" fontId="39" fillId="0" borderId="0" xfId="2" applyFont="1" applyBorder="1" applyAlignment="1">
      <alignment horizontal="center" wrapText="1"/>
    </xf>
    <xf numFmtId="0" fontId="27" fillId="0" borderId="31" xfId="2" applyFont="1" applyBorder="1" applyAlignment="1">
      <alignment horizontal="left"/>
    </xf>
    <xf numFmtId="0" fontId="7" fillId="0" borderId="31" xfId="2" applyFont="1" applyBorder="1" applyAlignment="1">
      <alignment horizontal="center"/>
    </xf>
    <xf numFmtId="0" fontId="45" fillId="5" borderId="0" xfId="2" applyFont="1" applyFill="1" applyAlignment="1">
      <alignment horizontal="center" vertical="center"/>
    </xf>
    <xf numFmtId="0" fontId="46" fillId="0" borderId="22" xfId="2" applyFont="1" applyBorder="1" applyAlignment="1">
      <alignment horizontal="left" vertical="center" wrapText="1"/>
    </xf>
    <xf numFmtId="0" fontId="45" fillId="0" borderId="22" xfId="2" applyFont="1" applyBorder="1" applyAlignment="1">
      <alignment horizontal="center" vertical="center" wrapText="1"/>
    </xf>
    <xf numFmtId="0" fontId="19" fillId="0" borderId="0" xfId="2" applyFont="1" applyAlignment="1">
      <alignment horizontal="center"/>
    </xf>
    <xf numFmtId="0" fontId="7" fillId="0" borderId="20" xfId="2" applyFont="1" applyBorder="1" applyAlignment="1">
      <alignment horizontal="center" vertical="center"/>
    </xf>
    <xf numFmtId="0" fontId="9" fillId="5" borderId="0" xfId="2" applyFont="1" applyFill="1" applyAlignment="1">
      <alignment horizontal="center" vertical="center"/>
    </xf>
    <xf numFmtId="0" fontId="9" fillId="5" borderId="19" xfId="2" applyFont="1" applyFill="1" applyBorder="1" applyAlignment="1">
      <alignment horizontal="center" vertical="center"/>
    </xf>
    <xf numFmtId="0" fontId="45" fillId="0" borderId="31" xfId="2" applyFont="1" applyBorder="1" applyAlignment="1">
      <alignment horizontal="center" vertical="center" wrapText="1"/>
    </xf>
    <xf numFmtId="0" fontId="44" fillId="0" borderId="0" xfId="2" applyFont="1" applyAlignment="1">
      <alignment horizontal="left" vertical="center"/>
    </xf>
    <xf numFmtId="0" fontId="54" fillId="0" borderId="70" xfId="0" applyFont="1" applyBorder="1" applyAlignment="1">
      <alignment horizontal="center"/>
    </xf>
    <xf numFmtId="0" fontId="0" fillId="0" borderId="65" xfId="0" applyBorder="1" applyAlignment="1">
      <alignment horizontal="center"/>
    </xf>
    <xf numFmtId="0" fontId="7" fillId="0" borderId="0" xfId="0" applyFont="1" applyBorder="1" applyAlignment="1">
      <alignment horizontal="center" vertical="center"/>
    </xf>
    <xf numFmtId="0" fontId="30" fillId="0" borderId="56" xfId="0" applyFont="1" applyBorder="1" applyAlignment="1">
      <alignment horizontal="center" vertical="center"/>
    </xf>
    <xf numFmtId="0" fontId="30" fillId="0" borderId="52" xfId="0" applyFont="1" applyBorder="1" applyAlignment="1">
      <alignment horizontal="center" vertical="center"/>
    </xf>
    <xf numFmtId="0" fontId="30" fillId="0" borderId="57" xfId="0" applyFont="1" applyBorder="1" applyAlignment="1">
      <alignment horizontal="center" vertical="center"/>
    </xf>
    <xf numFmtId="0" fontId="30" fillId="0" borderId="53" xfId="0" applyFont="1" applyBorder="1" applyAlignment="1">
      <alignment horizontal="center" vertical="center"/>
    </xf>
    <xf numFmtId="0" fontId="30" fillId="0" borderId="55" xfId="0" applyFont="1" applyBorder="1" applyAlignment="1">
      <alignment horizontal="center" vertical="center"/>
    </xf>
    <xf numFmtId="0" fontId="30" fillId="0" borderId="51" xfId="0" applyFont="1" applyBorder="1" applyAlignment="1">
      <alignment horizontal="center" vertical="center"/>
    </xf>
    <xf numFmtId="0" fontId="64" fillId="0" borderId="31" xfId="0" applyFont="1" applyBorder="1" applyAlignment="1">
      <alignment horizontal="center" wrapText="1"/>
    </xf>
    <xf numFmtId="0" fontId="49" fillId="0" borderId="37" xfId="0" applyFont="1" applyBorder="1" applyAlignment="1">
      <alignment horizontal="center" vertical="center"/>
    </xf>
    <xf numFmtId="0" fontId="49" fillId="0" borderId="36" xfId="0" applyFont="1" applyBorder="1" applyAlignment="1">
      <alignment horizontal="center" vertical="center"/>
    </xf>
    <xf numFmtId="0" fontId="49" fillId="0" borderId="58" xfId="0" applyFont="1" applyBorder="1" applyAlignment="1">
      <alignment horizontal="center" vertical="center"/>
    </xf>
    <xf numFmtId="0" fontId="49" fillId="0" borderId="32" xfId="0" applyFont="1" applyBorder="1" applyAlignment="1">
      <alignment horizontal="center" vertical="center"/>
    </xf>
    <xf numFmtId="0" fontId="49" fillId="0" borderId="31" xfId="0" applyFont="1" applyBorder="1" applyAlignment="1">
      <alignment horizontal="center" vertical="center"/>
    </xf>
    <xf numFmtId="0" fontId="49" fillId="0" borderId="54" xfId="0" applyFont="1" applyBorder="1" applyAlignment="1">
      <alignment horizontal="center" vertical="center"/>
    </xf>
    <xf numFmtId="0" fontId="30" fillId="0" borderId="34" xfId="0" applyFont="1" applyBorder="1" applyAlignment="1">
      <alignment horizontal="center" vertical="center"/>
    </xf>
    <xf numFmtId="0" fontId="30" fillId="0" borderId="30" xfId="0" applyFont="1" applyBorder="1" applyAlignment="1">
      <alignment horizontal="center" vertical="center"/>
    </xf>
    <xf numFmtId="0" fontId="31" fillId="0" borderId="92" xfId="0" applyFont="1" applyBorder="1" applyAlignment="1">
      <alignment horizontal="center" vertical="center"/>
    </xf>
    <xf numFmtId="0" fontId="0" fillId="0" borderId="91" xfId="0" applyBorder="1" applyAlignment="1">
      <alignment horizontal="center" vertical="center"/>
    </xf>
    <xf numFmtId="0" fontId="21" fillId="0" borderId="36" xfId="0" quotePrefix="1" applyFont="1" applyBorder="1" applyAlignment="1">
      <alignment horizontal="right" vertical="center"/>
    </xf>
    <xf numFmtId="0" fontId="21" fillId="0" borderId="0" xfId="0" quotePrefix="1" applyFont="1" applyBorder="1" applyAlignment="1">
      <alignment horizontal="right" vertical="center"/>
    </xf>
    <xf numFmtId="0" fontId="31" fillId="0" borderId="91" xfId="0" applyFont="1" applyBorder="1" applyAlignment="1">
      <alignment horizontal="center" vertical="center"/>
    </xf>
    <xf numFmtId="0" fontId="47" fillId="0" borderId="93" xfId="0" applyFont="1" applyBorder="1" applyAlignment="1">
      <alignment horizontal="center" vertical="center"/>
    </xf>
    <xf numFmtId="0" fontId="47" fillId="0" borderId="58" xfId="0" applyFont="1" applyBorder="1" applyAlignment="1">
      <alignment vertical="center"/>
    </xf>
    <xf numFmtId="0" fontId="54" fillId="0" borderId="83" xfId="0" applyFont="1" applyBorder="1" applyAlignment="1">
      <alignment horizontal="center"/>
    </xf>
    <xf numFmtId="0" fontId="54" fillId="0" borderId="82" xfId="0" applyFont="1" applyBorder="1" applyAlignment="1">
      <alignment horizontal="center"/>
    </xf>
    <xf numFmtId="0" fontId="68" fillId="0" borderId="16" xfId="3" applyBorder="1" applyAlignment="1">
      <alignment horizontal="center" vertical="center"/>
    </xf>
    <xf numFmtId="0" fontId="70" fillId="0" borderId="2" xfId="3" applyFont="1" applyBorder="1" applyAlignment="1">
      <alignment horizontal="center" vertical="center"/>
    </xf>
    <xf numFmtId="0" fontId="70" fillId="0" borderId="5" xfId="3" applyFont="1" applyBorder="1" applyAlignment="1">
      <alignment horizontal="center" vertical="center"/>
    </xf>
    <xf numFmtId="0" fontId="69" fillId="0" borderId="5" xfId="3" applyFont="1" applyBorder="1" applyAlignment="1">
      <alignment horizontal="center" vertical="center"/>
    </xf>
    <xf numFmtId="0" fontId="22" fillId="0" borderId="17" xfId="3" applyFont="1" applyBorder="1" applyAlignment="1">
      <alignment horizontal="center" vertical="center"/>
    </xf>
    <xf numFmtId="0" fontId="28" fillId="0" borderId="17" xfId="3" applyFont="1" applyBorder="1" applyAlignment="1">
      <alignment horizontal="center" vertical="center"/>
    </xf>
    <xf numFmtId="0" fontId="68" fillId="0" borderId="5" xfId="3" applyBorder="1" applyAlignment="1">
      <alignment horizontal="center" vertical="center"/>
    </xf>
    <xf numFmtId="0" fontId="69" fillId="0" borderId="2" xfId="3" applyFont="1" applyBorder="1" applyAlignment="1">
      <alignment horizontal="center" vertical="center"/>
    </xf>
    <xf numFmtId="49" fontId="71" fillId="0" borderId="0" xfId="4" applyNumberFormat="1" applyAlignment="1">
      <alignment horizontal="center"/>
    </xf>
    <xf numFmtId="0" fontId="9" fillId="0" borderId="43" xfId="1" applyFont="1" applyBorder="1" applyAlignment="1">
      <alignment horizontal="left" vertical="center" indent="2"/>
    </xf>
    <xf numFmtId="0" fontId="9" fillId="0" borderId="96" xfId="1" applyFont="1" applyBorder="1" applyAlignment="1">
      <alignment horizontal="left" vertical="center" indent="2"/>
    </xf>
    <xf numFmtId="0" fontId="46" fillId="0" borderId="0" xfId="1" applyFont="1" applyAlignment="1">
      <alignment horizontal="center" vertical="center"/>
    </xf>
    <xf numFmtId="0" fontId="19" fillId="0" borderId="0" xfId="4" applyFont="1" applyAlignment="1">
      <alignment horizontal="center"/>
    </xf>
    <xf numFmtId="0" fontId="45" fillId="5" borderId="25" xfId="1" applyFont="1" applyFill="1" applyBorder="1" applyAlignment="1">
      <alignment horizontal="right" vertical="center"/>
    </xf>
    <xf numFmtId="0" fontId="45" fillId="5" borderId="95" xfId="1" applyFont="1" applyFill="1" applyBorder="1" applyAlignment="1">
      <alignment horizontal="right" vertical="center"/>
    </xf>
    <xf numFmtId="0" fontId="45" fillId="5" borderId="16" xfId="1" applyFont="1" applyFill="1" applyBorder="1" applyAlignment="1">
      <alignment horizontal="right" vertical="center"/>
    </xf>
    <xf numFmtId="0" fontId="44" fillId="0" borderId="0" xfId="1" applyFont="1" applyAlignment="1">
      <alignment horizontal="right" vertical="center"/>
    </xf>
    <xf numFmtId="0" fontId="9" fillId="0" borderId="45" xfId="1" applyFont="1" applyBorder="1" applyAlignment="1">
      <alignment horizontal="center" vertical="center"/>
    </xf>
    <xf numFmtId="0" fontId="9" fillId="0" borderId="97" xfId="1" applyFont="1" applyBorder="1" applyAlignment="1">
      <alignment horizontal="center" vertical="center"/>
    </xf>
    <xf numFmtId="0" fontId="7" fillId="0" borderId="0" xfId="4" applyFont="1" applyAlignment="1">
      <alignment horizontal="center" vertical="center"/>
    </xf>
    <xf numFmtId="0" fontId="27" fillId="0" borderId="0" xfId="1" applyFont="1" applyAlignment="1">
      <alignment horizontal="center" vertical="center"/>
    </xf>
    <xf numFmtId="0" fontId="6" fillId="0" borderId="0" xfId="0" applyFont="1"/>
    <xf numFmtId="0" fontId="15" fillId="0" borderId="0" xfId="0" applyFont="1" applyAlignment="1">
      <alignment horizontal="center" vertical="center" wrapText="1"/>
    </xf>
    <xf numFmtId="0" fontId="15" fillId="0" borderId="31" xfId="0" applyFont="1" applyBorder="1" applyAlignment="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15" fillId="0" borderId="22" xfId="0" applyFont="1" applyBorder="1" applyAlignment="1">
      <alignment horizontal="center" vertical="center" wrapText="1"/>
    </xf>
    <xf numFmtId="0" fontId="15" fillId="5" borderId="0" xfId="0" applyFont="1" applyFill="1" applyAlignment="1">
      <alignment horizontal="center" wrapText="1"/>
    </xf>
    <xf numFmtId="0" fontId="15" fillId="0" borderId="49" xfId="0" applyFont="1" applyBorder="1" applyAlignment="1">
      <alignment horizontal="center" vertical="center"/>
    </xf>
    <xf numFmtId="0" fontId="15" fillId="0" borderId="16" xfId="0" applyFont="1" applyBorder="1" applyAlignment="1">
      <alignment horizontal="center" vertical="center"/>
    </xf>
    <xf numFmtId="0" fontId="0" fillId="2" borderId="15" xfId="0" applyFont="1" applyFill="1" applyBorder="1" applyAlignment="1">
      <alignment horizontal="center"/>
    </xf>
    <xf numFmtId="0" fontId="0" fillId="2" borderId="12" xfId="0" applyFont="1" applyFill="1" applyBorder="1" applyAlignment="1">
      <alignment horizontal="center"/>
    </xf>
    <xf numFmtId="0" fontId="15" fillId="0" borderId="22" xfId="0" applyFont="1" applyBorder="1" applyAlignment="1">
      <alignment horizontal="left" vertical="center" wrapText="1"/>
    </xf>
    <xf numFmtId="164" fontId="15" fillId="0" borderId="44" xfId="0" applyNumberFormat="1" applyFont="1" applyBorder="1" applyAlignment="1">
      <alignment horizontal="center" vertical="center" wrapText="1"/>
    </xf>
    <xf numFmtId="164" fontId="15" fillId="0" borderId="100" xfId="0" applyNumberFormat="1" applyFont="1" applyBorder="1" applyAlignment="1">
      <alignment horizontal="center" vertical="center" wrapText="1"/>
    </xf>
    <xf numFmtId="0" fontId="15" fillId="0" borderId="49"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6" xfId="0" applyFont="1" applyBorder="1" applyAlignment="1">
      <alignment horizontal="center" vertical="center"/>
    </xf>
    <xf numFmtId="0" fontId="15" fillId="0" borderId="25"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31" xfId="0" applyFont="1" applyBorder="1" applyAlignment="1">
      <alignment horizontal="center" vertical="center"/>
    </xf>
    <xf numFmtId="0" fontId="22" fillId="0" borderId="98" xfId="0" applyFont="1" applyBorder="1" applyAlignment="1">
      <alignment horizontal="center" vertical="center"/>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right" vertical="center"/>
    </xf>
    <xf numFmtId="0" fontId="15" fillId="0" borderId="16" xfId="0" applyFont="1" applyBorder="1" applyAlignment="1">
      <alignment horizontal="right" vertical="center"/>
    </xf>
    <xf numFmtId="0" fontId="15" fillId="0" borderId="18" xfId="0" applyFont="1" applyBorder="1" applyAlignment="1">
      <alignment horizontal="right" vertical="center"/>
    </xf>
    <xf numFmtId="0" fontId="15" fillId="0" borderId="47" xfId="0" applyFont="1" applyBorder="1" applyAlignment="1">
      <alignment horizontal="right" vertical="center"/>
    </xf>
    <xf numFmtId="0" fontId="15" fillId="4" borderId="21" xfId="0" applyFont="1" applyFill="1" applyBorder="1" applyAlignment="1">
      <alignment horizontal="right" vertical="center"/>
    </xf>
    <xf numFmtId="0" fontId="15" fillId="4" borderId="22" xfId="0" applyFont="1" applyFill="1" applyBorder="1" applyAlignment="1">
      <alignment horizontal="right" vertical="center"/>
    </xf>
    <xf numFmtId="0" fontId="6" fillId="0" borderId="0" xfId="1" applyFont="1" applyAlignment="1">
      <alignment horizontal="center" vertical="center"/>
    </xf>
    <xf numFmtId="0" fontId="15" fillId="0" borderId="21" xfId="1" applyFont="1" applyBorder="1" applyAlignment="1">
      <alignment horizontal="center" vertical="center"/>
    </xf>
    <xf numFmtId="0" fontId="15" fillId="0" borderId="24" xfId="1" applyFont="1" applyBorder="1" applyAlignment="1">
      <alignment horizontal="center" vertical="center"/>
    </xf>
    <xf numFmtId="0" fontId="22" fillId="0" borderId="45" xfId="1" applyFont="1" applyBorder="1" applyAlignment="1">
      <alignment horizontal="center" vertical="center" wrapText="1"/>
    </xf>
    <xf numFmtId="0" fontId="22" fillId="0" borderId="97" xfId="1" applyFont="1" applyBorder="1" applyAlignment="1">
      <alignment horizontal="center" vertical="center" wrapText="1"/>
    </xf>
    <xf numFmtId="164" fontId="22" fillId="0" borderId="39" xfId="0" applyNumberFormat="1" applyFont="1" applyBorder="1" applyAlignment="1">
      <alignment horizontal="center" vertical="center" wrapText="1"/>
    </xf>
    <xf numFmtId="164" fontId="22" fillId="0" borderId="29" xfId="0" applyNumberFormat="1" applyFont="1" applyBorder="1" applyAlignment="1">
      <alignment horizontal="center" vertical="center" wrapText="1"/>
    </xf>
    <xf numFmtId="0" fontId="73" fillId="0" borderId="105" xfId="1" applyFont="1" applyBorder="1" applyAlignment="1">
      <alignment horizontal="center" vertical="center" wrapText="1"/>
    </xf>
    <xf numFmtId="0" fontId="73" fillId="0" borderId="27" xfId="1" applyFont="1" applyBorder="1" applyAlignment="1">
      <alignment horizontal="center" vertical="center" wrapText="1"/>
    </xf>
    <xf numFmtId="0" fontId="48" fillId="0" borderId="31" xfId="1" applyFont="1" applyBorder="1" applyAlignment="1">
      <alignment horizontal="left" vertical="center"/>
    </xf>
    <xf numFmtId="0" fontId="0" fillId="0" borderId="31" xfId="1" applyFont="1" applyBorder="1" applyAlignment="1">
      <alignment horizontal="center" vertical="center"/>
    </xf>
    <xf numFmtId="0" fontId="22" fillId="0" borderId="108" xfId="1" applyFont="1" applyBorder="1" applyAlignment="1">
      <alignment horizontal="center" vertical="center"/>
    </xf>
    <xf numFmtId="0" fontId="22" fillId="0" borderId="107" xfId="1" applyFont="1" applyBorder="1" applyAlignment="1">
      <alignment horizontal="center" vertical="center"/>
    </xf>
    <xf numFmtId="0" fontId="22" fillId="0" borderId="104" xfId="1" applyFont="1" applyBorder="1" applyAlignment="1">
      <alignment horizontal="center" vertical="center"/>
    </xf>
    <xf numFmtId="0" fontId="15" fillId="0" borderId="47"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64" xfId="1" applyFont="1" applyBorder="1" applyAlignment="1">
      <alignment horizontal="center" vertical="center" wrapText="1"/>
    </xf>
    <xf numFmtId="0" fontId="15" fillId="0" borderId="0" xfId="1" applyFont="1" applyBorder="1" applyAlignment="1">
      <alignment horizontal="center" vertical="center" wrapText="1"/>
    </xf>
    <xf numFmtId="164" fontId="22" fillId="0" borderId="105" xfId="0" applyNumberFormat="1" applyFont="1" applyBorder="1" applyAlignment="1">
      <alignment horizontal="center" vertical="center" wrapText="1"/>
    </xf>
    <xf numFmtId="164" fontId="22" fillId="0" borderId="27" xfId="0" applyNumberFormat="1" applyFont="1" applyBorder="1" applyAlignment="1">
      <alignment horizontal="center" vertical="center" wrapText="1"/>
    </xf>
    <xf numFmtId="0" fontId="0" fillId="0" borderId="11" xfId="0" applyBorder="1" applyAlignment="1">
      <alignment horizontal="left" wrapText="1"/>
    </xf>
    <xf numFmtId="0" fontId="22" fillId="0" borderId="31" xfId="0" applyFont="1" applyBorder="1" applyAlignment="1">
      <alignment horizontal="left"/>
    </xf>
    <xf numFmtId="0" fontId="0" fillId="0" borderId="11" xfId="0" applyBorder="1" applyAlignment="1">
      <alignment horizontal="left" vertical="center" wrapText="1"/>
    </xf>
    <xf numFmtId="0" fontId="0" fillId="0" borderId="27" xfId="0" applyFont="1" applyBorder="1" applyAlignment="1">
      <alignment horizontal="left" vertical="center" wrapText="1"/>
    </xf>
    <xf numFmtId="0" fontId="15" fillId="0" borderId="105" xfId="0" applyFont="1" applyBorder="1" applyAlignment="1">
      <alignment horizontal="left" vertical="top" wrapText="1"/>
    </xf>
    <xf numFmtId="0" fontId="0" fillId="0" borderId="64" xfId="0" applyBorder="1" applyAlignment="1">
      <alignment horizontal="left" vertical="center" wrapText="1"/>
    </xf>
    <xf numFmtId="0" fontId="15" fillId="0" borderId="17" xfId="0" applyFont="1" applyBorder="1" applyAlignment="1">
      <alignment horizontal="left" vertical="top" wrapText="1"/>
    </xf>
    <xf numFmtId="0" fontId="0" fillId="0" borderId="11" xfId="0" applyFont="1" applyBorder="1" applyAlignment="1">
      <alignment horizontal="left" vertical="center"/>
    </xf>
    <xf numFmtId="0" fontId="0" fillId="0" borderId="11" xfId="0" applyBorder="1" applyAlignment="1">
      <alignment horizontal="left" vertical="center"/>
    </xf>
    <xf numFmtId="0" fontId="15" fillId="0" borderId="17" xfId="0" applyFont="1" applyBorder="1" applyAlignment="1">
      <alignment horizontal="left" vertical="top"/>
    </xf>
    <xf numFmtId="0" fontId="15" fillId="0" borderId="18" xfId="0" applyFont="1" applyBorder="1" applyAlignment="1">
      <alignment horizontal="left"/>
    </xf>
    <xf numFmtId="0" fontId="15" fillId="0" borderId="17" xfId="0" applyFont="1" applyBorder="1" applyAlignment="1">
      <alignment horizontal="left"/>
    </xf>
    <xf numFmtId="0" fontId="21" fillId="0" borderId="0" xfId="1" applyFont="1" applyAlignment="1">
      <alignment horizontal="center"/>
    </xf>
    <xf numFmtId="0" fontId="0" fillId="0" borderId="10" xfId="0" applyFont="1" applyBorder="1" applyAlignment="1">
      <alignment horizontal="center" vertical="center"/>
    </xf>
    <xf numFmtId="0" fontId="15" fillId="0" borderId="17" xfId="0" applyFont="1" applyBorder="1" applyAlignment="1">
      <alignment horizontal="center" vertical="center"/>
    </xf>
    <xf numFmtId="0" fontId="15" fillId="0" borderId="11" xfId="0" applyFont="1" applyBorder="1" applyAlignment="1">
      <alignment horizontal="left" vertical="top" wrapText="1"/>
    </xf>
    <xf numFmtId="0" fontId="0" fillId="0" borderId="7" xfId="0" applyFont="1" applyBorder="1" applyAlignment="1">
      <alignment horizontal="center" vertical="top"/>
    </xf>
    <xf numFmtId="0" fontId="0" fillId="0" borderId="10" xfId="0" applyFont="1" applyBorder="1" applyAlignment="1">
      <alignment horizontal="center" vertical="top"/>
    </xf>
    <xf numFmtId="0" fontId="0" fillId="0" borderId="26" xfId="0" applyFont="1" applyBorder="1" applyAlignment="1">
      <alignment horizontal="center" vertical="top"/>
    </xf>
    <xf numFmtId="0" fontId="0" fillId="0" borderId="106" xfId="0" applyFont="1" applyBorder="1" applyAlignment="1">
      <alignment horizontal="center" vertical="center"/>
    </xf>
    <xf numFmtId="0" fontId="0" fillId="0" borderId="10" xfId="0" applyFont="1" applyBorder="1"/>
    <xf numFmtId="0" fontId="0" fillId="0" borderId="26" xfId="0" applyFont="1" applyBorder="1"/>
    <xf numFmtId="0" fontId="0" fillId="0" borderId="27" xfId="0" applyBorder="1" applyAlignment="1">
      <alignment horizontal="left" wrapText="1"/>
    </xf>
    <xf numFmtId="0" fontId="0" fillId="0" borderId="27" xfId="0" applyBorder="1" applyAlignment="1">
      <alignment horizontal="left" vertical="center" wrapText="1"/>
    </xf>
    <xf numFmtId="0" fontId="15" fillId="0" borderId="121" xfId="0" applyFont="1" applyBorder="1" applyAlignment="1">
      <alignment horizontal="right"/>
    </xf>
    <xf numFmtId="0" fontId="15" fillId="0" borderId="74" xfId="0" applyFont="1" applyBorder="1" applyAlignment="1">
      <alignment horizontal="right"/>
    </xf>
    <xf numFmtId="0" fontId="15" fillId="0" borderId="36" xfId="0" applyFont="1" applyBorder="1" applyAlignment="1">
      <alignment horizontal="center" vertical="center"/>
    </xf>
    <xf numFmtId="0" fontId="15" fillId="0" borderId="0" xfId="0" applyFont="1" applyBorder="1" applyAlignment="1">
      <alignment horizontal="center" vertical="center"/>
    </xf>
    <xf numFmtId="0" fontId="0" fillId="0" borderId="43" xfId="0" applyBorder="1" applyAlignment="1">
      <alignment horizontal="center"/>
    </xf>
    <xf numFmtId="0" fontId="0" fillId="0" borderId="96" xfId="0" applyBorder="1" applyAlignment="1">
      <alignment horizontal="center"/>
    </xf>
    <xf numFmtId="0" fontId="0" fillId="0" borderId="0" xfId="0" applyFont="1" applyAlignment="1">
      <alignment horizontal="center" wrapText="1"/>
    </xf>
    <xf numFmtId="0" fontId="0" fillId="0" borderId="5" xfId="0" applyBorder="1" applyAlignment="1">
      <alignment horizontal="center"/>
    </xf>
    <xf numFmtId="0" fontId="0" fillId="0" borderId="49" xfId="0" applyBorder="1" applyAlignment="1">
      <alignment horizontal="center"/>
    </xf>
    <xf numFmtId="0" fontId="0" fillId="0" borderId="16" xfId="0" applyBorder="1" applyAlignment="1">
      <alignment horizontal="center"/>
    </xf>
    <xf numFmtId="0" fontId="15" fillId="0" borderId="16" xfId="0" applyFont="1" applyBorder="1" applyAlignment="1">
      <alignment horizontal="center" vertical="center" wrapText="1"/>
    </xf>
    <xf numFmtId="0" fontId="0" fillId="0" borderId="45" xfId="0" applyBorder="1" applyAlignment="1">
      <alignment horizontal="center"/>
    </xf>
    <xf numFmtId="0" fontId="0" fillId="0" borderId="44" xfId="0" applyBorder="1" applyAlignment="1">
      <alignment horizontal="center"/>
    </xf>
    <xf numFmtId="0" fontId="0" fillId="0" borderId="100" xfId="0" applyBorder="1" applyAlignment="1">
      <alignment horizontal="center"/>
    </xf>
    <xf numFmtId="0" fontId="0" fillId="0" borderId="120" xfId="0" applyBorder="1" applyAlignment="1">
      <alignment horizontal="center"/>
    </xf>
    <xf numFmtId="0" fontId="15" fillId="0" borderId="121" xfId="0" applyFont="1" applyBorder="1" applyAlignment="1">
      <alignment horizontal="right" vertical="center"/>
    </xf>
    <xf numFmtId="0" fontId="15" fillId="0" borderId="72" xfId="0" applyFont="1" applyBorder="1" applyAlignment="1">
      <alignment horizontal="right" vertical="center"/>
    </xf>
    <xf numFmtId="0" fontId="15" fillId="0" borderId="74" xfId="0" applyFont="1" applyBorder="1" applyAlignment="1">
      <alignment horizontal="right" vertical="center"/>
    </xf>
    <xf numFmtId="0" fontId="21" fillId="5" borderId="0" xfId="0" applyFont="1" applyFill="1" applyAlignment="1">
      <alignment horizontal="center" vertical="center" wrapText="1"/>
    </xf>
    <xf numFmtId="0" fontId="21" fillId="5" borderId="0" xfId="0" applyFont="1" applyFill="1" applyAlignment="1">
      <alignment horizontal="center" vertical="center"/>
    </xf>
    <xf numFmtId="0" fontId="21" fillId="0" borderId="0" xfId="0" applyFont="1" applyAlignment="1">
      <alignment horizontal="center" vertical="center" wrapText="1"/>
    </xf>
    <xf numFmtId="0" fontId="45" fillId="5" borderId="0" xfId="1" applyFont="1" applyFill="1" applyAlignment="1">
      <alignment horizontal="center" vertical="center" wrapText="1"/>
    </xf>
    <xf numFmtId="0" fontId="45" fillId="0" borderId="0" xfId="1" applyFont="1" applyAlignment="1">
      <alignment horizontal="center" vertical="center" wrapText="1"/>
    </xf>
    <xf numFmtId="0" fontId="7" fillId="0" borderId="46" xfId="1" applyBorder="1" applyAlignment="1">
      <alignment horizontal="center" vertical="center"/>
    </xf>
    <xf numFmtId="0" fontId="7" fillId="0" borderId="25" xfId="1" applyBorder="1" applyAlignment="1">
      <alignment horizontal="center" vertical="center"/>
    </xf>
    <xf numFmtId="0" fontId="7" fillId="0" borderId="49" xfId="1" applyBorder="1" applyAlignment="1">
      <alignment horizontal="center" vertical="center" wrapText="1"/>
    </xf>
    <xf numFmtId="0" fontId="7" fillId="0" borderId="16" xfId="1" applyBorder="1" applyAlignment="1">
      <alignment horizontal="center" vertical="center" wrapText="1"/>
    </xf>
    <xf numFmtId="0" fontId="15" fillId="0" borderId="49" xfId="1" applyFont="1" applyBorder="1" applyAlignment="1">
      <alignment horizontal="center" vertical="center" wrapText="1"/>
    </xf>
    <xf numFmtId="0" fontId="7" fillId="0" borderId="49" xfId="1" applyBorder="1" applyAlignment="1">
      <alignment horizontal="center" vertical="center"/>
    </xf>
    <xf numFmtId="0" fontId="7" fillId="0" borderId="16" xfId="1" applyBorder="1" applyAlignment="1">
      <alignment horizontal="center" vertical="center"/>
    </xf>
    <xf numFmtId="0" fontId="15" fillId="0" borderId="45" xfId="1" applyFont="1" applyBorder="1" applyAlignment="1">
      <alignment horizontal="center" vertical="center"/>
    </xf>
    <xf numFmtId="0" fontId="15" fillId="0" borderId="44" xfId="1" applyFont="1" applyBorder="1" applyAlignment="1">
      <alignment horizontal="center" vertical="center"/>
    </xf>
    <xf numFmtId="0" fontId="15" fillId="0" borderId="31" xfId="1" applyFont="1" applyBorder="1" applyAlignment="1">
      <alignment horizontal="left" vertical="center" wrapText="1"/>
    </xf>
    <xf numFmtId="0" fontId="17" fillId="0" borderId="31" xfId="1" applyFont="1" applyBorder="1" applyAlignment="1">
      <alignment horizontal="center" vertical="center" wrapText="1"/>
    </xf>
    <xf numFmtId="0" fontId="15" fillId="0" borderId="100" xfId="1" applyFont="1" applyBorder="1" applyAlignment="1">
      <alignment horizontal="center" vertical="center"/>
    </xf>
    <xf numFmtId="0" fontId="27" fillId="0" borderId="5" xfId="0" applyFont="1" applyBorder="1" applyAlignment="1">
      <alignment horizontal="center" vertical="center"/>
    </xf>
    <xf numFmtId="0" fontId="0" fillId="0" borderId="43" xfId="0" applyFont="1" applyBorder="1" applyAlignment="1"/>
    <xf numFmtId="0" fontId="0" fillId="0" borderId="96" xfId="0" applyFont="1" applyBorder="1" applyAlignment="1"/>
    <xf numFmtId="0" fontId="0" fillId="0" borderId="43" xfId="0" applyFont="1" applyBorder="1" applyAlignment="1">
      <alignment wrapText="1"/>
    </xf>
    <xf numFmtId="0" fontId="0" fillId="0" borderId="42" xfId="0" applyFont="1" applyBorder="1" applyAlignment="1">
      <alignment wrapText="1"/>
    </xf>
    <xf numFmtId="0" fontId="0" fillId="0" borderId="96" xfId="0" applyFont="1" applyBorder="1" applyAlignment="1">
      <alignment wrapText="1"/>
    </xf>
    <xf numFmtId="0" fontId="0" fillId="0" borderId="110" xfId="0" applyFont="1" applyBorder="1" applyAlignment="1">
      <alignment wrapText="1"/>
    </xf>
    <xf numFmtId="0" fontId="27" fillId="0" borderId="117" xfId="0" applyFont="1" applyBorder="1" applyAlignment="1">
      <alignment horizontal="center"/>
    </xf>
    <xf numFmtId="0" fontId="27" fillId="0" borderId="118" xfId="0" applyFont="1" applyBorder="1" applyAlignment="1">
      <alignment horizontal="center"/>
    </xf>
    <xf numFmtId="0" fontId="27" fillId="0" borderId="119" xfId="0" applyFont="1" applyBorder="1" applyAlignment="1">
      <alignment horizontal="center"/>
    </xf>
    <xf numFmtId="0" fontId="0" fillId="0" borderId="80" xfId="0" applyFont="1" applyBorder="1" applyAlignment="1"/>
    <xf numFmtId="0" fontId="0" fillId="0" borderId="99" xfId="0" applyFont="1" applyBorder="1" applyAlignment="1"/>
    <xf numFmtId="0" fontId="0" fillId="0" borderId="80" xfId="0" applyFont="1" applyBorder="1" applyAlignment="1">
      <alignment wrapText="1"/>
    </xf>
    <xf numFmtId="0" fontId="0" fillId="0" borderId="114" xfId="0" applyFont="1" applyBorder="1" applyAlignment="1">
      <alignment wrapText="1"/>
    </xf>
    <xf numFmtId="0" fontId="0" fillId="0" borderId="99" xfId="0" applyFont="1" applyBorder="1" applyAlignment="1">
      <alignment wrapText="1"/>
    </xf>
    <xf numFmtId="0" fontId="0" fillId="0" borderId="116" xfId="0" applyFont="1" applyBorder="1" applyAlignment="1">
      <alignment wrapText="1"/>
    </xf>
    <xf numFmtId="0" fontId="0" fillId="0" borderId="42" xfId="0" applyFont="1" applyBorder="1" applyAlignment="1"/>
    <xf numFmtId="0" fontId="0" fillId="0" borderId="64" xfId="0" applyFont="1" applyBorder="1" applyAlignment="1"/>
    <xf numFmtId="0" fontId="0" fillId="0" borderId="0" xfId="0" applyFont="1" applyBorder="1" applyAlignment="1"/>
    <xf numFmtId="0" fontId="0" fillId="0" borderId="64" xfId="0" applyFont="1" applyBorder="1" applyAlignment="1">
      <alignment wrapText="1"/>
    </xf>
    <xf numFmtId="0" fontId="0" fillId="0" borderId="0" xfId="0" applyFont="1" applyBorder="1" applyAlignment="1">
      <alignment wrapText="1"/>
    </xf>
    <xf numFmtId="0" fontId="0" fillId="0" borderId="34" xfId="0" applyFont="1" applyBorder="1" applyAlignment="1">
      <alignment wrapText="1"/>
    </xf>
    <xf numFmtId="0" fontId="0" fillId="0" borderId="13" xfId="0" applyFont="1" applyBorder="1" applyAlignment="1">
      <alignment wrapText="1"/>
    </xf>
    <xf numFmtId="0" fontId="46" fillId="4" borderId="108" xfId="0" applyFont="1" applyFill="1" applyBorder="1" applyAlignment="1">
      <alignment horizontal="center" vertical="center" wrapText="1"/>
    </xf>
    <xf numFmtId="0" fontId="46" fillId="4" borderId="107" xfId="0" applyFont="1" applyFill="1" applyBorder="1" applyAlignment="1">
      <alignment horizontal="center" vertical="center" wrapText="1"/>
    </xf>
    <xf numFmtId="0" fontId="46" fillId="4" borderId="104" xfId="0" applyFont="1" applyFill="1" applyBorder="1" applyAlignment="1">
      <alignment horizontal="center" vertical="center" wrapText="1"/>
    </xf>
    <xf numFmtId="0" fontId="26" fillId="0" borderId="0" xfId="0" applyFont="1" applyAlignment="1">
      <alignment horizontal="left"/>
    </xf>
    <xf numFmtId="0" fontId="46" fillId="0" borderId="36" xfId="0" applyFont="1" applyBorder="1" applyAlignment="1">
      <alignment horizontal="center" vertical="center"/>
    </xf>
    <xf numFmtId="0" fontId="46" fillId="0" borderId="109" xfId="0" applyFont="1" applyBorder="1" applyAlignment="1">
      <alignment horizontal="center" vertical="center"/>
    </xf>
    <xf numFmtId="0" fontId="46" fillId="0" borderId="0" xfId="0" applyFont="1" applyBorder="1" applyAlignment="1">
      <alignment horizontal="center" vertical="center"/>
    </xf>
    <xf numFmtId="0" fontId="46" fillId="0" borderId="13" xfId="0" applyFont="1" applyBorder="1" applyAlignment="1">
      <alignment horizontal="center" vertical="center"/>
    </xf>
    <xf numFmtId="0" fontId="46" fillId="0" borderId="31" xfId="0" applyFont="1" applyBorder="1" applyAlignment="1">
      <alignment horizontal="center" vertical="center"/>
    </xf>
    <xf numFmtId="0" fontId="46" fillId="0" borderId="98" xfId="0" applyFont="1" applyBorder="1" applyAlignment="1">
      <alignment horizontal="center" vertical="center"/>
    </xf>
    <xf numFmtId="0" fontId="33" fillId="0" borderId="0" xfId="0" applyFont="1" applyAlignment="1"/>
    <xf numFmtId="0" fontId="33" fillId="0" borderId="0" xfId="0" applyFont="1" applyAlignment="1">
      <alignment horizontal="center"/>
    </xf>
    <xf numFmtId="0" fontId="76" fillId="0" borderId="0" xfId="0" applyFont="1" applyAlignment="1">
      <alignment horizontal="center"/>
    </xf>
    <xf numFmtId="0" fontId="33" fillId="0" borderId="0" xfId="0" applyFont="1" applyAlignment="1">
      <alignment horizontal="center" vertical="center"/>
    </xf>
    <xf numFmtId="0" fontId="0" fillId="0" borderId="0" xfId="0" applyFont="1" applyAlignment="1">
      <alignment horizontal="center" vertical="center"/>
    </xf>
    <xf numFmtId="0" fontId="46" fillId="0" borderId="0" xfId="0" applyFont="1" applyFill="1" applyBorder="1" applyAlignment="1">
      <alignment horizontal="center"/>
    </xf>
    <xf numFmtId="0" fontId="46" fillId="0" borderId="37" xfId="0" applyFont="1" applyBorder="1" applyAlignment="1">
      <alignment vertical="center"/>
    </xf>
    <xf numFmtId="0" fontId="46" fillId="0" borderId="33" xfId="0" applyFont="1" applyBorder="1" applyAlignment="1">
      <alignment vertical="center"/>
    </xf>
    <xf numFmtId="0" fontId="46" fillId="0" borderId="32" xfId="0" applyFont="1" applyBorder="1" applyAlignment="1">
      <alignment vertical="center"/>
    </xf>
    <xf numFmtId="0" fontId="46" fillId="0" borderId="94" xfId="0" applyFont="1" applyBorder="1" applyAlignment="1">
      <alignment vertical="center" wrapText="1"/>
    </xf>
    <xf numFmtId="0" fontId="46" fillId="0" borderId="35" xfId="0" applyFont="1" applyBorder="1" applyAlignment="1">
      <alignment vertical="center" wrapText="1"/>
    </xf>
    <xf numFmtId="0" fontId="46" fillId="0" borderId="64" xfId="0" applyFont="1" applyBorder="1" applyAlignment="1">
      <alignment vertical="center" wrapText="1"/>
    </xf>
    <xf numFmtId="0" fontId="46" fillId="0" borderId="34" xfId="0" applyFont="1" applyBorder="1" applyAlignment="1">
      <alignment vertical="center" wrapText="1"/>
    </xf>
    <xf numFmtId="0" fontId="46" fillId="0" borderId="28" xfId="0" applyFont="1" applyBorder="1" applyAlignment="1">
      <alignment vertical="center" wrapText="1"/>
    </xf>
    <xf numFmtId="0" fontId="46" fillId="0" borderId="30" xfId="0" applyFont="1" applyBorder="1" applyAlignment="1">
      <alignment vertical="center" wrapText="1"/>
    </xf>
    <xf numFmtId="0" fontId="46" fillId="0" borderId="105" xfId="0" applyFont="1" applyBorder="1" applyAlignment="1">
      <alignment vertical="center" wrapText="1"/>
    </xf>
    <xf numFmtId="0" fontId="0" fillId="0" borderId="11" xfId="0" applyFont="1" applyBorder="1" applyAlignment="1">
      <alignment vertical="center" wrapText="1"/>
    </xf>
    <xf numFmtId="0" fontId="0" fillId="0" borderId="27" xfId="0" applyFont="1" applyBorder="1" applyAlignment="1">
      <alignment vertical="center"/>
    </xf>
    <xf numFmtId="0" fontId="46" fillId="0" borderId="45" xfId="0" applyFont="1" applyBorder="1" applyAlignment="1">
      <alignment horizontal="left" vertical="center" wrapText="1"/>
    </xf>
    <xf numFmtId="0" fontId="46" fillId="0" borderId="43" xfId="0" applyFont="1" applyBorder="1" applyAlignment="1">
      <alignment horizontal="left" vertical="center" wrapText="1"/>
    </xf>
    <xf numFmtId="0" fontId="46" fillId="0" borderId="41" xfId="0" applyFont="1" applyBorder="1" applyAlignment="1">
      <alignment horizontal="left"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46" fillId="0" borderId="104"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0" xfId="0" applyFont="1" applyBorder="1" applyAlignment="1">
      <alignment horizontal="center" vertical="center" wrapText="1"/>
    </xf>
    <xf numFmtId="0" fontId="112" fillId="5" borderId="43" xfId="10" applyFont="1" applyFill="1" applyBorder="1" applyAlignment="1">
      <alignment horizontal="center" vertical="center"/>
    </xf>
    <xf numFmtId="0" fontId="112" fillId="5" borderId="42" xfId="10" applyFont="1" applyFill="1" applyBorder="1" applyAlignment="1">
      <alignment horizontal="center" vertical="center"/>
    </xf>
    <xf numFmtId="0" fontId="112" fillId="5" borderId="96" xfId="10" applyFont="1" applyFill="1" applyBorder="1" applyAlignment="1">
      <alignment horizontal="center" vertical="center"/>
    </xf>
    <xf numFmtId="0" fontId="112" fillId="0" borderId="43" xfId="10" applyFont="1" applyFill="1" applyBorder="1" applyAlignment="1">
      <alignment horizontal="center" vertical="center"/>
    </xf>
    <xf numFmtId="0" fontId="112" fillId="0" borderId="42" xfId="10" applyFont="1" applyFill="1" applyBorder="1" applyAlignment="1">
      <alignment horizontal="center" vertical="center"/>
    </xf>
    <xf numFmtId="0" fontId="112" fillId="0" borderId="96" xfId="10" applyFont="1" applyFill="1" applyBorder="1" applyAlignment="1">
      <alignment horizontal="center" vertical="center"/>
    </xf>
    <xf numFmtId="0" fontId="114" fillId="0" borderId="0" xfId="10" applyFont="1" applyFill="1" applyAlignment="1">
      <alignment horizontal="left" vertical="center" wrapText="1"/>
    </xf>
    <xf numFmtId="0" fontId="112" fillId="5" borderId="5" xfId="10" applyFont="1" applyFill="1" applyBorder="1" applyAlignment="1">
      <alignment horizontal="left" vertical="center" wrapText="1"/>
    </xf>
    <xf numFmtId="0" fontId="112" fillId="5" borderId="5" xfId="10" applyFont="1" applyFill="1" applyBorder="1" applyAlignment="1">
      <alignment horizontal="center" vertical="center"/>
    </xf>
    <xf numFmtId="0" fontId="117" fillId="0" borderId="0" xfId="0" applyFont="1" applyAlignment="1">
      <alignment horizontal="left" vertical="center"/>
    </xf>
    <xf numFmtId="0" fontId="112" fillId="5" borderId="19" xfId="10" applyFont="1" applyFill="1" applyBorder="1" applyAlignment="1">
      <alignment horizontal="left" vertical="center"/>
    </xf>
    <xf numFmtId="0" fontId="115" fillId="0" borderId="20" xfId="10" applyFont="1" applyFill="1" applyBorder="1" applyAlignment="1">
      <alignment horizontal="center" vertical="center"/>
    </xf>
    <xf numFmtId="0" fontId="112" fillId="5" borderId="19" xfId="10" applyFont="1" applyFill="1" applyBorder="1" applyAlignment="1">
      <alignment horizontal="center" vertical="center"/>
    </xf>
    <xf numFmtId="0" fontId="114" fillId="0" borderId="0" xfId="10" applyFont="1" applyFill="1" applyAlignment="1">
      <alignment horizontal="center" vertical="center"/>
    </xf>
    <xf numFmtId="0" fontId="112" fillId="5" borderId="0" xfId="10" applyFont="1" applyFill="1" applyBorder="1" applyAlignment="1">
      <alignment horizontal="left" vertical="center"/>
    </xf>
    <xf numFmtId="0" fontId="115" fillId="0" borderId="20" xfId="10" applyFont="1" applyFill="1" applyBorder="1" applyAlignment="1">
      <alignment horizontal="left" vertical="center"/>
    </xf>
    <xf numFmtId="0" fontId="112" fillId="5" borderId="0" xfId="10" applyFont="1" applyFill="1" applyBorder="1" applyAlignment="1">
      <alignment vertical="center"/>
    </xf>
    <xf numFmtId="0" fontId="112" fillId="0" borderId="0" xfId="10" applyFont="1" applyFill="1" applyAlignment="1">
      <alignment horizontal="left" vertical="center" wrapText="1"/>
    </xf>
    <xf numFmtId="0" fontId="112" fillId="5" borderId="0" xfId="10" applyFont="1" applyFill="1" applyBorder="1" applyAlignment="1">
      <alignment horizontal="center" vertical="center"/>
    </xf>
    <xf numFmtId="0" fontId="112" fillId="15" borderId="0" xfId="10" applyFont="1" applyFill="1" applyAlignment="1">
      <alignment horizontal="center" vertical="center"/>
    </xf>
    <xf numFmtId="0" fontId="3" fillId="0" borderId="0" xfId="10" applyFont="1" applyFill="1" applyAlignment="1">
      <alignment horizontal="left" vertical="center"/>
    </xf>
    <xf numFmtId="0" fontId="3" fillId="0" borderId="0" xfId="10" applyFont="1" applyFill="1" applyAlignment="1">
      <alignment horizontal="left" vertical="center" wrapText="1"/>
    </xf>
    <xf numFmtId="0" fontId="1" fillId="0" borderId="0" xfId="10" applyFont="1" applyFill="1" applyAlignment="1">
      <alignment horizontal="left" vertical="center" wrapText="1"/>
    </xf>
    <xf numFmtId="0" fontId="117" fillId="5" borderId="43" xfId="0" applyFont="1" applyFill="1" applyBorder="1" applyAlignment="1">
      <alignment horizontal="left" vertical="center" wrapText="1"/>
    </xf>
    <xf numFmtId="0" fontId="117" fillId="5" borderId="42" xfId="0" applyFont="1" applyFill="1" applyBorder="1" applyAlignment="1">
      <alignment horizontal="left" vertical="center" wrapText="1"/>
    </xf>
    <xf numFmtId="0" fontId="117" fillId="5" borderId="96" xfId="0" applyFont="1" applyFill="1" applyBorder="1" applyAlignment="1">
      <alignment horizontal="left" vertical="center" wrapText="1"/>
    </xf>
    <xf numFmtId="0" fontId="112" fillId="4" borderId="43" xfId="10" applyFont="1" applyFill="1" applyBorder="1" applyAlignment="1">
      <alignment horizontal="center" vertical="center"/>
    </xf>
    <xf numFmtId="0" fontId="112" fillId="4" borderId="96" xfId="10" applyFont="1" applyFill="1" applyBorder="1" applyAlignment="1">
      <alignment horizontal="center" vertical="center"/>
    </xf>
    <xf numFmtId="0" fontId="112" fillId="5" borderId="0" xfId="10" applyFont="1" applyFill="1" applyAlignment="1">
      <alignment horizontal="center" vertical="center"/>
    </xf>
    <xf numFmtId="0" fontId="117" fillId="5" borderId="5" xfId="0" applyFont="1" applyFill="1" applyBorder="1" applyAlignment="1">
      <alignment horizontal="center" vertical="center" wrapText="1"/>
    </xf>
    <xf numFmtId="0" fontId="112" fillId="5" borderId="9" xfId="10" applyFont="1" applyFill="1" applyBorder="1" applyAlignment="1">
      <alignment horizontal="center" vertical="center"/>
    </xf>
    <xf numFmtId="0" fontId="112" fillId="5" borderId="2" xfId="10" applyFont="1" applyFill="1" applyBorder="1" applyAlignment="1">
      <alignment horizontal="center" vertical="center"/>
    </xf>
    <xf numFmtId="0" fontId="112" fillId="5" borderId="9" xfId="10" applyFont="1" applyFill="1" applyBorder="1" applyAlignment="1">
      <alignment horizontal="center" vertical="center" wrapText="1"/>
    </xf>
    <xf numFmtId="0" fontId="112" fillId="5" borderId="2" xfId="10" applyFont="1" applyFill="1" applyBorder="1" applyAlignment="1">
      <alignment horizontal="center" vertical="center" wrapText="1"/>
    </xf>
    <xf numFmtId="0" fontId="112" fillId="5" borderId="74" xfId="10" applyFont="1" applyFill="1" applyBorder="1" applyAlignment="1">
      <alignment horizontal="center" vertical="center"/>
    </xf>
    <xf numFmtId="0" fontId="112" fillId="5" borderId="43" xfId="10" applyFont="1" applyFill="1" applyBorder="1" applyAlignment="1">
      <alignment horizontal="left" vertical="center"/>
    </xf>
    <xf numFmtId="0" fontId="112" fillId="5" borderId="42" xfId="10" applyFont="1" applyFill="1" applyBorder="1" applyAlignment="1">
      <alignment horizontal="left" vertical="center"/>
    </xf>
    <xf numFmtId="0" fontId="112" fillId="5" borderId="96" xfId="10" applyFont="1" applyFill="1" applyBorder="1" applyAlignment="1">
      <alignment horizontal="left" vertical="center"/>
    </xf>
    <xf numFmtId="0" fontId="112" fillId="5" borderId="0" xfId="10" applyFont="1" applyFill="1" applyAlignment="1">
      <alignment horizontal="left" vertical="center"/>
    </xf>
    <xf numFmtId="0" fontId="114" fillId="4" borderId="0" xfId="10" applyFont="1" applyFill="1" applyBorder="1" applyAlignment="1">
      <alignment horizontal="center" vertical="center"/>
    </xf>
    <xf numFmtId="0" fontId="112" fillId="4" borderId="0" xfId="10" applyFont="1" applyFill="1" applyBorder="1" applyAlignment="1">
      <alignment horizontal="center" vertical="center"/>
    </xf>
    <xf numFmtId="0" fontId="114" fillId="4" borderId="0" xfId="10" applyFont="1" applyFill="1" applyBorder="1" applyAlignment="1">
      <alignment horizontal="left" vertical="center"/>
    </xf>
    <xf numFmtId="0" fontId="112" fillId="4" borderId="0" xfId="10" applyFont="1" applyFill="1" applyBorder="1" applyAlignment="1">
      <alignment horizontal="left" vertical="center"/>
    </xf>
    <xf numFmtId="0" fontId="112" fillId="4" borderId="5" xfId="10" applyFont="1" applyFill="1" applyBorder="1" applyAlignment="1">
      <alignment horizontal="center" vertical="center"/>
    </xf>
    <xf numFmtId="0" fontId="121" fillId="0" borderId="16" xfId="14" applyFont="1" applyBorder="1" applyAlignment="1">
      <alignment horizontal="center" vertical="center" wrapText="1"/>
    </xf>
    <xf numFmtId="0" fontId="112" fillId="0" borderId="0" xfId="14" applyFont="1" applyAlignment="1">
      <alignment horizontal="center" vertical="center"/>
    </xf>
    <xf numFmtId="0" fontId="119" fillId="0" borderId="0" xfId="14" applyFont="1" applyAlignment="1">
      <alignment horizontal="left" vertical="center"/>
    </xf>
    <xf numFmtId="0" fontId="126" fillId="0" borderId="0" xfId="14" applyFont="1" applyAlignment="1">
      <alignment horizontal="center" vertical="center"/>
    </xf>
    <xf numFmtId="0" fontId="121" fillId="0" borderId="0" xfId="14" applyFont="1" applyBorder="1" applyAlignment="1">
      <alignment horizontal="left" vertical="center"/>
    </xf>
    <xf numFmtId="0" fontId="121" fillId="0" borderId="2" xfId="14" applyFont="1" applyBorder="1" applyAlignment="1">
      <alignment horizontal="center" vertical="center" wrapText="1"/>
    </xf>
    <xf numFmtId="0" fontId="121" fillId="0" borderId="5" xfId="14" applyFont="1" applyBorder="1" applyAlignment="1">
      <alignment horizontal="center" vertical="center" wrapText="1"/>
    </xf>
    <xf numFmtId="0" fontId="121" fillId="0" borderId="6" xfId="14" applyFont="1" applyBorder="1" applyAlignment="1">
      <alignment horizontal="center" vertical="center" wrapText="1"/>
    </xf>
    <xf numFmtId="0" fontId="121" fillId="0" borderId="8" xfId="14" applyFont="1" applyBorder="1" applyAlignment="1">
      <alignment horizontal="center" vertical="center" wrapText="1"/>
    </xf>
    <xf numFmtId="0" fontId="119" fillId="0" borderId="31" xfId="14" applyFont="1" applyBorder="1" applyAlignment="1">
      <alignment horizontal="left" vertical="center"/>
    </xf>
    <xf numFmtId="0" fontId="122" fillId="0" borderId="46" xfId="14" applyFont="1" applyBorder="1" applyAlignment="1">
      <alignment horizontal="center" vertical="center" wrapText="1"/>
    </xf>
    <xf numFmtId="0" fontId="122" fillId="0" borderId="25" xfId="14" applyFont="1" applyBorder="1" applyAlignment="1">
      <alignment horizontal="center" vertical="center" wrapText="1"/>
    </xf>
    <xf numFmtId="0" fontId="121" fillId="0" borderId="46" xfId="14" applyFont="1" applyBorder="1" applyAlignment="1">
      <alignment horizontal="center" vertical="center" wrapText="1"/>
    </xf>
    <xf numFmtId="0" fontId="121" fillId="0" borderId="25" xfId="14" applyFont="1" applyBorder="1" applyAlignment="1">
      <alignment horizontal="center" vertical="center" wrapText="1"/>
    </xf>
    <xf numFmtId="0" fontId="121" fillId="0" borderId="49" xfId="14" applyFont="1" applyBorder="1" applyAlignment="1">
      <alignment horizontal="center" vertical="center" wrapText="1"/>
    </xf>
    <xf numFmtId="0" fontId="125" fillId="0" borderId="18" xfId="14" applyFont="1" applyBorder="1" applyAlignment="1">
      <alignment horizontal="left" vertical="center" wrapText="1"/>
    </xf>
    <xf numFmtId="0" fontId="125" fillId="0" borderId="17" xfId="14" applyFont="1" applyBorder="1" applyAlignment="1">
      <alignment horizontal="left" vertical="center" wrapText="1"/>
    </xf>
    <xf numFmtId="0" fontId="112" fillId="0" borderId="49" xfId="14" applyFont="1" applyBorder="1" applyAlignment="1">
      <alignment horizontal="center" vertical="center" wrapText="1"/>
    </xf>
    <xf numFmtId="0" fontId="112" fillId="0" borderId="48" xfId="14" applyFont="1" applyBorder="1" applyAlignment="1">
      <alignment horizontal="center" vertical="center" wrapText="1"/>
    </xf>
    <xf numFmtId="0" fontId="112" fillId="0" borderId="16" xfId="14" applyFont="1" applyBorder="1" applyAlignment="1">
      <alignment horizontal="center" vertical="center" wrapText="1"/>
    </xf>
    <xf numFmtId="0" fontId="112" fillId="0" borderId="8" xfId="14" applyFont="1" applyBorder="1" applyAlignment="1">
      <alignment horizontal="center" vertical="center" wrapText="1"/>
    </xf>
    <xf numFmtId="0" fontId="121" fillId="0" borderId="3" xfId="14" applyFont="1" applyBorder="1" applyAlignment="1">
      <alignment horizontal="center" vertical="center" wrapText="1"/>
    </xf>
    <xf numFmtId="0" fontId="122" fillId="0" borderId="49" xfId="14" applyFont="1" applyBorder="1" applyAlignment="1">
      <alignment horizontal="center" vertical="center" wrapText="1"/>
    </xf>
    <xf numFmtId="0" fontId="122" fillId="0" borderId="16" xfId="14" applyFont="1" applyBorder="1" applyAlignment="1">
      <alignment horizontal="center" vertical="center" wrapText="1"/>
    </xf>
    <xf numFmtId="0" fontId="121" fillId="0" borderId="48" xfId="14" applyFont="1" applyBorder="1" applyAlignment="1">
      <alignment horizontal="center" vertical="center" wrapText="1"/>
    </xf>
    <xf numFmtId="0" fontId="2" fillId="0" borderId="16" xfId="14" applyFont="1" applyBorder="1" applyAlignment="1">
      <alignment horizontal="center"/>
    </xf>
    <xf numFmtId="0" fontId="2" fillId="0" borderId="0" xfId="14" applyFont="1" applyAlignment="1">
      <alignment horizontal="center"/>
    </xf>
    <xf numFmtId="0" fontId="112" fillId="0" borderId="0" xfId="14" applyFont="1" applyAlignment="1">
      <alignment horizontal="left" vertical="center"/>
    </xf>
    <xf numFmtId="0" fontId="2" fillId="0" borderId="0" xfId="14" applyFont="1" applyAlignment="1">
      <alignment horizontal="left"/>
    </xf>
    <xf numFmtId="0" fontId="125" fillId="0" borderId="25" xfId="14" applyFont="1" applyBorder="1" applyAlignment="1">
      <alignment horizontal="left" vertical="center" wrapText="1"/>
    </xf>
    <xf numFmtId="0" fontId="125" fillId="0" borderId="16" xfId="14" applyFont="1" applyBorder="1" applyAlignment="1">
      <alignment horizontal="left" vertical="center" wrapText="1"/>
    </xf>
    <xf numFmtId="0" fontId="125" fillId="0" borderId="1" xfId="14" applyFont="1" applyBorder="1" applyAlignment="1">
      <alignment horizontal="left" vertical="center" wrapText="1"/>
    </xf>
    <xf numFmtId="0" fontId="125" fillId="0" borderId="2" xfId="14" applyFont="1" applyBorder="1" applyAlignment="1">
      <alignment horizontal="left" vertical="center" wrapText="1"/>
    </xf>
    <xf numFmtId="0" fontId="120" fillId="0" borderId="0" xfId="14" applyFont="1" applyAlignment="1">
      <alignment horizontal="left" vertical="center" wrapText="1"/>
    </xf>
    <xf numFmtId="0" fontId="122" fillId="0" borderId="2" xfId="14" applyFont="1" applyBorder="1" applyAlignment="1">
      <alignment horizontal="center" vertical="center" wrapText="1"/>
    </xf>
    <xf numFmtId="0" fontId="2" fillId="0" borderId="2" xfId="14" applyFont="1" applyBorder="1" applyAlignment="1">
      <alignment horizontal="center" vertical="center" wrapText="1"/>
    </xf>
    <xf numFmtId="0" fontId="2" fillId="0" borderId="16" xfId="14" applyFont="1" applyBorder="1" applyAlignment="1">
      <alignment horizontal="center" vertical="center" wrapText="1"/>
    </xf>
    <xf numFmtId="0" fontId="2" fillId="0" borderId="49" xfId="14" applyFont="1" applyBorder="1" applyAlignment="1">
      <alignment horizontal="center" vertical="center" wrapText="1"/>
    </xf>
    <xf numFmtId="0" fontId="2" fillId="0" borderId="48" xfId="14" applyFont="1" applyBorder="1" applyAlignment="1">
      <alignment horizontal="center" vertical="center" wrapText="1"/>
    </xf>
    <xf numFmtId="0" fontId="2" fillId="0" borderId="5" xfId="14" applyFont="1" applyBorder="1" applyAlignment="1">
      <alignment horizontal="center"/>
    </xf>
    <xf numFmtId="0" fontId="125" fillId="0" borderId="18" xfId="14" applyFont="1" applyBorder="1" applyAlignment="1">
      <alignment horizontal="center" vertical="center" wrapText="1"/>
    </xf>
    <xf numFmtId="0" fontId="125" fillId="0" borderId="17" xfId="14" applyFont="1" applyBorder="1" applyAlignment="1">
      <alignment horizontal="center" vertical="center" wrapText="1"/>
    </xf>
    <xf numFmtId="0" fontId="121" fillId="0" borderId="0" xfId="14" applyFont="1" applyAlignment="1">
      <alignment horizontal="center" vertical="center"/>
    </xf>
    <xf numFmtId="0" fontId="2" fillId="0" borderId="0" xfId="14" applyFont="1" applyAlignment="1">
      <alignment horizontal="left" vertical="center"/>
    </xf>
    <xf numFmtId="0" fontId="2" fillId="0" borderId="0" xfId="14" applyFont="1" applyAlignment="1">
      <alignment horizontal="center" vertical="center"/>
    </xf>
    <xf numFmtId="0" fontId="119" fillId="0" borderId="0" xfId="14" applyFont="1" applyAlignment="1">
      <alignment horizontal="left" vertical="center" wrapText="1"/>
    </xf>
    <xf numFmtId="0" fontId="121" fillId="0" borderId="4" xfId="14" applyFont="1" applyBorder="1" applyAlignment="1">
      <alignment horizontal="center" vertical="center" wrapText="1"/>
    </xf>
    <xf numFmtId="0" fontId="121" fillId="0" borderId="18" xfId="14" applyFont="1" applyBorder="1" applyAlignment="1">
      <alignment horizontal="left" vertical="center" wrapText="1"/>
    </xf>
    <xf numFmtId="0" fontId="121" fillId="0" borderId="17" xfId="14" applyFont="1" applyBorder="1" applyAlignment="1">
      <alignment horizontal="left" vertical="center" wrapText="1"/>
    </xf>
    <xf numFmtId="0" fontId="121" fillId="0" borderId="1" xfId="14" applyFont="1" applyBorder="1" applyAlignment="1">
      <alignment horizontal="left" vertical="center" wrapText="1"/>
    </xf>
    <xf numFmtId="0" fontId="121" fillId="0" borderId="2" xfId="14" applyFont="1" applyBorder="1" applyAlignment="1">
      <alignment horizontal="left" vertical="center" wrapText="1"/>
    </xf>
    <xf numFmtId="0" fontId="121" fillId="0" borderId="25" xfId="14" applyFont="1" applyBorder="1" applyAlignment="1">
      <alignment horizontal="left" vertical="center" wrapText="1"/>
    </xf>
    <xf numFmtId="0" fontId="121" fillId="0" borderId="16" xfId="14" applyFont="1" applyBorder="1" applyAlignment="1">
      <alignment horizontal="left" vertical="center" wrapText="1"/>
    </xf>
    <xf numFmtId="0" fontId="121" fillId="0" borderId="1" xfId="14" applyFont="1" applyBorder="1" applyAlignment="1">
      <alignment horizontal="center" vertical="center" wrapText="1"/>
    </xf>
    <xf numFmtId="0" fontId="121" fillId="0" borderId="80" xfId="14" applyFont="1" applyBorder="1" applyAlignment="1">
      <alignment horizontal="center" vertical="center" wrapText="1"/>
    </xf>
    <xf numFmtId="0" fontId="121" fillId="0" borderId="114" xfId="14" applyFont="1" applyBorder="1" applyAlignment="1">
      <alignment horizontal="center" vertical="center" wrapText="1"/>
    </xf>
    <xf numFmtId="0" fontId="121" fillId="0" borderId="99" xfId="14" applyFont="1" applyBorder="1" applyAlignment="1">
      <alignment horizontal="center" vertical="center" wrapText="1"/>
    </xf>
    <xf numFmtId="0" fontId="121" fillId="0" borderId="64" xfId="14" applyFont="1" applyBorder="1" applyAlignment="1">
      <alignment horizontal="center" vertical="center" wrapText="1"/>
    </xf>
    <xf numFmtId="0" fontId="121" fillId="0" borderId="0" xfId="14" applyFont="1" applyBorder="1" applyAlignment="1">
      <alignment horizontal="center" vertical="center" wrapText="1"/>
    </xf>
    <xf numFmtId="0" fontId="121" fillId="0" borderId="34" xfId="14" applyFont="1" applyBorder="1" applyAlignment="1">
      <alignment horizontal="center" vertical="center" wrapText="1"/>
    </xf>
    <xf numFmtId="0" fontId="121" fillId="0" borderId="28" xfId="14" applyFont="1" applyBorder="1" applyAlignment="1">
      <alignment horizontal="center" vertical="center" wrapText="1"/>
    </xf>
    <xf numFmtId="0" fontId="121" fillId="0" borderId="31" xfId="14" applyFont="1" applyBorder="1" applyAlignment="1">
      <alignment horizontal="center" vertical="center" wrapText="1"/>
    </xf>
    <xf numFmtId="0" fontId="121" fillId="0" borderId="30" xfId="14" applyFont="1" applyBorder="1" applyAlignment="1">
      <alignment horizontal="center" vertical="center" wrapText="1"/>
    </xf>
    <xf numFmtId="0" fontId="121" fillId="0" borderId="9" xfId="14" applyFont="1" applyBorder="1" applyAlignment="1">
      <alignment horizontal="center" vertical="center" wrapText="1"/>
    </xf>
    <xf numFmtId="0" fontId="122" fillId="0" borderId="7" xfId="14" applyFont="1" applyBorder="1" applyAlignment="1">
      <alignment horizontal="center" vertical="center" wrapText="1"/>
    </xf>
    <xf numFmtId="0" fontId="121" fillId="0" borderId="74" xfId="14" applyFont="1" applyBorder="1" applyAlignment="1">
      <alignment horizontal="center" vertical="center" wrapText="1"/>
    </xf>
    <xf numFmtId="0" fontId="122" fillId="0" borderId="9" xfId="14" applyFont="1" applyBorder="1" applyAlignment="1">
      <alignment horizontal="center" vertical="center" wrapText="1"/>
    </xf>
    <xf numFmtId="0" fontId="121" fillId="0" borderId="123" xfId="14" applyFont="1" applyBorder="1" applyAlignment="1">
      <alignment horizontal="center" vertical="center" wrapText="1"/>
    </xf>
    <xf numFmtId="0" fontId="121" fillId="0" borderId="122" xfId="14" applyFont="1" applyBorder="1" applyAlignment="1">
      <alignment horizontal="center" vertical="center" wrapText="1"/>
    </xf>
  </cellXfs>
  <cellStyles count="16">
    <cellStyle name="Normalny" xfId="0" builtinId="0"/>
    <cellStyle name="Normalny 2" xfId="1" xr:uid="{00000000-0005-0000-0000-000001000000}"/>
    <cellStyle name="Normalny 2 2" xfId="12" xr:uid="{00000000-0005-0000-0000-000002000000}"/>
    <cellStyle name="Normalny 3" xfId="2" xr:uid="{00000000-0005-0000-0000-000003000000}"/>
    <cellStyle name="Normalny 3 2" xfId="11" xr:uid="{00000000-0005-0000-0000-000004000000}"/>
    <cellStyle name="Normalny 4" xfId="4" xr:uid="{00000000-0005-0000-0000-000005000000}"/>
    <cellStyle name="Normalny 4 2" xfId="10" xr:uid="{00000000-0005-0000-0000-000006000000}"/>
    <cellStyle name="Normalny 5" xfId="6" xr:uid="{00000000-0005-0000-0000-000007000000}"/>
    <cellStyle name="Normalny 6" xfId="13" xr:uid="{00000000-0005-0000-0000-000008000000}"/>
    <cellStyle name="Normalny 6 2" xfId="14" xr:uid="{00000000-0005-0000-0000-000009000000}"/>
    <cellStyle name="Normalny_lączka ind 1" xfId="3" xr:uid="{00000000-0005-0000-0000-00000A000000}"/>
    <cellStyle name="Normalny_Wniosek" xfId="9" xr:uid="{00000000-0005-0000-0000-00000B000000}"/>
    <cellStyle name="Procentowy" xfId="15" builtinId="5"/>
    <cellStyle name="Procentowy 2" xfId="7" xr:uid="{00000000-0005-0000-0000-00000D000000}"/>
    <cellStyle name="Walutowy 2" xfId="5" xr:uid="{00000000-0005-0000-0000-00000E000000}"/>
    <cellStyle name="Walutowy 3" xfId="8" xr:uid="{00000000-0005-0000-0000-00000F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133350</xdr:rowOff>
    </xdr:from>
    <xdr:to>
      <xdr:col>0</xdr:col>
      <xdr:colOff>0</xdr:colOff>
      <xdr:row>2</xdr:row>
      <xdr:rowOff>104775</xdr:rowOff>
    </xdr:to>
    <xdr:sp macro="" textlink="">
      <xdr:nvSpPr>
        <xdr:cNvPr id="2" name="Tekst 1">
          <a:extLst>
            <a:ext uri="{FF2B5EF4-FFF2-40B4-BE49-F238E27FC236}">
              <a16:creationId xmlns:a16="http://schemas.microsoft.com/office/drawing/2014/main" id="{00000000-0008-0000-0A00-000002000000}"/>
            </a:ext>
          </a:extLst>
        </xdr:cNvPr>
        <xdr:cNvSpPr txBox="1">
          <a:spLocks noChangeArrowheads="1"/>
        </xdr:cNvSpPr>
      </xdr:nvSpPr>
      <xdr:spPr bwMode="auto">
        <a:xfrm>
          <a:off x="0" y="300990"/>
          <a:ext cx="0" cy="13906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CE"/>
              <a:cs typeface="Arial CE"/>
            </a:rPr>
            <a:t>MIESIĄC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przezdziecka/Desktop/2016/FRKF/Kopia%202015_wniosek_zalaczniki_do_umowy_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Formularze_-_wniosek_i_zalaczniki_do_wniosk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przezdziecka/Desktop/2016/FRKF/Formularze%20-%20wniosek%20i%20za&#322;&#261;czniki%20do%20wniosku.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przezdziecka/Desktop/2017/FRKF/Wniosek_za&#322;&#261;czniki%20do%20wnios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cze kosztów"/>
      <sheetName val="zał. 2 harmonogram działań"/>
      <sheetName val="zał. 3 koszty pośrednie"/>
      <sheetName val="zał. 7 wykaz sprzętu"/>
      <sheetName val="zał. 7A wykaz odżywek"/>
      <sheetName val="zał. 8 wykaz wynagrodzeń"/>
      <sheetName val="zał. 9 koszty pośrednie_wynagr"/>
      <sheetName val="zał. 10_wykaz szkol zawodników"/>
      <sheetName val="zał. 11 wykaz kadry tren.współp"/>
      <sheetName val="zał. 12_plan org. szkolenia "/>
      <sheetName val="zał. 12_plan org szkol indywid "/>
      <sheetName val="zał 13_plan startów_zad wynik."/>
      <sheetName val="zał. 15 harmonogram zaliczek"/>
      <sheetName val="zał.21 plan po zm. zest zbio"/>
      <sheetName val="zał. 23 plan po zm koszty pośr."/>
      <sheetName val="zał.24 plan po zm. wykaz sprzęt"/>
      <sheetName val="zał. 24A plan po zm.wykaz. odży"/>
      <sheetName val="zał.25 plan po zm wykaz wynagr."/>
      <sheetName val="zał. 26 plan po zm. wynagr.pośr"/>
      <sheetName val="zał. 28 wykaz faktur"/>
      <sheetName val="oświadczenie dane osobowe"/>
      <sheetName val="zał. 29 sprawozdanie"/>
      <sheetName val="założenia startu ind."/>
      <sheetName val="założenia startu gry"/>
      <sheetName val="ocena startu ind."/>
      <sheetName val="ocena startu gry"/>
      <sheetName val="Arkusz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1"/>
  <sheetViews>
    <sheetView showGridLines="0" view="pageBreakPreview" topLeftCell="A127" zoomScaleNormal="100" zoomScaleSheetLayoutView="100" workbookViewId="0">
      <selection activeCell="A114" sqref="A114:E114"/>
    </sheetView>
  </sheetViews>
  <sheetFormatPr defaultColWidth="9.140625" defaultRowHeight="18.75"/>
  <cols>
    <col min="1" max="1" width="47.85546875" style="676" customWidth="1"/>
    <col min="2" max="2" width="38.28515625" style="676" customWidth="1"/>
    <col min="3" max="3" width="36.5703125" style="676" customWidth="1"/>
    <col min="4" max="4" width="19" style="676" customWidth="1"/>
    <col min="5" max="5" width="15.42578125" style="676" customWidth="1"/>
    <col min="6" max="6" width="0.42578125" style="675" customWidth="1"/>
    <col min="7" max="7" width="0.28515625" style="675" customWidth="1"/>
    <col min="8" max="8" width="11.5703125" style="675" customWidth="1"/>
    <col min="9" max="9" width="13.140625" style="675" customWidth="1"/>
    <col min="10" max="11" width="9.140625" style="675" customWidth="1"/>
    <col min="12" max="16384" width="9.140625" style="675"/>
  </cols>
  <sheetData>
    <row r="1" spans="1:7" s="683" customFormat="1" ht="15.75" customHeight="1">
      <c r="A1" s="769"/>
      <c r="B1" s="769"/>
      <c r="C1" s="769"/>
      <c r="D1" s="956"/>
      <c r="E1" s="956"/>
    </row>
    <row r="2" spans="1:7" s="683" customFormat="1" ht="15.75">
      <c r="A2" s="770"/>
      <c r="B2" s="769"/>
      <c r="C2" s="769"/>
      <c r="D2" s="956"/>
      <c r="E2" s="956"/>
    </row>
    <row r="3" spans="1:7" s="683" customFormat="1" ht="15.75">
      <c r="A3" s="771" t="s">
        <v>483</v>
      </c>
      <c r="B3" s="769"/>
      <c r="C3" s="769"/>
      <c r="D3" s="772"/>
      <c r="E3" s="769"/>
    </row>
    <row r="4" spans="1:7" s="683" customFormat="1" ht="15.75">
      <c r="A4" s="769"/>
      <c r="B4" s="769"/>
      <c r="C4" s="773"/>
      <c r="D4" s="769"/>
      <c r="E4" s="769"/>
    </row>
    <row r="5" spans="1:7" s="683" customFormat="1" ht="15.75">
      <c r="A5" s="769"/>
      <c r="B5" s="769"/>
      <c r="C5" s="769"/>
      <c r="D5" s="774" t="s">
        <v>49</v>
      </c>
      <c r="E5" s="775"/>
    </row>
    <row r="6" spans="1:7" s="683" customFormat="1" ht="15.75">
      <c r="A6" s="776"/>
      <c r="B6" s="769"/>
      <c r="C6" s="769"/>
      <c r="D6" s="774" t="s">
        <v>105</v>
      </c>
      <c r="E6" s="777"/>
    </row>
    <row r="7" spans="1:7" s="683" customFormat="1" ht="15.75">
      <c r="A7" s="776"/>
      <c r="B7" s="769"/>
      <c r="C7" s="769"/>
      <c r="D7" s="778"/>
      <c r="E7" s="779"/>
    </row>
    <row r="8" spans="1:7">
      <c r="A8" s="957" t="s">
        <v>303</v>
      </c>
      <c r="B8" s="951"/>
      <c r="C8" s="951"/>
      <c r="D8" s="951"/>
      <c r="E8" s="951"/>
    </row>
    <row r="9" spans="1:7" ht="18.75" customHeight="1">
      <c r="A9" s="965" t="s">
        <v>302</v>
      </c>
      <c r="B9" s="966"/>
      <c r="C9" s="966"/>
      <c r="D9" s="966"/>
      <c r="E9" s="966"/>
    </row>
    <row r="10" spans="1:7" ht="18.75" customHeight="1">
      <c r="A10" s="965" t="s">
        <v>301</v>
      </c>
      <c r="B10" s="966"/>
      <c r="C10" s="966"/>
      <c r="D10" s="966"/>
      <c r="E10" s="966"/>
      <c r="G10" s="687"/>
    </row>
    <row r="11" spans="1:7">
      <c r="A11" s="780"/>
      <c r="B11" s="780"/>
      <c r="C11" s="780"/>
      <c r="D11" s="780"/>
      <c r="E11" s="780"/>
      <c r="G11" s="686"/>
    </row>
    <row r="12" spans="1:7" ht="18.75" customHeight="1">
      <c r="A12" s="947" t="s">
        <v>489</v>
      </c>
      <c r="B12" s="948"/>
      <c r="C12" s="948"/>
      <c r="D12" s="948"/>
      <c r="E12" s="948"/>
      <c r="G12" s="686"/>
    </row>
    <row r="13" spans="1:7" ht="86.25" customHeight="1">
      <c r="A13" s="967" t="s">
        <v>579</v>
      </c>
      <c r="B13" s="968"/>
      <c r="C13" s="968"/>
      <c r="D13" s="968"/>
      <c r="E13" s="968"/>
      <c r="G13" s="685"/>
    </row>
    <row r="14" spans="1:7" ht="18.75" customHeight="1">
      <c r="A14" s="947" t="s">
        <v>490</v>
      </c>
      <c r="B14" s="948"/>
      <c r="C14" s="948"/>
      <c r="D14" s="948"/>
      <c r="E14" s="948"/>
      <c r="G14" s="684"/>
    </row>
    <row r="15" spans="1:7" s="683" customFormat="1" ht="15.75" customHeight="1">
      <c r="A15" s="978" t="s">
        <v>486</v>
      </c>
      <c r="B15" s="978"/>
      <c r="C15" s="978"/>
      <c r="D15" s="978"/>
      <c r="E15" s="978"/>
    </row>
    <row r="16" spans="1:7" ht="24.75" customHeight="1">
      <c r="A16" s="982" t="s">
        <v>300</v>
      </c>
      <c r="B16" s="982"/>
      <c r="C16" s="982"/>
      <c r="D16" s="982"/>
      <c r="E16" s="982"/>
    </row>
    <row r="17" spans="1:5" ht="45" customHeight="1">
      <c r="A17" s="979" t="s">
        <v>487</v>
      </c>
      <c r="B17" s="980"/>
      <c r="C17" s="980"/>
      <c r="D17" s="980"/>
      <c r="E17" s="981"/>
    </row>
    <row r="18" spans="1:5" ht="27" customHeight="1">
      <c r="A18" s="982" t="s">
        <v>299</v>
      </c>
      <c r="B18" s="982"/>
      <c r="C18" s="982"/>
      <c r="D18" s="982"/>
      <c r="E18" s="982"/>
    </row>
    <row r="19" spans="1:5" s="882" customFormat="1" ht="18.75" customHeight="1">
      <c r="A19" s="983" t="s">
        <v>551</v>
      </c>
      <c r="B19" s="983"/>
      <c r="C19" s="983"/>
      <c r="D19" s="983"/>
      <c r="E19" s="983"/>
    </row>
    <row r="20" spans="1:5" ht="18" customHeight="1">
      <c r="A20" s="984" t="s">
        <v>552</v>
      </c>
      <c r="B20" s="984"/>
      <c r="C20" s="984"/>
      <c r="D20" s="984"/>
      <c r="E20" s="984"/>
    </row>
    <row r="21" spans="1:5" ht="18.75" customHeight="1">
      <c r="A21" s="985" t="s">
        <v>550</v>
      </c>
      <c r="B21" s="985"/>
      <c r="C21" s="985"/>
      <c r="D21" s="985"/>
      <c r="E21" s="985"/>
    </row>
    <row r="22" spans="1:5" ht="36.75" customHeight="1">
      <c r="A22" s="976" t="s">
        <v>508</v>
      </c>
      <c r="B22" s="977"/>
      <c r="C22" s="977"/>
      <c r="D22" s="977"/>
      <c r="E22" s="977"/>
    </row>
    <row r="23" spans="1:5" ht="18.75" customHeight="1">
      <c r="A23" s="781"/>
      <c r="B23" s="960" t="s">
        <v>298</v>
      </c>
      <c r="C23" s="961"/>
      <c r="D23" s="961"/>
      <c r="E23" s="962"/>
    </row>
    <row r="24" spans="1:5" ht="65.25" customHeight="1">
      <c r="A24" s="782"/>
      <c r="B24" s="783" t="s">
        <v>297</v>
      </c>
      <c r="C24" s="783" t="s">
        <v>296</v>
      </c>
      <c r="D24" s="963" t="s">
        <v>295</v>
      </c>
      <c r="E24" s="964"/>
    </row>
    <row r="25" spans="1:5">
      <c r="A25" s="784" t="s">
        <v>465</v>
      </c>
      <c r="B25" s="785"/>
      <c r="C25" s="785"/>
      <c r="D25" s="970">
        <f>B25+kwota_BP_2012_sw</f>
        <v>0</v>
      </c>
      <c r="E25" s="971"/>
    </row>
    <row r="26" spans="1:5">
      <c r="A26" s="784" t="s">
        <v>488</v>
      </c>
      <c r="B26" s="786"/>
      <c r="C26" s="786"/>
      <c r="D26" s="970">
        <f>B26+kwota_BP_2011_sw</f>
        <v>0</v>
      </c>
      <c r="E26" s="971"/>
    </row>
    <row r="27" spans="1:5">
      <c r="A27" s="787" t="s">
        <v>73</v>
      </c>
      <c r="B27" s="786">
        <f>SUM(B25:B26)</f>
        <v>0</v>
      </c>
      <c r="C27" s="786">
        <f>SUM(C25:C26)</f>
        <v>0</v>
      </c>
      <c r="D27" s="974">
        <f>SUM(D25:E26)</f>
        <v>0</v>
      </c>
      <c r="E27" s="975"/>
    </row>
    <row r="28" spans="1:5" ht="18.75" customHeight="1">
      <c r="A28" s="947" t="s">
        <v>491</v>
      </c>
      <c r="B28" s="948"/>
      <c r="C28" s="948"/>
      <c r="D28" s="948"/>
      <c r="E28" s="948"/>
    </row>
    <row r="29" spans="1:5" ht="18.75" customHeight="1">
      <c r="A29" s="950" t="s">
        <v>294</v>
      </c>
      <c r="B29" s="951"/>
      <c r="C29" s="951"/>
      <c r="D29" s="951"/>
      <c r="E29" s="951"/>
    </row>
    <row r="30" spans="1:5" ht="15.75" customHeight="1">
      <c r="A30" s="952"/>
      <c r="B30" s="953"/>
      <c r="C30" s="953"/>
      <c r="D30" s="953"/>
      <c r="E30" s="954"/>
    </row>
    <row r="31" spans="1:5" ht="25.5" customHeight="1">
      <c r="A31" s="955" t="s">
        <v>493</v>
      </c>
      <c r="B31" s="955"/>
      <c r="C31" s="955"/>
      <c r="D31" s="955"/>
      <c r="E31" s="955"/>
    </row>
    <row r="32" spans="1:5">
      <c r="A32" s="788"/>
      <c r="B32" s="789" t="s">
        <v>261</v>
      </c>
      <c r="C32" s="789" t="s">
        <v>111</v>
      </c>
      <c r="D32" s="942" t="s">
        <v>125</v>
      </c>
      <c r="E32" s="942"/>
    </row>
    <row r="33" spans="1:9">
      <c r="A33" s="790">
        <v>1</v>
      </c>
      <c r="B33" s="791"/>
      <c r="C33" s="791"/>
      <c r="D33" s="941"/>
      <c r="E33" s="941"/>
    </row>
    <row r="34" spans="1:9">
      <c r="A34" s="790">
        <v>2</v>
      </c>
      <c r="B34" s="791"/>
      <c r="C34" s="791"/>
      <c r="D34" s="941"/>
      <c r="E34" s="941"/>
    </row>
    <row r="35" spans="1:9">
      <c r="A35" s="790">
        <v>3</v>
      </c>
      <c r="B35" s="791"/>
      <c r="C35" s="791"/>
      <c r="D35" s="941"/>
      <c r="E35" s="941"/>
      <c r="G35" s="681"/>
      <c r="H35" s="681"/>
      <c r="I35" s="681"/>
    </row>
    <row r="36" spans="1:9" ht="23.25" customHeight="1">
      <c r="A36" s="950" t="s">
        <v>439</v>
      </c>
      <c r="B36" s="951"/>
      <c r="C36" s="951"/>
      <c r="D36" s="951"/>
      <c r="E36" s="951"/>
      <c r="G36" s="680"/>
      <c r="H36" s="682" t="s">
        <v>284</v>
      </c>
      <c r="I36" s="680"/>
    </row>
    <row r="37" spans="1:9">
      <c r="A37" s="788" t="s">
        <v>293</v>
      </c>
      <c r="B37" s="792"/>
      <c r="C37" s="788" t="s">
        <v>292</v>
      </c>
      <c r="D37" s="986"/>
      <c r="E37" s="986"/>
      <c r="G37" s="680" t="s">
        <v>291</v>
      </c>
      <c r="H37" s="680" t="s">
        <v>290</v>
      </c>
      <c r="I37" s="680"/>
    </row>
    <row r="38" spans="1:9">
      <c r="A38" s="788" t="s">
        <v>289</v>
      </c>
      <c r="B38" s="792"/>
      <c r="C38" s="788" t="s">
        <v>288</v>
      </c>
      <c r="D38" s="949"/>
      <c r="E38" s="949"/>
      <c r="G38" s="680" t="s">
        <v>287</v>
      </c>
      <c r="H38" s="680" t="s">
        <v>286</v>
      </c>
      <c r="I38" s="680"/>
    </row>
    <row r="39" spans="1:9">
      <c r="A39" s="788" t="s">
        <v>285</v>
      </c>
      <c r="B39" s="792" t="s">
        <v>284</v>
      </c>
      <c r="C39" s="788" t="s">
        <v>283</v>
      </c>
      <c r="D39" s="949"/>
      <c r="E39" s="949"/>
      <c r="G39" s="680" t="s">
        <v>282</v>
      </c>
      <c r="H39" s="680" t="s">
        <v>281</v>
      </c>
      <c r="I39" s="680"/>
    </row>
    <row r="40" spans="1:9">
      <c r="A40" s="788" t="s">
        <v>280</v>
      </c>
      <c r="B40" s="792"/>
      <c r="C40" s="793" t="s">
        <v>279</v>
      </c>
      <c r="D40" s="949"/>
      <c r="E40" s="949"/>
      <c r="G40" s="680" t="s">
        <v>278</v>
      </c>
      <c r="H40" s="680" t="s">
        <v>277</v>
      </c>
      <c r="I40" s="680"/>
    </row>
    <row r="41" spans="1:9" ht="18" customHeight="1">
      <c r="A41" s="788" t="s">
        <v>258</v>
      </c>
      <c r="B41" s="792"/>
      <c r="C41" s="788" t="s">
        <v>257</v>
      </c>
      <c r="D41" s="941"/>
      <c r="E41" s="941"/>
      <c r="G41" s="680" t="s">
        <v>260</v>
      </c>
      <c r="H41" s="680" t="s">
        <v>259</v>
      </c>
      <c r="I41" s="680"/>
    </row>
    <row r="42" spans="1:9" ht="19.5" customHeight="1">
      <c r="A42" s="788" t="s">
        <v>273</v>
      </c>
      <c r="B42" s="794"/>
      <c r="C42" s="788" t="s">
        <v>276</v>
      </c>
      <c r="D42" s="969"/>
      <c r="E42" s="969"/>
      <c r="G42" s="680" t="s">
        <v>275</v>
      </c>
      <c r="H42" s="680" t="s">
        <v>274</v>
      </c>
      <c r="I42" s="680"/>
    </row>
    <row r="43" spans="1:9" ht="19.5" customHeight="1">
      <c r="A43" s="788" t="s">
        <v>271</v>
      </c>
      <c r="B43" s="795"/>
      <c r="C43" s="788" t="s">
        <v>272</v>
      </c>
      <c r="D43" s="958"/>
      <c r="E43" s="959"/>
      <c r="G43" s="680"/>
      <c r="H43" s="680"/>
      <c r="I43" s="680"/>
    </row>
    <row r="44" spans="1:9" ht="27" customHeight="1">
      <c r="A44" s="943" t="s">
        <v>270</v>
      </c>
      <c r="B44" s="972"/>
      <c r="C44" s="972"/>
      <c r="D44" s="972"/>
      <c r="E44" s="972"/>
      <c r="G44" s="680" t="s">
        <v>269</v>
      </c>
      <c r="H44" s="680" t="s">
        <v>268</v>
      </c>
      <c r="I44" s="680"/>
    </row>
    <row r="45" spans="1:9" ht="27.75" customHeight="1">
      <c r="A45" s="797"/>
      <c r="B45" s="798" t="s">
        <v>267</v>
      </c>
      <c r="C45" s="973" t="s">
        <v>266</v>
      </c>
      <c r="D45" s="973"/>
      <c r="E45" s="973"/>
      <c r="G45" s="680" t="s">
        <v>265</v>
      </c>
      <c r="H45" s="680" t="s">
        <v>264</v>
      </c>
      <c r="I45" s="680"/>
    </row>
    <row r="46" spans="1:9" ht="24.75" customHeight="1">
      <c r="A46" s="777" t="s">
        <v>509</v>
      </c>
      <c r="B46" s="854"/>
      <c r="C46" s="1021"/>
      <c r="D46" s="1022"/>
      <c r="E46" s="1023"/>
      <c r="G46" s="680" t="s">
        <v>263</v>
      </c>
      <c r="H46" s="680" t="s">
        <v>262</v>
      </c>
      <c r="I46" s="680"/>
    </row>
    <row r="47" spans="1:9" ht="15" customHeight="1">
      <c r="A47" s="799"/>
      <c r="B47" s="800"/>
      <c r="C47" s="801"/>
      <c r="D47" s="801"/>
      <c r="E47" s="801"/>
      <c r="G47" s="680"/>
      <c r="H47" s="680"/>
      <c r="I47" s="680"/>
    </row>
    <row r="48" spans="1:9" ht="24.75" customHeight="1">
      <c r="A48" s="943" t="s">
        <v>492</v>
      </c>
      <c r="B48" s="943"/>
      <c r="C48" s="943"/>
      <c r="D48" s="943"/>
      <c r="E48" s="943"/>
    </row>
    <row r="49" spans="1:9">
      <c r="A49" s="788"/>
      <c r="B49" s="789" t="s">
        <v>261</v>
      </c>
      <c r="C49" s="789" t="s">
        <v>111</v>
      </c>
      <c r="D49" s="942" t="s">
        <v>125</v>
      </c>
      <c r="E49" s="942"/>
    </row>
    <row r="50" spans="1:9" ht="26.25" customHeight="1">
      <c r="A50" s="790">
        <v>1</v>
      </c>
      <c r="B50" s="791"/>
      <c r="C50" s="791"/>
      <c r="D50" s="941"/>
      <c r="E50" s="941"/>
    </row>
    <row r="51" spans="1:9" ht="26.25" customHeight="1">
      <c r="A51" s="790">
        <v>2</v>
      </c>
      <c r="B51" s="791"/>
      <c r="C51" s="791"/>
      <c r="D51" s="941"/>
      <c r="E51" s="941"/>
    </row>
    <row r="52" spans="1:9" ht="26.25" customHeight="1">
      <c r="A52" s="790">
        <v>3</v>
      </c>
      <c r="B52" s="791"/>
      <c r="C52" s="791"/>
      <c r="D52" s="941"/>
      <c r="E52" s="941"/>
      <c r="G52" s="681"/>
      <c r="H52" s="681"/>
      <c r="I52" s="681"/>
    </row>
    <row r="53" spans="1:9" ht="24" customHeight="1">
      <c r="A53" s="799"/>
      <c r="B53" s="800"/>
      <c r="C53" s="801"/>
      <c r="D53" s="801"/>
      <c r="E53" s="801"/>
      <c r="G53" s="680"/>
      <c r="H53" s="680"/>
      <c r="I53" s="680"/>
    </row>
    <row r="54" spans="1:9" ht="30" customHeight="1">
      <c r="A54" s="943" t="s">
        <v>495</v>
      </c>
      <c r="B54" s="943"/>
      <c r="C54" s="943"/>
      <c r="D54" s="943"/>
      <c r="E54" s="943"/>
      <c r="G54" s="680"/>
      <c r="H54" s="680"/>
      <c r="I54" s="680"/>
    </row>
    <row r="55" spans="1:9" ht="26.25" customHeight="1">
      <c r="A55" s="790"/>
      <c r="B55" s="790" t="s">
        <v>258</v>
      </c>
      <c r="C55" s="944" t="s">
        <v>257</v>
      </c>
      <c r="D55" s="945"/>
      <c r="E55" s="946"/>
      <c r="G55" s="680"/>
      <c r="H55" s="680"/>
      <c r="I55" s="680"/>
    </row>
    <row r="56" spans="1:9" ht="25.5" customHeight="1">
      <c r="A56" s="790">
        <v>1</v>
      </c>
      <c r="B56" s="792"/>
      <c r="C56" s="1013"/>
      <c r="D56" s="1014"/>
      <c r="E56" s="1015"/>
      <c r="G56" s="680"/>
      <c r="H56" s="680"/>
      <c r="I56" s="680"/>
    </row>
    <row r="57" spans="1:9" ht="25.5" customHeight="1">
      <c r="A57" s="790">
        <v>2</v>
      </c>
      <c r="B57" s="792"/>
      <c r="C57" s="1013"/>
      <c r="D57" s="1014"/>
      <c r="E57" s="1015"/>
      <c r="G57" s="680"/>
      <c r="H57" s="680"/>
      <c r="I57" s="680"/>
    </row>
    <row r="58" spans="1:9" ht="24.75" customHeight="1">
      <c r="A58" s="790">
        <v>3</v>
      </c>
      <c r="B58" s="792"/>
      <c r="C58" s="1013"/>
      <c r="D58" s="1014"/>
      <c r="E58" s="1015"/>
      <c r="G58" s="680"/>
      <c r="H58" s="680"/>
      <c r="I58" s="680"/>
    </row>
    <row r="59" spans="1:9" ht="24" customHeight="1">
      <c r="A59" s="947" t="s">
        <v>494</v>
      </c>
      <c r="B59" s="947"/>
      <c r="C59" s="947"/>
      <c r="D59" s="947"/>
      <c r="E59" s="947"/>
      <c r="H59" s="679" t="s">
        <v>256</v>
      </c>
    </row>
    <row r="60" spans="1:9" ht="29.25" customHeight="1">
      <c r="A60" s="1020" t="s">
        <v>510</v>
      </c>
      <c r="B60" s="1020"/>
      <c r="C60" s="1020"/>
      <c r="D60" s="1020"/>
      <c r="E60" s="1020"/>
    </row>
    <row r="61" spans="1:9" ht="75" customHeight="1">
      <c r="A61" s="1017" t="s">
        <v>496</v>
      </c>
      <c r="B61" s="1018"/>
      <c r="C61" s="1018"/>
      <c r="D61" s="1018"/>
      <c r="E61" s="1019"/>
    </row>
    <row r="62" spans="1:9" ht="15.75" customHeight="1">
      <c r="A62" s="802"/>
      <c r="B62" s="803"/>
      <c r="C62" s="804"/>
      <c r="D62" s="804"/>
      <c r="E62" s="805"/>
    </row>
    <row r="63" spans="1:9">
      <c r="A63" s="806" t="s">
        <v>255</v>
      </c>
      <c r="B63" s="807"/>
      <c r="C63" s="1016"/>
      <c r="D63" s="1016"/>
      <c r="E63" s="1016"/>
    </row>
    <row r="64" spans="1:9" ht="21" customHeight="1">
      <c r="A64" s="808" t="s">
        <v>254</v>
      </c>
      <c r="B64" s="809"/>
      <c r="C64" s="1016"/>
      <c r="D64" s="1016"/>
      <c r="E64" s="1016"/>
    </row>
    <row r="65" spans="1:5" ht="27" customHeight="1">
      <c r="A65" s="808" t="s">
        <v>497</v>
      </c>
      <c r="B65" s="810"/>
      <c r="C65" s="1016"/>
      <c r="D65" s="1016"/>
      <c r="E65" s="1016"/>
    </row>
    <row r="66" spans="1:5" ht="19.899999999999999" customHeight="1">
      <c r="A66" s="808" t="s">
        <v>251</v>
      </c>
      <c r="B66" s="810"/>
      <c r="C66" s="811"/>
      <c r="D66" s="811"/>
      <c r="E66" s="811"/>
    </row>
    <row r="67" spans="1:5" ht="21" customHeight="1">
      <c r="A67" s="808" t="s">
        <v>253</v>
      </c>
      <c r="B67" s="812"/>
      <c r="C67" s="811"/>
      <c r="D67" s="811"/>
      <c r="E67" s="811"/>
    </row>
    <row r="68" spans="1:5" ht="19.149999999999999" customHeight="1">
      <c r="A68" s="813" t="s">
        <v>252</v>
      </c>
      <c r="B68" s="812"/>
      <c r="C68" s="811"/>
      <c r="D68" s="811"/>
      <c r="E68" s="811"/>
    </row>
    <row r="69" spans="1:5" ht="24.6" customHeight="1">
      <c r="A69" s="814" t="s">
        <v>497</v>
      </c>
      <c r="B69" s="810"/>
      <c r="C69" s="815"/>
      <c r="D69" s="804"/>
      <c r="E69" s="804"/>
    </row>
    <row r="70" spans="1:5" ht="21" customHeight="1">
      <c r="A70" s="813" t="s">
        <v>251</v>
      </c>
      <c r="B70" s="810"/>
      <c r="C70" s="815"/>
      <c r="D70" s="804"/>
      <c r="E70" s="804"/>
    </row>
    <row r="71" spans="1:5" ht="18" customHeight="1">
      <c r="A71" s="816" t="s">
        <v>250</v>
      </c>
      <c r="B71" s="817"/>
      <c r="C71" s="815"/>
      <c r="D71" s="804"/>
      <c r="E71" s="804"/>
    </row>
    <row r="72" spans="1:5" ht="26.25" customHeight="1">
      <c r="A72" s="818" t="s">
        <v>434</v>
      </c>
      <c r="B72" s="819"/>
      <c r="C72" s="820"/>
      <c r="D72" s="804"/>
      <c r="E72" s="804"/>
    </row>
    <row r="73" spans="1:5" ht="28.5" customHeight="1">
      <c r="A73" s="821" t="s">
        <v>435</v>
      </c>
      <c r="B73" s="822"/>
      <c r="C73" s="804"/>
      <c r="D73" s="804"/>
      <c r="E73" s="804"/>
    </row>
    <row r="74" spans="1:5" ht="25.5" customHeight="1">
      <c r="A74" s="823" t="s">
        <v>436</v>
      </c>
      <c r="B74" s="810"/>
      <c r="C74" s="804"/>
      <c r="D74" s="804"/>
      <c r="E74" s="804"/>
    </row>
    <row r="75" spans="1:5" ht="15.75" customHeight="1">
      <c r="A75" s="802"/>
      <c r="B75" s="803"/>
      <c r="C75" s="803"/>
      <c r="D75" s="803"/>
      <c r="E75" s="824"/>
    </row>
    <row r="76" spans="1:5" ht="16.5" customHeight="1">
      <c r="A76" s="825"/>
      <c r="B76" s="826"/>
      <c r="C76" s="826"/>
      <c r="D76" s="826"/>
      <c r="E76" s="812"/>
    </row>
    <row r="77" spans="1:5" ht="30.75" customHeight="1">
      <c r="A77" s="1010" t="s">
        <v>511</v>
      </c>
      <c r="B77" s="1011"/>
      <c r="C77" s="1011"/>
      <c r="D77" s="1011"/>
      <c r="E77" s="1012"/>
    </row>
    <row r="78" spans="1:5" ht="21.75" customHeight="1">
      <c r="A78" s="827" t="s">
        <v>512</v>
      </c>
      <c r="B78" s="828"/>
      <c r="C78" s="827" t="s">
        <v>513</v>
      </c>
      <c r="D78" s="1008"/>
      <c r="E78" s="1009"/>
    </row>
    <row r="79" spans="1:5" ht="20.25" customHeight="1">
      <c r="A79" s="827" t="s">
        <v>129</v>
      </c>
      <c r="B79" s="829"/>
      <c r="C79" s="827" t="s">
        <v>249</v>
      </c>
      <c r="D79" s="1006"/>
      <c r="E79" s="1007"/>
    </row>
    <row r="80" spans="1:5" ht="74.25" customHeight="1">
      <c r="A80" s="827" t="s">
        <v>440</v>
      </c>
      <c r="B80" s="830"/>
      <c r="C80" s="827" t="s">
        <v>441</v>
      </c>
      <c r="D80" s="1030"/>
      <c r="E80" s="1031"/>
    </row>
    <row r="81" spans="1:6" ht="18.75" customHeight="1">
      <c r="A81" s="827" t="s">
        <v>246</v>
      </c>
      <c r="B81" s="830"/>
      <c r="C81" s="827" t="s">
        <v>245</v>
      </c>
      <c r="D81" s="1030"/>
      <c r="E81" s="1031"/>
    </row>
    <row r="82" spans="1:6" ht="36.75" customHeight="1">
      <c r="A82" s="827" t="s">
        <v>247</v>
      </c>
      <c r="B82" s="831"/>
      <c r="C82" s="827" t="s">
        <v>580</v>
      </c>
      <c r="D82" s="1038"/>
      <c r="E82" s="1039"/>
    </row>
    <row r="83" spans="1:6" ht="18.75" customHeight="1">
      <c r="A83" s="1010" t="s">
        <v>514</v>
      </c>
      <c r="B83" s="1011"/>
      <c r="C83" s="1012"/>
      <c r="D83" s="1035">
        <f>liczba_zawodników+liczba_trenerów+B82+liczba_wolontariuszy+D82</f>
        <v>0</v>
      </c>
      <c r="E83" s="1036"/>
    </row>
    <row r="84" spans="1:6" ht="15" customHeight="1">
      <c r="A84" s="832"/>
      <c r="B84" s="832"/>
      <c r="C84" s="832"/>
      <c r="D84" s="832"/>
      <c r="E84" s="832"/>
    </row>
    <row r="85" spans="1:6" ht="25.5" customHeight="1">
      <c r="A85" s="1037" t="s">
        <v>244</v>
      </c>
      <c r="B85" s="1037"/>
      <c r="C85" s="1037"/>
      <c r="D85" s="1037"/>
      <c r="E85" s="1037"/>
    </row>
    <row r="86" spans="1:6" ht="21.75" customHeight="1">
      <c r="A86" s="833" t="s">
        <v>243</v>
      </c>
      <c r="B86" s="790" t="s">
        <v>242</v>
      </c>
      <c r="C86" s="790" t="s">
        <v>241</v>
      </c>
      <c r="D86" s="942" t="s">
        <v>240</v>
      </c>
      <c r="E86" s="942"/>
    </row>
    <row r="87" spans="1:6" ht="25.5" customHeight="1">
      <c r="A87" s="789" t="s">
        <v>239</v>
      </c>
      <c r="B87" s="834" t="s">
        <v>238</v>
      </c>
      <c r="C87" s="835"/>
      <c r="D87" s="836" t="e">
        <f>kwota_własnych/kwota_FRKF_KN</f>
        <v>#DIV/0!</v>
      </c>
      <c r="E87" s="837" t="e">
        <f>C87/$C$95*100%</f>
        <v>#DIV/0!</v>
      </c>
    </row>
    <row r="88" spans="1:6" ht="25.5" customHeight="1">
      <c r="A88" s="1002" t="s">
        <v>237</v>
      </c>
      <c r="B88" s="838" t="s">
        <v>498</v>
      </c>
      <c r="C88" s="839">
        <f>SUM(C89,C90,C91)</f>
        <v>0</v>
      </c>
      <c r="D88" s="1003" t="e">
        <f t="shared" ref="D88:D93" si="0">C88/$C$95*100%</f>
        <v>#DIV/0!</v>
      </c>
      <c r="E88" s="1003"/>
    </row>
    <row r="89" spans="1:6" ht="25.5" customHeight="1">
      <c r="A89" s="1002"/>
      <c r="B89" s="840" t="s">
        <v>236</v>
      </c>
      <c r="C89" s="841"/>
      <c r="D89" s="1003" t="e">
        <f t="shared" si="0"/>
        <v>#DIV/0!</v>
      </c>
      <c r="E89" s="1003"/>
    </row>
    <row r="90" spans="1:6" ht="25.5" customHeight="1">
      <c r="A90" s="1002"/>
      <c r="B90" s="840" t="s">
        <v>235</v>
      </c>
      <c r="C90" s="841"/>
      <c r="D90" s="1003" t="e">
        <f t="shared" si="0"/>
        <v>#DIV/0!</v>
      </c>
      <c r="E90" s="1003"/>
    </row>
    <row r="91" spans="1:6" ht="25.5" customHeight="1">
      <c r="A91" s="1002"/>
      <c r="B91" s="840" t="s">
        <v>234</v>
      </c>
      <c r="C91" s="842"/>
      <c r="D91" s="1003" t="e">
        <f t="shared" si="0"/>
        <v>#DIV/0!</v>
      </c>
      <c r="E91" s="1003"/>
    </row>
    <row r="92" spans="1:6" ht="25.5" customHeight="1">
      <c r="A92" s="1002"/>
      <c r="B92" s="843" t="s">
        <v>233</v>
      </c>
      <c r="C92" s="842"/>
      <c r="D92" s="1003" t="e">
        <f t="shared" si="0"/>
        <v>#DIV/0!</v>
      </c>
      <c r="E92" s="1003"/>
    </row>
    <row r="93" spans="1:6" s="677" customFormat="1" ht="18.75" customHeight="1">
      <c r="A93" s="1002" t="s">
        <v>232</v>
      </c>
      <c r="B93" s="1032" t="s">
        <v>515</v>
      </c>
      <c r="C93" s="1033"/>
      <c r="D93" s="1026" t="e">
        <f t="shared" si="0"/>
        <v>#DIV/0!</v>
      </c>
      <c r="E93" s="1027"/>
      <c r="F93" s="678"/>
    </row>
    <row r="94" spans="1:6" s="677" customFormat="1" ht="18.75" customHeight="1">
      <c r="A94" s="1002"/>
      <c r="B94" s="1032"/>
      <c r="C94" s="1034"/>
      <c r="D94" s="1028"/>
      <c r="E94" s="1029"/>
    </row>
    <row r="95" spans="1:6" ht="31.5" customHeight="1">
      <c r="A95" s="1004" t="s">
        <v>231</v>
      </c>
      <c r="B95" s="1004"/>
      <c r="C95" s="844">
        <f>SUM(kwota_własnych+kwota_jst+C92+kwota_FRKF_KN)</f>
        <v>0</v>
      </c>
      <c r="D95" s="1041" t="e">
        <f>E87+D88+Od_sponsorów_kwota_1+D93</f>
        <v>#DIV/0!</v>
      </c>
      <c r="E95" s="1041"/>
    </row>
    <row r="96" spans="1:6" ht="15" customHeight="1">
      <c r="A96" s="780"/>
      <c r="B96" s="780"/>
      <c r="C96" s="780"/>
      <c r="D96" s="780"/>
      <c r="E96" s="780"/>
    </row>
    <row r="97" spans="1:5" ht="14.25" customHeight="1">
      <c r="A97" s="845"/>
      <c r="B97" s="846"/>
      <c r="C97" s="846"/>
      <c r="D97" s="846"/>
      <c r="E97" s="846"/>
    </row>
    <row r="98" spans="1:5" ht="22.5" customHeight="1">
      <c r="A98" s="1040" t="s">
        <v>516</v>
      </c>
      <c r="B98" s="1040"/>
      <c r="C98" s="1040"/>
      <c r="D98" s="1040"/>
      <c r="E98" s="1040"/>
    </row>
    <row r="99" spans="1:5" ht="38.25" customHeight="1">
      <c r="A99" s="1020"/>
      <c r="B99" s="1020"/>
      <c r="C99" s="1020"/>
      <c r="D99" s="1020"/>
      <c r="E99" s="1020"/>
    </row>
    <row r="100" spans="1:5" ht="83.25" customHeight="1">
      <c r="A100" s="952"/>
      <c r="B100" s="953"/>
      <c r="C100" s="953"/>
      <c r="D100" s="953"/>
      <c r="E100" s="954"/>
    </row>
    <row r="101" spans="1:5" ht="18" customHeight="1">
      <c r="A101" s="845"/>
      <c r="B101" s="846"/>
      <c r="C101" s="846"/>
      <c r="D101" s="846"/>
      <c r="E101" s="846"/>
    </row>
    <row r="102" spans="1:5" ht="22.5" customHeight="1">
      <c r="A102" s="1024" t="s">
        <v>517</v>
      </c>
      <c r="B102" s="1024"/>
      <c r="C102" s="1024"/>
      <c r="D102" s="1024"/>
      <c r="E102" s="1024"/>
    </row>
    <row r="103" spans="1:5" ht="74.25" customHeight="1">
      <c r="A103" s="952"/>
      <c r="B103" s="953"/>
      <c r="C103" s="953"/>
      <c r="D103" s="953"/>
      <c r="E103" s="954"/>
    </row>
    <row r="104" spans="1:5" ht="15" customHeight="1">
      <c r="A104" s="845"/>
      <c r="B104" s="846"/>
      <c r="C104" s="846"/>
      <c r="D104" s="846"/>
      <c r="E104" s="846"/>
    </row>
    <row r="105" spans="1:5" ht="33.75" customHeight="1">
      <c r="A105" s="989" t="s">
        <v>518</v>
      </c>
      <c r="B105" s="989"/>
      <c r="C105" s="989"/>
      <c r="D105" s="989"/>
      <c r="E105" s="989"/>
    </row>
    <row r="106" spans="1:5" ht="75" customHeight="1">
      <c r="A106" s="952"/>
      <c r="B106" s="953"/>
      <c r="C106" s="953"/>
      <c r="D106" s="953"/>
      <c r="E106" s="954"/>
    </row>
    <row r="107" spans="1:5" ht="18" customHeight="1">
      <c r="A107" s="847"/>
      <c r="B107" s="848"/>
      <c r="C107" s="848"/>
      <c r="D107" s="848"/>
      <c r="E107" s="848"/>
    </row>
    <row r="108" spans="1:5" ht="42.75" customHeight="1">
      <c r="A108" s="1025" t="s">
        <v>519</v>
      </c>
      <c r="B108" s="1025"/>
      <c r="C108" s="1025"/>
      <c r="D108" s="1025"/>
      <c r="E108" s="1025"/>
    </row>
    <row r="109" spans="1:5" ht="69.75" customHeight="1">
      <c r="A109" s="952"/>
      <c r="B109" s="953"/>
      <c r="C109" s="953"/>
      <c r="D109" s="953"/>
      <c r="E109" s="954"/>
    </row>
    <row r="110" spans="1:5" ht="19.5" customHeight="1">
      <c r="A110" s="847"/>
      <c r="B110" s="848"/>
      <c r="C110" s="848"/>
      <c r="D110" s="848"/>
      <c r="E110" s="848"/>
    </row>
    <row r="111" spans="1:5" ht="18.75" customHeight="1">
      <c r="A111" s="845"/>
      <c r="B111" s="846"/>
      <c r="C111" s="846"/>
      <c r="D111" s="846"/>
      <c r="E111" s="846"/>
    </row>
    <row r="112" spans="1:5" ht="18.75" customHeight="1">
      <c r="A112" s="1005" t="s">
        <v>230</v>
      </c>
      <c r="B112" s="1005"/>
      <c r="C112" s="1005"/>
      <c r="D112" s="1005"/>
      <c r="E112" s="1005"/>
    </row>
    <row r="113" spans="1:5" ht="39.75" customHeight="1">
      <c r="A113" s="991" t="s">
        <v>521</v>
      </c>
      <c r="B113" s="991"/>
      <c r="C113" s="991"/>
      <c r="D113" s="991"/>
      <c r="E113" s="991"/>
    </row>
    <row r="114" spans="1:5" ht="72.75" customHeight="1">
      <c r="A114" s="996" t="s">
        <v>581</v>
      </c>
      <c r="B114" s="996"/>
      <c r="C114" s="996"/>
      <c r="D114" s="996"/>
      <c r="E114" s="996"/>
    </row>
    <row r="115" spans="1:5" ht="51.75" customHeight="1">
      <c r="A115" s="996" t="s">
        <v>549</v>
      </c>
      <c r="B115" s="996"/>
      <c r="C115" s="996"/>
      <c r="D115" s="996"/>
      <c r="E115" s="996"/>
    </row>
    <row r="116" spans="1:5" ht="33.75" customHeight="1">
      <c r="A116" s="1001" t="s">
        <v>442</v>
      </c>
      <c r="B116" s="1001"/>
      <c r="C116" s="1001"/>
      <c r="D116" s="1001"/>
      <c r="E116" s="1001"/>
    </row>
    <row r="117" spans="1:5" ht="63" customHeight="1" thickBot="1">
      <c r="A117" s="990" t="s">
        <v>522</v>
      </c>
      <c r="B117" s="990"/>
      <c r="C117" s="990"/>
      <c r="D117" s="990"/>
      <c r="E117" s="990"/>
    </row>
    <row r="118" spans="1:5" ht="42.75" customHeight="1" thickBot="1">
      <c r="A118" s="849" t="s">
        <v>110</v>
      </c>
      <c r="B118" s="850" t="s">
        <v>111</v>
      </c>
      <c r="C118" s="850" t="s">
        <v>94</v>
      </c>
      <c r="D118" s="999" t="s">
        <v>466</v>
      </c>
      <c r="E118" s="1000"/>
    </row>
    <row r="119" spans="1:5" ht="30" customHeight="1">
      <c r="A119" s="851">
        <f t="shared" ref="A119:C121" si="1">B33</f>
        <v>0</v>
      </c>
      <c r="B119" s="852">
        <f t="shared" si="1"/>
        <v>0</v>
      </c>
      <c r="C119" s="852">
        <f t="shared" si="1"/>
        <v>0</v>
      </c>
      <c r="D119" s="994"/>
      <c r="E119" s="995"/>
    </row>
    <row r="120" spans="1:5" ht="30" customHeight="1">
      <c r="A120" s="853">
        <f t="shared" si="1"/>
        <v>0</v>
      </c>
      <c r="B120" s="854">
        <f t="shared" si="1"/>
        <v>0</v>
      </c>
      <c r="C120" s="854">
        <f t="shared" si="1"/>
        <v>0</v>
      </c>
      <c r="D120" s="997"/>
      <c r="E120" s="998"/>
    </row>
    <row r="121" spans="1:5" ht="30" customHeight="1" thickBot="1">
      <c r="A121" s="855">
        <f t="shared" si="1"/>
        <v>0</v>
      </c>
      <c r="B121" s="856">
        <f t="shared" si="1"/>
        <v>0</v>
      </c>
      <c r="C121" s="856">
        <f t="shared" si="1"/>
        <v>0</v>
      </c>
      <c r="D121" s="987"/>
      <c r="E121" s="988"/>
    </row>
    <row r="122" spans="1:5" ht="15" customHeight="1">
      <c r="A122" s="992" t="s">
        <v>520</v>
      </c>
      <c r="B122" s="992"/>
      <c r="C122" s="992"/>
      <c r="D122" s="992"/>
      <c r="E122" s="992"/>
    </row>
    <row r="123" spans="1:5" ht="17.25" customHeight="1">
      <c r="A123" s="993"/>
      <c r="B123" s="993"/>
      <c r="C123" s="993"/>
      <c r="D123" s="993"/>
      <c r="E123" s="993"/>
    </row>
    <row r="124" spans="1:5" ht="18.75" customHeight="1">
      <c r="A124" s="858" t="s">
        <v>229</v>
      </c>
      <c r="B124" s="857"/>
      <c r="C124" s="796"/>
      <c r="D124" s="796"/>
      <c r="E124" s="796"/>
    </row>
    <row r="125" spans="1:5" ht="18.75" customHeight="1"/>
    <row r="126" spans="1:5" ht="18.75" customHeight="1"/>
    <row r="127" spans="1:5" ht="18.75" customHeight="1"/>
    <row r="128" spans="1:5" ht="18.75" customHeight="1"/>
    <row r="129" ht="18.75" customHeight="1"/>
    <row r="130" ht="18.75" customHeight="1"/>
    <row r="131" ht="18.75" customHeight="1"/>
    <row r="132" ht="18.75" customHeight="1"/>
    <row r="133" ht="18.75" customHeight="1"/>
    <row r="134" ht="18.75" customHeight="1"/>
    <row r="135" ht="18.75" customHeight="1"/>
    <row r="136" ht="18.75" customHeight="1"/>
    <row r="137" ht="15.75" customHeight="1"/>
    <row r="138" ht="20.25" customHeight="1"/>
    <row r="139" ht="15.75" customHeight="1"/>
    <row r="140" ht="6" customHeight="1"/>
    <row r="141" ht="15" customHeight="1"/>
  </sheetData>
  <dataConsolidate/>
  <mergeCells count="94">
    <mergeCell ref="D83:E83"/>
    <mergeCell ref="A85:E85"/>
    <mergeCell ref="D82:E82"/>
    <mergeCell ref="A98:E99"/>
    <mergeCell ref="A100:E100"/>
    <mergeCell ref="D95:E95"/>
    <mergeCell ref="C46:E46"/>
    <mergeCell ref="A102:E102"/>
    <mergeCell ref="A103:E103"/>
    <mergeCell ref="A106:E106"/>
    <mergeCell ref="A108:E108"/>
    <mergeCell ref="D93:E94"/>
    <mergeCell ref="D80:E80"/>
    <mergeCell ref="D81:E81"/>
    <mergeCell ref="B93:B94"/>
    <mergeCell ref="D86:E86"/>
    <mergeCell ref="C93:C94"/>
    <mergeCell ref="D88:E88"/>
    <mergeCell ref="D90:E90"/>
    <mergeCell ref="D91:E91"/>
    <mergeCell ref="D92:E92"/>
    <mergeCell ref="A83:C83"/>
    <mergeCell ref="D79:E79"/>
    <mergeCell ref="D78:E78"/>
    <mergeCell ref="A77:E77"/>
    <mergeCell ref="C56:E56"/>
    <mergeCell ref="C63:E65"/>
    <mergeCell ref="C57:E57"/>
    <mergeCell ref="C58:E58"/>
    <mergeCell ref="A61:E61"/>
    <mergeCell ref="A60:E60"/>
    <mergeCell ref="A59:E59"/>
    <mergeCell ref="A88:A92"/>
    <mergeCell ref="A93:A94"/>
    <mergeCell ref="D89:E89"/>
    <mergeCell ref="A95:B95"/>
    <mergeCell ref="A112:E112"/>
    <mergeCell ref="D121:E121"/>
    <mergeCell ref="A105:E105"/>
    <mergeCell ref="A117:E117"/>
    <mergeCell ref="A113:E113"/>
    <mergeCell ref="A122:E123"/>
    <mergeCell ref="D119:E119"/>
    <mergeCell ref="A115:E115"/>
    <mergeCell ref="A109:E109"/>
    <mergeCell ref="D120:E120"/>
    <mergeCell ref="D118:E118"/>
    <mergeCell ref="A116:E116"/>
    <mergeCell ref="A114:E114"/>
    <mergeCell ref="A44:E44"/>
    <mergeCell ref="D51:E51"/>
    <mergeCell ref="C45:E45"/>
    <mergeCell ref="A14:E14"/>
    <mergeCell ref="D27:E27"/>
    <mergeCell ref="A22:E22"/>
    <mergeCell ref="A15:E15"/>
    <mergeCell ref="A17:E17"/>
    <mergeCell ref="A16:E16"/>
    <mergeCell ref="A18:E18"/>
    <mergeCell ref="A19:E19"/>
    <mergeCell ref="A20:E20"/>
    <mergeCell ref="A21:E21"/>
    <mergeCell ref="D25:E25"/>
    <mergeCell ref="D33:E33"/>
    <mergeCell ref="D37:E37"/>
    <mergeCell ref="D1:E2"/>
    <mergeCell ref="A8:E8"/>
    <mergeCell ref="D34:E34"/>
    <mergeCell ref="D43:E43"/>
    <mergeCell ref="D39:E39"/>
    <mergeCell ref="D35:E35"/>
    <mergeCell ref="B23:E23"/>
    <mergeCell ref="D24:E24"/>
    <mergeCell ref="A9:E9"/>
    <mergeCell ref="A10:E10"/>
    <mergeCell ref="A12:E12"/>
    <mergeCell ref="A13:E13"/>
    <mergeCell ref="D42:E42"/>
    <mergeCell ref="D26:E26"/>
    <mergeCell ref="D41:E41"/>
    <mergeCell ref="D32:E32"/>
    <mergeCell ref="A28:E28"/>
    <mergeCell ref="D40:E40"/>
    <mergeCell ref="A29:E29"/>
    <mergeCell ref="A36:E36"/>
    <mergeCell ref="D38:E38"/>
    <mergeCell ref="A30:E30"/>
    <mergeCell ref="A31:E31"/>
    <mergeCell ref="D50:E50"/>
    <mergeCell ref="D49:E49"/>
    <mergeCell ref="D52:E52"/>
    <mergeCell ref="A48:E48"/>
    <mergeCell ref="C55:E55"/>
    <mergeCell ref="A54:E54"/>
  </mergeCells>
  <conditionalFormatting sqref="A119:C121 D93:E94">
    <cfRule type="cellIs" dxfId="0" priority="1" stopIfTrue="1" operator="lessThanOrEqual">
      <formula>0</formula>
    </cfRule>
  </conditionalFormatting>
  <conditionalFormatting sqref="B39">
    <cfRule type="cellIs" priority="2" stopIfTrue="1" operator="equal">
      <formula>$H$37</formula>
    </cfRule>
  </conditionalFormatting>
  <dataValidations xWindow="1006" yWindow="832" count="22">
    <dataValidation type="decimal" errorStyle="warning" operator="greaterThanOrEqual" allowBlank="1" showInputMessage="1" showErrorMessage="1" errorTitle="uwaga" error="wpisz poprawnie kwotę" promptTitle="wpisz kwotę " prompt="kosztów realizacji zadania" sqref="C87:C94 IY87:IY94 SU87:SU94 ACQ87:ACQ94 AMM87:AMM94 AWI87:AWI94 BGE87:BGE94 BQA87:BQA94 BZW87:BZW94 CJS87:CJS94 CTO87:CTO94 DDK87:DDK94 DNG87:DNG94 DXC87:DXC94 EGY87:EGY94 EQU87:EQU94 FAQ87:FAQ94 FKM87:FKM94 FUI87:FUI94 GEE87:GEE94 GOA87:GOA94 GXW87:GXW94 HHS87:HHS94 HRO87:HRO94 IBK87:IBK94 ILG87:ILG94 IVC87:IVC94 JEY87:JEY94 JOU87:JOU94 JYQ87:JYQ94 KIM87:KIM94 KSI87:KSI94 LCE87:LCE94 LMA87:LMA94 LVW87:LVW94 MFS87:MFS94 MPO87:MPO94 MZK87:MZK94 NJG87:NJG94 NTC87:NTC94 OCY87:OCY94 OMU87:OMU94 OWQ87:OWQ94 PGM87:PGM94 PQI87:PQI94 QAE87:QAE94 QKA87:QKA94 QTW87:QTW94 RDS87:RDS94 RNO87:RNO94 RXK87:RXK94 SHG87:SHG94 SRC87:SRC94 TAY87:TAY94 TKU87:TKU94 TUQ87:TUQ94 UEM87:UEM94 UOI87:UOI94 UYE87:UYE94 VIA87:VIA94 VRW87:VRW94 WBS87:WBS94 WLO87:WLO94 WVK87:WVK94 C65606:C65613 IY65606:IY65613 SU65606:SU65613 ACQ65606:ACQ65613 AMM65606:AMM65613 AWI65606:AWI65613 BGE65606:BGE65613 BQA65606:BQA65613 BZW65606:BZW65613 CJS65606:CJS65613 CTO65606:CTO65613 DDK65606:DDK65613 DNG65606:DNG65613 DXC65606:DXC65613 EGY65606:EGY65613 EQU65606:EQU65613 FAQ65606:FAQ65613 FKM65606:FKM65613 FUI65606:FUI65613 GEE65606:GEE65613 GOA65606:GOA65613 GXW65606:GXW65613 HHS65606:HHS65613 HRO65606:HRO65613 IBK65606:IBK65613 ILG65606:ILG65613 IVC65606:IVC65613 JEY65606:JEY65613 JOU65606:JOU65613 JYQ65606:JYQ65613 KIM65606:KIM65613 KSI65606:KSI65613 LCE65606:LCE65613 LMA65606:LMA65613 LVW65606:LVW65613 MFS65606:MFS65613 MPO65606:MPO65613 MZK65606:MZK65613 NJG65606:NJG65613 NTC65606:NTC65613 OCY65606:OCY65613 OMU65606:OMU65613 OWQ65606:OWQ65613 PGM65606:PGM65613 PQI65606:PQI65613 QAE65606:QAE65613 QKA65606:QKA65613 QTW65606:QTW65613 RDS65606:RDS65613 RNO65606:RNO65613 RXK65606:RXK65613 SHG65606:SHG65613 SRC65606:SRC65613 TAY65606:TAY65613 TKU65606:TKU65613 TUQ65606:TUQ65613 UEM65606:UEM65613 UOI65606:UOI65613 UYE65606:UYE65613 VIA65606:VIA65613 VRW65606:VRW65613 WBS65606:WBS65613 WLO65606:WLO65613 WVK65606:WVK65613 C131142:C131149 IY131142:IY131149 SU131142:SU131149 ACQ131142:ACQ131149 AMM131142:AMM131149 AWI131142:AWI131149 BGE131142:BGE131149 BQA131142:BQA131149 BZW131142:BZW131149 CJS131142:CJS131149 CTO131142:CTO131149 DDK131142:DDK131149 DNG131142:DNG131149 DXC131142:DXC131149 EGY131142:EGY131149 EQU131142:EQU131149 FAQ131142:FAQ131149 FKM131142:FKM131149 FUI131142:FUI131149 GEE131142:GEE131149 GOA131142:GOA131149 GXW131142:GXW131149 HHS131142:HHS131149 HRO131142:HRO131149 IBK131142:IBK131149 ILG131142:ILG131149 IVC131142:IVC131149 JEY131142:JEY131149 JOU131142:JOU131149 JYQ131142:JYQ131149 KIM131142:KIM131149 KSI131142:KSI131149 LCE131142:LCE131149 LMA131142:LMA131149 LVW131142:LVW131149 MFS131142:MFS131149 MPO131142:MPO131149 MZK131142:MZK131149 NJG131142:NJG131149 NTC131142:NTC131149 OCY131142:OCY131149 OMU131142:OMU131149 OWQ131142:OWQ131149 PGM131142:PGM131149 PQI131142:PQI131149 QAE131142:QAE131149 QKA131142:QKA131149 QTW131142:QTW131149 RDS131142:RDS131149 RNO131142:RNO131149 RXK131142:RXK131149 SHG131142:SHG131149 SRC131142:SRC131149 TAY131142:TAY131149 TKU131142:TKU131149 TUQ131142:TUQ131149 UEM131142:UEM131149 UOI131142:UOI131149 UYE131142:UYE131149 VIA131142:VIA131149 VRW131142:VRW131149 WBS131142:WBS131149 WLO131142:WLO131149 WVK131142:WVK131149 C196678:C196685 IY196678:IY196685 SU196678:SU196685 ACQ196678:ACQ196685 AMM196678:AMM196685 AWI196678:AWI196685 BGE196678:BGE196685 BQA196678:BQA196685 BZW196678:BZW196685 CJS196678:CJS196685 CTO196678:CTO196685 DDK196678:DDK196685 DNG196678:DNG196685 DXC196678:DXC196685 EGY196678:EGY196685 EQU196678:EQU196685 FAQ196678:FAQ196685 FKM196678:FKM196685 FUI196678:FUI196685 GEE196678:GEE196685 GOA196678:GOA196685 GXW196678:GXW196685 HHS196678:HHS196685 HRO196678:HRO196685 IBK196678:IBK196685 ILG196678:ILG196685 IVC196678:IVC196685 JEY196678:JEY196685 JOU196678:JOU196685 JYQ196678:JYQ196685 KIM196678:KIM196685 KSI196678:KSI196685 LCE196678:LCE196685 LMA196678:LMA196685 LVW196678:LVW196685 MFS196678:MFS196685 MPO196678:MPO196685 MZK196678:MZK196685 NJG196678:NJG196685 NTC196678:NTC196685 OCY196678:OCY196685 OMU196678:OMU196685 OWQ196678:OWQ196685 PGM196678:PGM196685 PQI196678:PQI196685 QAE196678:QAE196685 QKA196678:QKA196685 QTW196678:QTW196685 RDS196678:RDS196685 RNO196678:RNO196685 RXK196678:RXK196685 SHG196678:SHG196685 SRC196678:SRC196685 TAY196678:TAY196685 TKU196678:TKU196685 TUQ196678:TUQ196685 UEM196678:UEM196685 UOI196678:UOI196685 UYE196678:UYE196685 VIA196678:VIA196685 VRW196678:VRW196685 WBS196678:WBS196685 WLO196678:WLO196685 WVK196678:WVK196685 C262214:C262221 IY262214:IY262221 SU262214:SU262221 ACQ262214:ACQ262221 AMM262214:AMM262221 AWI262214:AWI262221 BGE262214:BGE262221 BQA262214:BQA262221 BZW262214:BZW262221 CJS262214:CJS262221 CTO262214:CTO262221 DDK262214:DDK262221 DNG262214:DNG262221 DXC262214:DXC262221 EGY262214:EGY262221 EQU262214:EQU262221 FAQ262214:FAQ262221 FKM262214:FKM262221 FUI262214:FUI262221 GEE262214:GEE262221 GOA262214:GOA262221 GXW262214:GXW262221 HHS262214:HHS262221 HRO262214:HRO262221 IBK262214:IBK262221 ILG262214:ILG262221 IVC262214:IVC262221 JEY262214:JEY262221 JOU262214:JOU262221 JYQ262214:JYQ262221 KIM262214:KIM262221 KSI262214:KSI262221 LCE262214:LCE262221 LMA262214:LMA262221 LVW262214:LVW262221 MFS262214:MFS262221 MPO262214:MPO262221 MZK262214:MZK262221 NJG262214:NJG262221 NTC262214:NTC262221 OCY262214:OCY262221 OMU262214:OMU262221 OWQ262214:OWQ262221 PGM262214:PGM262221 PQI262214:PQI262221 QAE262214:QAE262221 QKA262214:QKA262221 QTW262214:QTW262221 RDS262214:RDS262221 RNO262214:RNO262221 RXK262214:RXK262221 SHG262214:SHG262221 SRC262214:SRC262221 TAY262214:TAY262221 TKU262214:TKU262221 TUQ262214:TUQ262221 UEM262214:UEM262221 UOI262214:UOI262221 UYE262214:UYE262221 VIA262214:VIA262221 VRW262214:VRW262221 WBS262214:WBS262221 WLO262214:WLO262221 WVK262214:WVK262221 C327750:C327757 IY327750:IY327757 SU327750:SU327757 ACQ327750:ACQ327757 AMM327750:AMM327757 AWI327750:AWI327757 BGE327750:BGE327757 BQA327750:BQA327757 BZW327750:BZW327757 CJS327750:CJS327757 CTO327750:CTO327757 DDK327750:DDK327757 DNG327750:DNG327757 DXC327750:DXC327757 EGY327750:EGY327757 EQU327750:EQU327757 FAQ327750:FAQ327757 FKM327750:FKM327757 FUI327750:FUI327757 GEE327750:GEE327757 GOA327750:GOA327757 GXW327750:GXW327757 HHS327750:HHS327757 HRO327750:HRO327757 IBK327750:IBK327757 ILG327750:ILG327757 IVC327750:IVC327757 JEY327750:JEY327757 JOU327750:JOU327757 JYQ327750:JYQ327757 KIM327750:KIM327757 KSI327750:KSI327757 LCE327750:LCE327757 LMA327750:LMA327757 LVW327750:LVW327757 MFS327750:MFS327757 MPO327750:MPO327757 MZK327750:MZK327757 NJG327750:NJG327757 NTC327750:NTC327757 OCY327750:OCY327757 OMU327750:OMU327757 OWQ327750:OWQ327757 PGM327750:PGM327757 PQI327750:PQI327757 QAE327750:QAE327757 QKA327750:QKA327757 QTW327750:QTW327757 RDS327750:RDS327757 RNO327750:RNO327757 RXK327750:RXK327757 SHG327750:SHG327757 SRC327750:SRC327757 TAY327750:TAY327757 TKU327750:TKU327757 TUQ327750:TUQ327757 UEM327750:UEM327757 UOI327750:UOI327757 UYE327750:UYE327757 VIA327750:VIA327757 VRW327750:VRW327757 WBS327750:WBS327757 WLO327750:WLO327757 WVK327750:WVK327757 C393286:C393293 IY393286:IY393293 SU393286:SU393293 ACQ393286:ACQ393293 AMM393286:AMM393293 AWI393286:AWI393293 BGE393286:BGE393293 BQA393286:BQA393293 BZW393286:BZW393293 CJS393286:CJS393293 CTO393286:CTO393293 DDK393286:DDK393293 DNG393286:DNG393293 DXC393286:DXC393293 EGY393286:EGY393293 EQU393286:EQU393293 FAQ393286:FAQ393293 FKM393286:FKM393293 FUI393286:FUI393293 GEE393286:GEE393293 GOA393286:GOA393293 GXW393286:GXW393293 HHS393286:HHS393293 HRO393286:HRO393293 IBK393286:IBK393293 ILG393286:ILG393293 IVC393286:IVC393293 JEY393286:JEY393293 JOU393286:JOU393293 JYQ393286:JYQ393293 KIM393286:KIM393293 KSI393286:KSI393293 LCE393286:LCE393293 LMA393286:LMA393293 LVW393286:LVW393293 MFS393286:MFS393293 MPO393286:MPO393293 MZK393286:MZK393293 NJG393286:NJG393293 NTC393286:NTC393293 OCY393286:OCY393293 OMU393286:OMU393293 OWQ393286:OWQ393293 PGM393286:PGM393293 PQI393286:PQI393293 QAE393286:QAE393293 QKA393286:QKA393293 QTW393286:QTW393293 RDS393286:RDS393293 RNO393286:RNO393293 RXK393286:RXK393293 SHG393286:SHG393293 SRC393286:SRC393293 TAY393286:TAY393293 TKU393286:TKU393293 TUQ393286:TUQ393293 UEM393286:UEM393293 UOI393286:UOI393293 UYE393286:UYE393293 VIA393286:VIA393293 VRW393286:VRW393293 WBS393286:WBS393293 WLO393286:WLO393293 WVK393286:WVK393293 C458822:C458829 IY458822:IY458829 SU458822:SU458829 ACQ458822:ACQ458829 AMM458822:AMM458829 AWI458822:AWI458829 BGE458822:BGE458829 BQA458822:BQA458829 BZW458822:BZW458829 CJS458822:CJS458829 CTO458822:CTO458829 DDK458822:DDK458829 DNG458822:DNG458829 DXC458822:DXC458829 EGY458822:EGY458829 EQU458822:EQU458829 FAQ458822:FAQ458829 FKM458822:FKM458829 FUI458822:FUI458829 GEE458822:GEE458829 GOA458822:GOA458829 GXW458822:GXW458829 HHS458822:HHS458829 HRO458822:HRO458829 IBK458822:IBK458829 ILG458822:ILG458829 IVC458822:IVC458829 JEY458822:JEY458829 JOU458822:JOU458829 JYQ458822:JYQ458829 KIM458822:KIM458829 KSI458822:KSI458829 LCE458822:LCE458829 LMA458822:LMA458829 LVW458822:LVW458829 MFS458822:MFS458829 MPO458822:MPO458829 MZK458822:MZK458829 NJG458822:NJG458829 NTC458822:NTC458829 OCY458822:OCY458829 OMU458822:OMU458829 OWQ458822:OWQ458829 PGM458822:PGM458829 PQI458822:PQI458829 QAE458822:QAE458829 QKA458822:QKA458829 QTW458822:QTW458829 RDS458822:RDS458829 RNO458822:RNO458829 RXK458822:RXK458829 SHG458822:SHG458829 SRC458822:SRC458829 TAY458822:TAY458829 TKU458822:TKU458829 TUQ458822:TUQ458829 UEM458822:UEM458829 UOI458822:UOI458829 UYE458822:UYE458829 VIA458822:VIA458829 VRW458822:VRW458829 WBS458822:WBS458829 WLO458822:WLO458829 WVK458822:WVK458829 C524358:C524365 IY524358:IY524365 SU524358:SU524365 ACQ524358:ACQ524365 AMM524358:AMM524365 AWI524358:AWI524365 BGE524358:BGE524365 BQA524358:BQA524365 BZW524358:BZW524365 CJS524358:CJS524365 CTO524358:CTO524365 DDK524358:DDK524365 DNG524358:DNG524365 DXC524358:DXC524365 EGY524358:EGY524365 EQU524358:EQU524365 FAQ524358:FAQ524365 FKM524358:FKM524365 FUI524358:FUI524365 GEE524358:GEE524365 GOA524358:GOA524365 GXW524358:GXW524365 HHS524358:HHS524365 HRO524358:HRO524365 IBK524358:IBK524365 ILG524358:ILG524365 IVC524358:IVC524365 JEY524358:JEY524365 JOU524358:JOU524365 JYQ524358:JYQ524365 KIM524358:KIM524365 KSI524358:KSI524365 LCE524358:LCE524365 LMA524358:LMA524365 LVW524358:LVW524365 MFS524358:MFS524365 MPO524358:MPO524365 MZK524358:MZK524365 NJG524358:NJG524365 NTC524358:NTC524365 OCY524358:OCY524365 OMU524358:OMU524365 OWQ524358:OWQ524365 PGM524358:PGM524365 PQI524358:PQI524365 QAE524358:QAE524365 QKA524358:QKA524365 QTW524358:QTW524365 RDS524358:RDS524365 RNO524358:RNO524365 RXK524358:RXK524365 SHG524358:SHG524365 SRC524358:SRC524365 TAY524358:TAY524365 TKU524358:TKU524365 TUQ524358:TUQ524365 UEM524358:UEM524365 UOI524358:UOI524365 UYE524358:UYE524365 VIA524358:VIA524365 VRW524358:VRW524365 WBS524358:WBS524365 WLO524358:WLO524365 WVK524358:WVK524365 C589894:C589901 IY589894:IY589901 SU589894:SU589901 ACQ589894:ACQ589901 AMM589894:AMM589901 AWI589894:AWI589901 BGE589894:BGE589901 BQA589894:BQA589901 BZW589894:BZW589901 CJS589894:CJS589901 CTO589894:CTO589901 DDK589894:DDK589901 DNG589894:DNG589901 DXC589894:DXC589901 EGY589894:EGY589901 EQU589894:EQU589901 FAQ589894:FAQ589901 FKM589894:FKM589901 FUI589894:FUI589901 GEE589894:GEE589901 GOA589894:GOA589901 GXW589894:GXW589901 HHS589894:HHS589901 HRO589894:HRO589901 IBK589894:IBK589901 ILG589894:ILG589901 IVC589894:IVC589901 JEY589894:JEY589901 JOU589894:JOU589901 JYQ589894:JYQ589901 KIM589894:KIM589901 KSI589894:KSI589901 LCE589894:LCE589901 LMA589894:LMA589901 LVW589894:LVW589901 MFS589894:MFS589901 MPO589894:MPO589901 MZK589894:MZK589901 NJG589894:NJG589901 NTC589894:NTC589901 OCY589894:OCY589901 OMU589894:OMU589901 OWQ589894:OWQ589901 PGM589894:PGM589901 PQI589894:PQI589901 QAE589894:QAE589901 QKA589894:QKA589901 QTW589894:QTW589901 RDS589894:RDS589901 RNO589894:RNO589901 RXK589894:RXK589901 SHG589894:SHG589901 SRC589894:SRC589901 TAY589894:TAY589901 TKU589894:TKU589901 TUQ589894:TUQ589901 UEM589894:UEM589901 UOI589894:UOI589901 UYE589894:UYE589901 VIA589894:VIA589901 VRW589894:VRW589901 WBS589894:WBS589901 WLO589894:WLO589901 WVK589894:WVK589901 C655430:C655437 IY655430:IY655437 SU655430:SU655437 ACQ655430:ACQ655437 AMM655430:AMM655437 AWI655430:AWI655437 BGE655430:BGE655437 BQA655430:BQA655437 BZW655430:BZW655437 CJS655430:CJS655437 CTO655430:CTO655437 DDK655430:DDK655437 DNG655430:DNG655437 DXC655430:DXC655437 EGY655430:EGY655437 EQU655430:EQU655437 FAQ655430:FAQ655437 FKM655430:FKM655437 FUI655430:FUI655437 GEE655430:GEE655437 GOA655430:GOA655437 GXW655430:GXW655437 HHS655430:HHS655437 HRO655430:HRO655437 IBK655430:IBK655437 ILG655430:ILG655437 IVC655430:IVC655437 JEY655430:JEY655437 JOU655430:JOU655437 JYQ655430:JYQ655437 KIM655430:KIM655437 KSI655430:KSI655437 LCE655430:LCE655437 LMA655430:LMA655437 LVW655430:LVW655437 MFS655430:MFS655437 MPO655430:MPO655437 MZK655430:MZK655437 NJG655430:NJG655437 NTC655430:NTC655437 OCY655430:OCY655437 OMU655430:OMU655437 OWQ655430:OWQ655437 PGM655430:PGM655437 PQI655430:PQI655437 QAE655430:QAE655437 QKA655430:QKA655437 QTW655430:QTW655437 RDS655430:RDS655437 RNO655430:RNO655437 RXK655430:RXK655437 SHG655430:SHG655437 SRC655430:SRC655437 TAY655430:TAY655437 TKU655430:TKU655437 TUQ655430:TUQ655437 UEM655430:UEM655437 UOI655430:UOI655437 UYE655430:UYE655437 VIA655430:VIA655437 VRW655430:VRW655437 WBS655430:WBS655437 WLO655430:WLO655437 WVK655430:WVK655437 C720966:C720973 IY720966:IY720973 SU720966:SU720973 ACQ720966:ACQ720973 AMM720966:AMM720973 AWI720966:AWI720973 BGE720966:BGE720973 BQA720966:BQA720973 BZW720966:BZW720973 CJS720966:CJS720973 CTO720966:CTO720973 DDK720966:DDK720973 DNG720966:DNG720973 DXC720966:DXC720973 EGY720966:EGY720973 EQU720966:EQU720973 FAQ720966:FAQ720973 FKM720966:FKM720973 FUI720966:FUI720973 GEE720966:GEE720973 GOA720966:GOA720973 GXW720966:GXW720973 HHS720966:HHS720973 HRO720966:HRO720973 IBK720966:IBK720973 ILG720966:ILG720973 IVC720966:IVC720973 JEY720966:JEY720973 JOU720966:JOU720973 JYQ720966:JYQ720973 KIM720966:KIM720973 KSI720966:KSI720973 LCE720966:LCE720973 LMA720966:LMA720973 LVW720966:LVW720973 MFS720966:MFS720973 MPO720966:MPO720973 MZK720966:MZK720973 NJG720966:NJG720973 NTC720966:NTC720973 OCY720966:OCY720973 OMU720966:OMU720973 OWQ720966:OWQ720973 PGM720966:PGM720973 PQI720966:PQI720973 QAE720966:QAE720973 QKA720966:QKA720973 QTW720966:QTW720973 RDS720966:RDS720973 RNO720966:RNO720973 RXK720966:RXK720973 SHG720966:SHG720973 SRC720966:SRC720973 TAY720966:TAY720973 TKU720966:TKU720973 TUQ720966:TUQ720973 UEM720966:UEM720973 UOI720966:UOI720973 UYE720966:UYE720973 VIA720966:VIA720973 VRW720966:VRW720973 WBS720966:WBS720973 WLO720966:WLO720973 WVK720966:WVK720973 C786502:C786509 IY786502:IY786509 SU786502:SU786509 ACQ786502:ACQ786509 AMM786502:AMM786509 AWI786502:AWI786509 BGE786502:BGE786509 BQA786502:BQA786509 BZW786502:BZW786509 CJS786502:CJS786509 CTO786502:CTO786509 DDK786502:DDK786509 DNG786502:DNG786509 DXC786502:DXC786509 EGY786502:EGY786509 EQU786502:EQU786509 FAQ786502:FAQ786509 FKM786502:FKM786509 FUI786502:FUI786509 GEE786502:GEE786509 GOA786502:GOA786509 GXW786502:GXW786509 HHS786502:HHS786509 HRO786502:HRO786509 IBK786502:IBK786509 ILG786502:ILG786509 IVC786502:IVC786509 JEY786502:JEY786509 JOU786502:JOU786509 JYQ786502:JYQ786509 KIM786502:KIM786509 KSI786502:KSI786509 LCE786502:LCE786509 LMA786502:LMA786509 LVW786502:LVW786509 MFS786502:MFS786509 MPO786502:MPO786509 MZK786502:MZK786509 NJG786502:NJG786509 NTC786502:NTC786509 OCY786502:OCY786509 OMU786502:OMU786509 OWQ786502:OWQ786509 PGM786502:PGM786509 PQI786502:PQI786509 QAE786502:QAE786509 QKA786502:QKA786509 QTW786502:QTW786509 RDS786502:RDS786509 RNO786502:RNO786509 RXK786502:RXK786509 SHG786502:SHG786509 SRC786502:SRC786509 TAY786502:TAY786509 TKU786502:TKU786509 TUQ786502:TUQ786509 UEM786502:UEM786509 UOI786502:UOI786509 UYE786502:UYE786509 VIA786502:VIA786509 VRW786502:VRW786509 WBS786502:WBS786509 WLO786502:WLO786509 WVK786502:WVK786509 C852038:C852045 IY852038:IY852045 SU852038:SU852045 ACQ852038:ACQ852045 AMM852038:AMM852045 AWI852038:AWI852045 BGE852038:BGE852045 BQA852038:BQA852045 BZW852038:BZW852045 CJS852038:CJS852045 CTO852038:CTO852045 DDK852038:DDK852045 DNG852038:DNG852045 DXC852038:DXC852045 EGY852038:EGY852045 EQU852038:EQU852045 FAQ852038:FAQ852045 FKM852038:FKM852045 FUI852038:FUI852045 GEE852038:GEE852045 GOA852038:GOA852045 GXW852038:GXW852045 HHS852038:HHS852045 HRO852038:HRO852045 IBK852038:IBK852045 ILG852038:ILG852045 IVC852038:IVC852045 JEY852038:JEY852045 JOU852038:JOU852045 JYQ852038:JYQ852045 KIM852038:KIM852045 KSI852038:KSI852045 LCE852038:LCE852045 LMA852038:LMA852045 LVW852038:LVW852045 MFS852038:MFS852045 MPO852038:MPO852045 MZK852038:MZK852045 NJG852038:NJG852045 NTC852038:NTC852045 OCY852038:OCY852045 OMU852038:OMU852045 OWQ852038:OWQ852045 PGM852038:PGM852045 PQI852038:PQI852045 QAE852038:QAE852045 QKA852038:QKA852045 QTW852038:QTW852045 RDS852038:RDS852045 RNO852038:RNO852045 RXK852038:RXK852045 SHG852038:SHG852045 SRC852038:SRC852045 TAY852038:TAY852045 TKU852038:TKU852045 TUQ852038:TUQ852045 UEM852038:UEM852045 UOI852038:UOI852045 UYE852038:UYE852045 VIA852038:VIA852045 VRW852038:VRW852045 WBS852038:WBS852045 WLO852038:WLO852045 WVK852038:WVK852045 C917574:C917581 IY917574:IY917581 SU917574:SU917581 ACQ917574:ACQ917581 AMM917574:AMM917581 AWI917574:AWI917581 BGE917574:BGE917581 BQA917574:BQA917581 BZW917574:BZW917581 CJS917574:CJS917581 CTO917574:CTO917581 DDK917574:DDK917581 DNG917574:DNG917581 DXC917574:DXC917581 EGY917574:EGY917581 EQU917574:EQU917581 FAQ917574:FAQ917581 FKM917574:FKM917581 FUI917574:FUI917581 GEE917574:GEE917581 GOA917574:GOA917581 GXW917574:GXW917581 HHS917574:HHS917581 HRO917574:HRO917581 IBK917574:IBK917581 ILG917574:ILG917581 IVC917574:IVC917581 JEY917574:JEY917581 JOU917574:JOU917581 JYQ917574:JYQ917581 KIM917574:KIM917581 KSI917574:KSI917581 LCE917574:LCE917581 LMA917574:LMA917581 LVW917574:LVW917581 MFS917574:MFS917581 MPO917574:MPO917581 MZK917574:MZK917581 NJG917574:NJG917581 NTC917574:NTC917581 OCY917574:OCY917581 OMU917574:OMU917581 OWQ917574:OWQ917581 PGM917574:PGM917581 PQI917574:PQI917581 QAE917574:QAE917581 QKA917574:QKA917581 QTW917574:QTW917581 RDS917574:RDS917581 RNO917574:RNO917581 RXK917574:RXK917581 SHG917574:SHG917581 SRC917574:SRC917581 TAY917574:TAY917581 TKU917574:TKU917581 TUQ917574:TUQ917581 UEM917574:UEM917581 UOI917574:UOI917581 UYE917574:UYE917581 VIA917574:VIA917581 VRW917574:VRW917581 WBS917574:WBS917581 WLO917574:WLO917581 WVK917574:WVK917581 C983110:C983117 IY983110:IY983117 SU983110:SU983117 ACQ983110:ACQ983117 AMM983110:AMM983117 AWI983110:AWI983117 BGE983110:BGE983117 BQA983110:BQA983117 BZW983110:BZW983117 CJS983110:CJS983117 CTO983110:CTO983117 DDK983110:DDK983117 DNG983110:DNG983117 DXC983110:DXC983117 EGY983110:EGY983117 EQU983110:EQU983117 FAQ983110:FAQ983117 FKM983110:FKM983117 FUI983110:FUI983117 GEE983110:GEE983117 GOA983110:GOA983117 GXW983110:GXW983117 HHS983110:HHS983117 HRO983110:HRO983117 IBK983110:IBK983117 ILG983110:ILG983117 IVC983110:IVC983117 JEY983110:JEY983117 JOU983110:JOU983117 JYQ983110:JYQ983117 KIM983110:KIM983117 KSI983110:KSI983117 LCE983110:LCE983117 LMA983110:LMA983117 LVW983110:LVW983117 MFS983110:MFS983117 MPO983110:MPO983117 MZK983110:MZK983117 NJG983110:NJG983117 NTC983110:NTC983117 OCY983110:OCY983117 OMU983110:OMU983117 OWQ983110:OWQ983117 PGM983110:PGM983117 PQI983110:PQI983117 QAE983110:QAE983117 QKA983110:QKA983117 QTW983110:QTW983117 RDS983110:RDS983117 RNO983110:RNO983117 RXK983110:RXK983117 SHG983110:SHG983117 SRC983110:SRC983117 TAY983110:TAY983117 TKU983110:TKU983117 TUQ983110:TUQ983117 UEM983110:UEM983117 UOI983110:UOI983117 UYE983110:UYE983117 VIA983110:VIA983117 VRW983110:VRW983117 WBS983110:WBS983117 WLO983110:WLO983117 WVK983110:WVK983117" xr:uid="{00000000-0002-0000-0000-000000000000}">
      <formula1>0</formula1>
    </dataValidation>
    <dataValidation type="decimal" operator="equal" allowBlank="1" showInputMessage="1" showErrorMessage="1" errorTitle="Uwaga" error="nie zmieniaj formuł" promptTitle="wartości %" prompt="liczone są automatycznie" sqref="WVL983110:WVM983117 IZ87:JA94 SV87:SW94 ACR87:ACS94 AMN87:AMO94 AWJ87:AWK94 BGF87:BGG94 BQB87:BQC94 BZX87:BZY94 CJT87:CJU94 CTP87:CTQ94 DDL87:DDM94 DNH87:DNI94 DXD87:DXE94 EGZ87:EHA94 EQV87:EQW94 FAR87:FAS94 FKN87:FKO94 FUJ87:FUK94 GEF87:GEG94 GOB87:GOC94 GXX87:GXY94 HHT87:HHU94 HRP87:HRQ94 IBL87:IBM94 ILH87:ILI94 IVD87:IVE94 JEZ87:JFA94 JOV87:JOW94 JYR87:JYS94 KIN87:KIO94 KSJ87:KSK94 LCF87:LCG94 LMB87:LMC94 LVX87:LVY94 MFT87:MFU94 MPP87:MPQ94 MZL87:MZM94 NJH87:NJI94 NTD87:NTE94 OCZ87:ODA94 OMV87:OMW94 OWR87:OWS94 PGN87:PGO94 PQJ87:PQK94 QAF87:QAG94 QKB87:QKC94 QTX87:QTY94 RDT87:RDU94 RNP87:RNQ94 RXL87:RXM94 SHH87:SHI94 SRD87:SRE94 TAZ87:TBA94 TKV87:TKW94 TUR87:TUS94 UEN87:UEO94 UOJ87:UOK94 UYF87:UYG94 VIB87:VIC94 VRX87:VRY94 WBT87:WBU94 WLP87:WLQ94 WVL87:WVM94 D65606:E65613 IZ65606:JA65613 SV65606:SW65613 ACR65606:ACS65613 AMN65606:AMO65613 AWJ65606:AWK65613 BGF65606:BGG65613 BQB65606:BQC65613 BZX65606:BZY65613 CJT65606:CJU65613 CTP65606:CTQ65613 DDL65606:DDM65613 DNH65606:DNI65613 DXD65606:DXE65613 EGZ65606:EHA65613 EQV65606:EQW65613 FAR65606:FAS65613 FKN65606:FKO65613 FUJ65606:FUK65613 GEF65606:GEG65613 GOB65606:GOC65613 GXX65606:GXY65613 HHT65606:HHU65613 HRP65606:HRQ65613 IBL65606:IBM65613 ILH65606:ILI65613 IVD65606:IVE65613 JEZ65606:JFA65613 JOV65606:JOW65613 JYR65606:JYS65613 KIN65606:KIO65613 KSJ65606:KSK65613 LCF65606:LCG65613 LMB65606:LMC65613 LVX65606:LVY65613 MFT65606:MFU65613 MPP65606:MPQ65613 MZL65606:MZM65613 NJH65606:NJI65613 NTD65606:NTE65613 OCZ65606:ODA65613 OMV65606:OMW65613 OWR65606:OWS65613 PGN65606:PGO65613 PQJ65606:PQK65613 QAF65606:QAG65613 QKB65606:QKC65613 QTX65606:QTY65613 RDT65606:RDU65613 RNP65606:RNQ65613 RXL65606:RXM65613 SHH65606:SHI65613 SRD65606:SRE65613 TAZ65606:TBA65613 TKV65606:TKW65613 TUR65606:TUS65613 UEN65606:UEO65613 UOJ65606:UOK65613 UYF65606:UYG65613 VIB65606:VIC65613 VRX65606:VRY65613 WBT65606:WBU65613 WLP65606:WLQ65613 WVL65606:WVM65613 D131142:E131149 IZ131142:JA131149 SV131142:SW131149 ACR131142:ACS131149 AMN131142:AMO131149 AWJ131142:AWK131149 BGF131142:BGG131149 BQB131142:BQC131149 BZX131142:BZY131149 CJT131142:CJU131149 CTP131142:CTQ131149 DDL131142:DDM131149 DNH131142:DNI131149 DXD131142:DXE131149 EGZ131142:EHA131149 EQV131142:EQW131149 FAR131142:FAS131149 FKN131142:FKO131149 FUJ131142:FUK131149 GEF131142:GEG131149 GOB131142:GOC131149 GXX131142:GXY131149 HHT131142:HHU131149 HRP131142:HRQ131149 IBL131142:IBM131149 ILH131142:ILI131149 IVD131142:IVE131149 JEZ131142:JFA131149 JOV131142:JOW131149 JYR131142:JYS131149 KIN131142:KIO131149 KSJ131142:KSK131149 LCF131142:LCG131149 LMB131142:LMC131149 LVX131142:LVY131149 MFT131142:MFU131149 MPP131142:MPQ131149 MZL131142:MZM131149 NJH131142:NJI131149 NTD131142:NTE131149 OCZ131142:ODA131149 OMV131142:OMW131149 OWR131142:OWS131149 PGN131142:PGO131149 PQJ131142:PQK131149 QAF131142:QAG131149 QKB131142:QKC131149 QTX131142:QTY131149 RDT131142:RDU131149 RNP131142:RNQ131149 RXL131142:RXM131149 SHH131142:SHI131149 SRD131142:SRE131149 TAZ131142:TBA131149 TKV131142:TKW131149 TUR131142:TUS131149 UEN131142:UEO131149 UOJ131142:UOK131149 UYF131142:UYG131149 VIB131142:VIC131149 VRX131142:VRY131149 WBT131142:WBU131149 WLP131142:WLQ131149 WVL131142:WVM131149 D196678:E196685 IZ196678:JA196685 SV196678:SW196685 ACR196678:ACS196685 AMN196678:AMO196685 AWJ196678:AWK196685 BGF196678:BGG196685 BQB196678:BQC196685 BZX196678:BZY196685 CJT196678:CJU196685 CTP196678:CTQ196685 DDL196678:DDM196685 DNH196678:DNI196685 DXD196678:DXE196685 EGZ196678:EHA196685 EQV196678:EQW196685 FAR196678:FAS196685 FKN196678:FKO196685 FUJ196678:FUK196685 GEF196678:GEG196685 GOB196678:GOC196685 GXX196678:GXY196685 HHT196678:HHU196685 HRP196678:HRQ196685 IBL196678:IBM196685 ILH196678:ILI196685 IVD196678:IVE196685 JEZ196678:JFA196685 JOV196678:JOW196685 JYR196678:JYS196685 KIN196678:KIO196685 KSJ196678:KSK196685 LCF196678:LCG196685 LMB196678:LMC196685 LVX196678:LVY196685 MFT196678:MFU196685 MPP196678:MPQ196685 MZL196678:MZM196685 NJH196678:NJI196685 NTD196678:NTE196685 OCZ196678:ODA196685 OMV196678:OMW196685 OWR196678:OWS196685 PGN196678:PGO196685 PQJ196678:PQK196685 QAF196678:QAG196685 QKB196678:QKC196685 QTX196678:QTY196685 RDT196678:RDU196685 RNP196678:RNQ196685 RXL196678:RXM196685 SHH196678:SHI196685 SRD196678:SRE196685 TAZ196678:TBA196685 TKV196678:TKW196685 TUR196678:TUS196685 UEN196678:UEO196685 UOJ196678:UOK196685 UYF196678:UYG196685 VIB196678:VIC196685 VRX196678:VRY196685 WBT196678:WBU196685 WLP196678:WLQ196685 WVL196678:WVM196685 D262214:E262221 IZ262214:JA262221 SV262214:SW262221 ACR262214:ACS262221 AMN262214:AMO262221 AWJ262214:AWK262221 BGF262214:BGG262221 BQB262214:BQC262221 BZX262214:BZY262221 CJT262214:CJU262221 CTP262214:CTQ262221 DDL262214:DDM262221 DNH262214:DNI262221 DXD262214:DXE262221 EGZ262214:EHA262221 EQV262214:EQW262221 FAR262214:FAS262221 FKN262214:FKO262221 FUJ262214:FUK262221 GEF262214:GEG262221 GOB262214:GOC262221 GXX262214:GXY262221 HHT262214:HHU262221 HRP262214:HRQ262221 IBL262214:IBM262221 ILH262214:ILI262221 IVD262214:IVE262221 JEZ262214:JFA262221 JOV262214:JOW262221 JYR262214:JYS262221 KIN262214:KIO262221 KSJ262214:KSK262221 LCF262214:LCG262221 LMB262214:LMC262221 LVX262214:LVY262221 MFT262214:MFU262221 MPP262214:MPQ262221 MZL262214:MZM262221 NJH262214:NJI262221 NTD262214:NTE262221 OCZ262214:ODA262221 OMV262214:OMW262221 OWR262214:OWS262221 PGN262214:PGO262221 PQJ262214:PQK262221 QAF262214:QAG262221 QKB262214:QKC262221 QTX262214:QTY262221 RDT262214:RDU262221 RNP262214:RNQ262221 RXL262214:RXM262221 SHH262214:SHI262221 SRD262214:SRE262221 TAZ262214:TBA262221 TKV262214:TKW262221 TUR262214:TUS262221 UEN262214:UEO262221 UOJ262214:UOK262221 UYF262214:UYG262221 VIB262214:VIC262221 VRX262214:VRY262221 WBT262214:WBU262221 WLP262214:WLQ262221 WVL262214:WVM262221 D327750:E327757 IZ327750:JA327757 SV327750:SW327757 ACR327750:ACS327757 AMN327750:AMO327757 AWJ327750:AWK327757 BGF327750:BGG327757 BQB327750:BQC327757 BZX327750:BZY327757 CJT327750:CJU327757 CTP327750:CTQ327757 DDL327750:DDM327757 DNH327750:DNI327757 DXD327750:DXE327757 EGZ327750:EHA327757 EQV327750:EQW327757 FAR327750:FAS327757 FKN327750:FKO327757 FUJ327750:FUK327757 GEF327750:GEG327757 GOB327750:GOC327757 GXX327750:GXY327757 HHT327750:HHU327757 HRP327750:HRQ327757 IBL327750:IBM327757 ILH327750:ILI327757 IVD327750:IVE327757 JEZ327750:JFA327757 JOV327750:JOW327757 JYR327750:JYS327757 KIN327750:KIO327757 KSJ327750:KSK327757 LCF327750:LCG327757 LMB327750:LMC327757 LVX327750:LVY327757 MFT327750:MFU327757 MPP327750:MPQ327757 MZL327750:MZM327757 NJH327750:NJI327757 NTD327750:NTE327757 OCZ327750:ODA327757 OMV327750:OMW327757 OWR327750:OWS327757 PGN327750:PGO327757 PQJ327750:PQK327757 QAF327750:QAG327757 QKB327750:QKC327757 QTX327750:QTY327757 RDT327750:RDU327757 RNP327750:RNQ327757 RXL327750:RXM327757 SHH327750:SHI327757 SRD327750:SRE327757 TAZ327750:TBA327757 TKV327750:TKW327757 TUR327750:TUS327757 UEN327750:UEO327757 UOJ327750:UOK327757 UYF327750:UYG327757 VIB327750:VIC327757 VRX327750:VRY327757 WBT327750:WBU327757 WLP327750:WLQ327757 WVL327750:WVM327757 D393286:E393293 IZ393286:JA393293 SV393286:SW393293 ACR393286:ACS393293 AMN393286:AMO393293 AWJ393286:AWK393293 BGF393286:BGG393293 BQB393286:BQC393293 BZX393286:BZY393293 CJT393286:CJU393293 CTP393286:CTQ393293 DDL393286:DDM393293 DNH393286:DNI393293 DXD393286:DXE393293 EGZ393286:EHA393293 EQV393286:EQW393293 FAR393286:FAS393293 FKN393286:FKO393293 FUJ393286:FUK393293 GEF393286:GEG393293 GOB393286:GOC393293 GXX393286:GXY393293 HHT393286:HHU393293 HRP393286:HRQ393293 IBL393286:IBM393293 ILH393286:ILI393293 IVD393286:IVE393293 JEZ393286:JFA393293 JOV393286:JOW393293 JYR393286:JYS393293 KIN393286:KIO393293 KSJ393286:KSK393293 LCF393286:LCG393293 LMB393286:LMC393293 LVX393286:LVY393293 MFT393286:MFU393293 MPP393286:MPQ393293 MZL393286:MZM393293 NJH393286:NJI393293 NTD393286:NTE393293 OCZ393286:ODA393293 OMV393286:OMW393293 OWR393286:OWS393293 PGN393286:PGO393293 PQJ393286:PQK393293 QAF393286:QAG393293 QKB393286:QKC393293 QTX393286:QTY393293 RDT393286:RDU393293 RNP393286:RNQ393293 RXL393286:RXM393293 SHH393286:SHI393293 SRD393286:SRE393293 TAZ393286:TBA393293 TKV393286:TKW393293 TUR393286:TUS393293 UEN393286:UEO393293 UOJ393286:UOK393293 UYF393286:UYG393293 VIB393286:VIC393293 VRX393286:VRY393293 WBT393286:WBU393293 WLP393286:WLQ393293 WVL393286:WVM393293 D458822:E458829 IZ458822:JA458829 SV458822:SW458829 ACR458822:ACS458829 AMN458822:AMO458829 AWJ458822:AWK458829 BGF458822:BGG458829 BQB458822:BQC458829 BZX458822:BZY458829 CJT458822:CJU458829 CTP458822:CTQ458829 DDL458822:DDM458829 DNH458822:DNI458829 DXD458822:DXE458829 EGZ458822:EHA458829 EQV458822:EQW458829 FAR458822:FAS458829 FKN458822:FKO458829 FUJ458822:FUK458829 GEF458822:GEG458829 GOB458822:GOC458829 GXX458822:GXY458829 HHT458822:HHU458829 HRP458822:HRQ458829 IBL458822:IBM458829 ILH458822:ILI458829 IVD458822:IVE458829 JEZ458822:JFA458829 JOV458822:JOW458829 JYR458822:JYS458829 KIN458822:KIO458829 KSJ458822:KSK458829 LCF458822:LCG458829 LMB458822:LMC458829 LVX458822:LVY458829 MFT458822:MFU458829 MPP458822:MPQ458829 MZL458822:MZM458829 NJH458822:NJI458829 NTD458822:NTE458829 OCZ458822:ODA458829 OMV458822:OMW458829 OWR458822:OWS458829 PGN458822:PGO458829 PQJ458822:PQK458829 QAF458822:QAG458829 QKB458822:QKC458829 QTX458822:QTY458829 RDT458822:RDU458829 RNP458822:RNQ458829 RXL458822:RXM458829 SHH458822:SHI458829 SRD458822:SRE458829 TAZ458822:TBA458829 TKV458822:TKW458829 TUR458822:TUS458829 UEN458822:UEO458829 UOJ458822:UOK458829 UYF458822:UYG458829 VIB458822:VIC458829 VRX458822:VRY458829 WBT458822:WBU458829 WLP458822:WLQ458829 WVL458822:WVM458829 D524358:E524365 IZ524358:JA524365 SV524358:SW524365 ACR524358:ACS524365 AMN524358:AMO524365 AWJ524358:AWK524365 BGF524358:BGG524365 BQB524358:BQC524365 BZX524358:BZY524365 CJT524358:CJU524365 CTP524358:CTQ524365 DDL524358:DDM524365 DNH524358:DNI524365 DXD524358:DXE524365 EGZ524358:EHA524365 EQV524358:EQW524365 FAR524358:FAS524365 FKN524358:FKO524365 FUJ524358:FUK524365 GEF524358:GEG524365 GOB524358:GOC524365 GXX524358:GXY524365 HHT524358:HHU524365 HRP524358:HRQ524365 IBL524358:IBM524365 ILH524358:ILI524365 IVD524358:IVE524365 JEZ524358:JFA524365 JOV524358:JOW524365 JYR524358:JYS524365 KIN524358:KIO524365 KSJ524358:KSK524365 LCF524358:LCG524365 LMB524358:LMC524365 LVX524358:LVY524365 MFT524358:MFU524365 MPP524358:MPQ524365 MZL524358:MZM524365 NJH524358:NJI524365 NTD524358:NTE524365 OCZ524358:ODA524365 OMV524358:OMW524365 OWR524358:OWS524365 PGN524358:PGO524365 PQJ524358:PQK524365 QAF524358:QAG524365 QKB524358:QKC524365 QTX524358:QTY524365 RDT524358:RDU524365 RNP524358:RNQ524365 RXL524358:RXM524365 SHH524358:SHI524365 SRD524358:SRE524365 TAZ524358:TBA524365 TKV524358:TKW524365 TUR524358:TUS524365 UEN524358:UEO524365 UOJ524358:UOK524365 UYF524358:UYG524365 VIB524358:VIC524365 VRX524358:VRY524365 WBT524358:WBU524365 WLP524358:WLQ524365 WVL524358:WVM524365 D589894:E589901 IZ589894:JA589901 SV589894:SW589901 ACR589894:ACS589901 AMN589894:AMO589901 AWJ589894:AWK589901 BGF589894:BGG589901 BQB589894:BQC589901 BZX589894:BZY589901 CJT589894:CJU589901 CTP589894:CTQ589901 DDL589894:DDM589901 DNH589894:DNI589901 DXD589894:DXE589901 EGZ589894:EHA589901 EQV589894:EQW589901 FAR589894:FAS589901 FKN589894:FKO589901 FUJ589894:FUK589901 GEF589894:GEG589901 GOB589894:GOC589901 GXX589894:GXY589901 HHT589894:HHU589901 HRP589894:HRQ589901 IBL589894:IBM589901 ILH589894:ILI589901 IVD589894:IVE589901 JEZ589894:JFA589901 JOV589894:JOW589901 JYR589894:JYS589901 KIN589894:KIO589901 KSJ589894:KSK589901 LCF589894:LCG589901 LMB589894:LMC589901 LVX589894:LVY589901 MFT589894:MFU589901 MPP589894:MPQ589901 MZL589894:MZM589901 NJH589894:NJI589901 NTD589894:NTE589901 OCZ589894:ODA589901 OMV589894:OMW589901 OWR589894:OWS589901 PGN589894:PGO589901 PQJ589894:PQK589901 QAF589894:QAG589901 QKB589894:QKC589901 QTX589894:QTY589901 RDT589894:RDU589901 RNP589894:RNQ589901 RXL589894:RXM589901 SHH589894:SHI589901 SRD589894:SRE589901 TAZ589894:TBA589901 TKV589894:TKW589901 TUR589894:TUS589901 UEN589894:UEO589901 UOJ589894:UOK589901 UYF589894:UYG589901 VIB589894:VIC589901 VRX589894:VRY589901 WBT589894:WBU589901 WLP589894:WLQ589901 WVL589894:WVM589901 D655430:E655437 IZ655430:JA655437 SV655430:SW655437 ACR655430:ACS655437 AMN655430:AMO655437 AWJ655430:AWK655437 BGF655430:BGG655437 BQB655430:BQC655437 BZX655430:BZY655437 CJT655430:CJU655437 CTP655430:CTQ655437 DDL655430:DDM655437 DNH655430:DNI655437 DXD655430:DXE655437 EGZ655430:EHA655437 EQV655430:EQW655437 FAR655430:FAS655437 FKN655430:FKO655437 FUJ655430:FUK655437 GEF655430:GEG655437 GOB655430:GOC655437 GXX655430:GXY655437 HHT655430:HHU655437 HRP655430:HRQ655437 IBL655430:IBM655437 ILH655430:ILI655437 IVD655430:IVE655437 JEZ655430:JFA655437 JOV655430:JOW655437 JYR655430:JYS655437 KIN655430:KIO655437 KSJ655430:KSK655437 LCF655430:LCG655437 LMB655430:LMC655437 LVX655430:LVY655437 MFT655430:MFU655437 MPP655430:MPQ655437 MZL655430:MZM655437 NJH655430:NJI655437 NTD655430:NTE655437 OCZ655430:ODA655437 OMV655430:OMW655437 OWR655430:OWS655437 PGN655430:PGO655437 PQJ655430:PQK655437 QAF655430:QAG655437 QKB655430:QKC655437 QTX655430:QTY655437 RDT655430:RDU655437 RNP655430:RNQ655437 RXL655430:RXM655437 SHH655430:SHI655437 SRD655430:SRE655437 TAZ655430:TBA655437 TKV655430:TKW655437 TUR655430:TUS655437 UEN655430:UEO655437 UOJ655430:UOK655437 UYF655430:UYG655437 VIB655430:VIC655437 VRX655430:VRY655437 WBT655430:WBU655437 WLP655430:WLQ655437 WVL655430:WVM655437 D720966:E720973 IZ720966:JA720973 SV720966:SW720973 ACR720966:ACS720973 AMN720966:AMO720973 AWJ720966:AWK720973 BGF720966:BGG720973 BQB720966:BQC720973 BZX720966:BZY720973 CJT720966:CJU720973 CTP720966:CTQ720973 DDL720966:DDM720973 DNH720966:DNI720973 DXD720966:DXE720973 EGZ720966:EHA720973 EQV720966:EQW720973 FAR720966:FAS720973 FKN720966:FKO720973 FUJ720966:FUK720973 GEF720966:GEG720973 GOB720966:GOC720973 GXX720966:GXY720973 HHT720966:HHU720973 HRP720966:HRQ720973 IBL720966:IBM720973 ILH720966:ILI720973 IVD720966:IVE720973 JEZ720966:JFA720973 JOV720966:JOW720973 JYR720966:JYS720973 KIN720966:KIO720973 KSJ720966:KSK720973 LCF720966:LCG720973 LMB720966:LMC720973 LVX720966:LVY720973 MFT720966:MFU720973 MPP720966:MPQ720973 MZL720966:MZM720973 NJH720966:NJI720973 NTD720966:NTE720973 OCZ720966:ODA720973 OMV720966:OMW720973 OWR720966:OWS720973 PGN720966:PGO720973 PQJ720966:PQK720973 QAF720966:QAG720973 QKB720966:QKC720973 QTX720966:QTY720973 RDT720966:RDU720973 RNP720966:RNQ720973 RXL720966:RXM720973 SHH720966:SHI720973 SRD720966:SRE720973 TAZ720966:TBA720973 TKV720966:TKW720973 TUR720966:TUS720973 UEN720966:UEO720973 UOJ720966:UOK720973 UYF720966:UYG720973 VIB720966:VIC720973 VRX720966:VRY720973 WBT720966:WBU720973 WLP720966:WLQ720973 WVL720966:WVM720973 D786502:E786509 IZ786502:JA786509 SV786502:SW786509 ACR786502:ACS786509 AMN786502:AMO786509 AWJ786502:AWK786509 BGF786502:BGG786509 BQB786502:BQC786509 BZX786502:BZY786509 CJT786502:CJU786509 CTP786502:CTQ786509 DDL786502:DDM786509 DNH786502:DNI786509 DXD786502:DXE786509 EGZ786502:EHA786509 EQV786502:EQW786509 FAR786502:FAS786509 FKN786502:FKO786509 FUJ786502:FUK786509 GEF786502:GEG786509 GOB786502:GOC786509 GXX786502:GXY786509 HHT786502:HHU786509 HRP786502:HRQ786509 IBL786502:IBM786509 ILH786502:ILI786509 IVD786502:IVE786509 JEZ786502:JFA786509 JOV786502:JOW786509 JYR786502:JYS786509 KIN786502:KIO786509 KSJ786502:KSK786509 LCF786502:LCG786509 LMB786502:LMC786509 LVX786502:LVY786509 MFT786502:MFU786509 MPP786502:MPQ786509 MZL786502:MZM786509 NJH786502:NJI786509 NTD786502:NTE786509 OCZ786502:ODA786509 OMV786502:OMW786509 OWR786502:OWS786509 PGN786502:PGO786509 PQJ786502:PQK786509 QAF786502:QAG786509 QKB786502:QKC786509 QTX786502:QTY786509 RDT786502:RDU786509 RNP786502:RNQ786509 RXL786502:RXM786509 SHH786502:SHI786509 SRD786502:SRE786509 TAZ786502:TBA786509 TKV786502:TKW786509 TUR786502:TUS786509 UEN786502:UEO786509 UOJ786502:UOK786509 UYF786502:UYG786509 VIB786502:VIC786509 VRX786502:VRY786509 WBT786502:WBU786509 WLP786502:WLQ786509 WVL786502:WVM786509 D852038:E852045 IZ852038:JA852045 SV852038:SW852045 ACR852038:ACS852045 AMN852038:AMO852045 AWJ852038:AWK852045 BGF852038:BGG852045 BQB852038:BQC852045 BZX852038:BZY852045 CJT852038:CJU852045 CTP852038:CTQ852045 DDL852038:DDM852045 DNH852038:DNI852045 DXD852038:DXE852045 EGZ852038:EHA852045 EQV852038:EQW852045 FAR852038:FAS852045 FKN852038:FKO852045 FUJ852038:FUK852045 GEF852038:GEG852045 GOB852038:GOC852045 GXX852038:GXY852045 HHT852038:HHU852045 HRP852038:HRQ852045 IBL852038:IBM852045 ILH852038:ILI852045 IVD852038:IVE852045 JEZ852038:JFA852045 JOV852038:JOW852045 JYR852038:JYS852045 KIN852038:KIO852045 KSJ852038:KSK852045 LCF852038:LCG852045 LMB852038:LMC852045 LVX852038:LVY852045 MFT852038:MFU852045 MPP852038:MPQ852045 MZL852038:MZM852045 NJH852038:NJI852045 NTD852038:NTE852045 OCZ852038:ODA852045 OMV852038:OMW852045 OWR852038:OWS852045 PGN852038:PGO852045 PQJ852038:PQK852045 QAF852038:QAG852045 QKB852038:QKC852045 QTX852038:QTY852045 RDT852038:RDU852045 RNP852038:RNQ852045 RXL852038:RXM852045 SHH852038:SHI852045 SRD852038:SRE852045 TAZ852038:TBA852045 TKV852038:TKW852045 TUR852038:TUS852045 UEN852038:UEO852045 UOJ852038:UOK852045 UYF852038:UYG852045 VIB852038:VIC852045 VRX852038:VRY852045 WBT852038:WBU852045 WLP852038:WLQ852045 WVL852038:WVM852045 D917574:E917581 IZ917574:JA917581 SV917574:SW917581 ACR917574:ACS917581 AMN917574:AMO917581 AWJ917574:AWK917581 BGF917574:BGG917581 BQB917574:BQC917581 BZX917574:BZY917581 CJT917574:CJU917581 CTP917574:CTQ917581 DDL917574:DDM917581 DNH917574:DNI917581 DXD917574:DXE917581 EGZ917574:EHA917581 EQV917574:EQW917581 FAR917574:FAS917581 FKN917574:FKO917581 FUJ917574:FUK917581 GEF917574:GEG917581 GOB917574:GOC917581 GXX917574:GXY917581 HHT917574:HHU917581 HRP917574:HRQ917581 IBL917574:IBM917581 ILH917574:ILI917581 IVD917574:IVE917581 JEZ917574:JFA917581 JOV917574:JOW917581 JYR917574:JYS917581 KIN917574:KIO917581 KSJ917574:KSK917581 LCF917574:LCG917581 LMB917574:LMC917581 LVX917574:LVY917581 MFT917574:MFU917581 MPP917574:MPQ917581 MZL917574:MZM917581 NJH917574:NJI917581 NTD917574:NTE917581 OCZ917574:ODA917581 OMV917574:OMW917581 OWR917574:OWS917581 PGN917574:PGO917581 PQJ917574:PQK917581 QAF917574:QAG917581 QKB917574:QKC917581 QTX917574:QTY917581 RDT917574:RDU917581 RNP917574:RNQ917581 RXL917574:RXM917581 SHH917574:SHI917581 SRD917574:SRE917581 TAZ917574:TBA917581 TKV917574:TKW917581 TUR917574:TUS917581 UEN917574:UEO917581 UOJ917574:UOK917581 UYF917574:UYG917581 VIB917574:VIC917581 VRX917574:VRY917581 WBT917574:WBU917581 WLP917574:WLQ917581 WVL917574:WVM917581 D983110:E983117 IZ983110:JA983117 SV983110:SW983117 ACR983110:ACS983117 AMN983110:AMO983117 AWJ983110:AWK983117 BGF983110:BGG983117 BQB983110:BQC983117 BZX983110:BZY983117 CJT983110:CJU983117 CTP983110:CTQ983117 DDL983110:DDM983117 DNH983110:DNI983117 DXD983110:DXE983117 EGZ983110:EHA983117 EQV983110:EQW983117 FAR983110:FAS983117 FKN983110:FKO983117 FUJ983110:FUK983117 GEF983110:GEG983117 GOB983110:GOC983117 GXX983110:GXY983117 HHT983110:HHU983117 HRP983110:HRQ983117 IBL983110:IBM983117 ILH983110:ILI983117 IVD983110:IVE983117 JEZ983110:JFA983117 JOV983110:JOW983117 JYR983110:JYS983117 KIN983110:KIO983117 KSJ983110:KSK983117 LCF983110:LCG983117 LMB983110:LMC983117 LVX983110:LVY983117 MFT983110:MFU983117 MPP983110:MPQ983117 MZL983110:MZM983117 NJH983110:NJI983117 NTD983110:NTE983117 OCZ983110:ODA983117 OMV983110:OMW983117 OWR983110:OWS983117 PGN983110:PGO983117 PQJ983110:PQK983117 QAF983110:QAG983117 QKB983110:QKC983117 QTX983110:QTY983117 RDT983110:RDU983117 RNP983110:RNQ983117 RXL983110:RXM983117 SHH983110:SHI983117 SRD983110:SRE983117 TAZ983110:TBA983117 TKV983110:TKW983117 TUR983110:TUS983117 UEN983110:UEO983117 UOJ983110:UOK983117 UYF983110:UYG983117 VIB983110:VIC983117 VRX983110:VRY983117 WBT983110:WBU983117 WLP983110:WLQ983117 E87 D88:E94" xr:uid="{00000000-0002-0000-0000-000001000000}">
      <formula1>-12345</formula1>
    </dataValidation>
    <dataValidation allowBlank="1" showInputMessage="1" showErrorMessage="1" promptTitle="wpisz nazwę wnioskodawcy" prompt="obowiązującą we wpisie do rejestru" sqref="WVI983039:WVM983040 IW30:JA30 SS30:SW30 ACO30:ACS30 AMK30:AMO30 AWG30:AWK30 BGC30:BGG30 BPY30:BQC30 BZU30:BZY30 CJQ30:CJU30 CTM30:CTQ30 DDI30:DDM30 DNE30:DNI30 DXA30:DXE30 EGW30:EHA30 EQS30:EQW30 FAO30:FAS30 FKK30:FKO30 FUG30:FUK30 GEC30:GEG30 GNY30:GOC30 GXU30:GXY30 HHQ30:HHU30 HRM30:HRQ30 IBI30:IBM30 ILE30:ILI30 IVA30:IVE30 JEW30:JFA30 JOS30:JOW30 JYO30:JYS30 KIK30:KIO30 KSG30:KSK30 LCC30:LCG30 LLY30:LMC30 LVU30:LVY30 MFQ30:MFU30 MPM30:MPQ30 MZI30:MZM30 NJE30:NJI30 NTA30:NTE30 OCW30:ODA30 OMS30:OMW30 OWO30:OWS30 PGK30:PGO30 PQG30:PQK30 QAC30:QAG30 QJY30:QKC30 QTU30:QTY30 RDQ30:RDU30 RNM30:RNQ30 RXI30:RXM30 SHE30:SHI30 SRA30:SRE30 TAW30:TBA30 TKS30:TKW30 TUO30:TUS30 UEK30:UEO30 UOG30:UOK30 UYC30:UYG30 VHY30:VIC30 VRU30:VRY30 WBQ30:WBU30 WLM30:WLQ30 WVI30:WVM30 A65535:E65536 IW65535:JA65536 SS65535:SW65536 ACO65535:ACS65536 AMK65535:AMO65536 AWG65535:AWK65536 BGC65535:BGG65536 BPY65535:BQC65536 BZU65535:BZY65536 CJQ65535:CJU65536 CTM65535:CTQ65536 DDI65535:DDM65536 DNE65535:DNI65536 DXA65535:DXE65536 EGW65535:EHA65536 EQS65535:EQW65536 FAO65535:FAS65536 FKK65535:FKO65536 FUG65535:FUK65536 GEC65535:GEG65536 GNY65535:GOC65536 GXU65535:GXY65536 HHQ65535:HHU65536 HRM65535:HRQ65536 IBI65535:IBM65536 ILE65535:ILI65536 IVA65535:IVE65536 JEW65535:JFA65536 JOS65535:JOW65536 JYO65535:JYS65536 KIK65535:KIO65536 KSG65535:KSK65536 LCC65535:LCG65536 LLY65535:LMC65536 LVU65535:LVY65536 MFQ65535:MFU65536 MPM65535:MPQ65536 MZI65535:MZM65536 NJE65535:NJI65536 NTA65535:NTE65536 OCW65535:ODA65536 OMS65535:OMW65536 OWO65535:OWS65536 PGK65535:PGO65536 PQG65535:PQK65536 QAC65535:QAG65536 QJY65535:QKC65536 QTU65535:QTY65536 RDQ65535:RDU65536 RNM65535:RNQ65536 RXI65535:RXM65536 SHE65535:SHI65536 SRA65535:SRE65536 TAW65535:TBA65536 TKS65535:TKW65536 TUO65535:TUS65536 UEK65535:UEO65536 UOG65535:UOK65536 UYC65535:UYG65536 VHY65535:VIC65536 VRU65535:VRY65536 WBQ65535:WBU65536 WLM65535:WLQ65536 WVI65535:WVM65536 A131071:E131072 IW131071:JA131072 SS131071:SW131072 ACO131071:ACS131072 AMK131071:AMO131072 AWG131071:AWK131072 BGC131071:BGG131072 BPY131071:BQC131072 BZU131071:BZY131072 CJQ131071:CJU131072 CTM131071:CTQ131072 DDI131071:DDM131072 DNE131071:DNI131072 DXA131071:DXE131072 EGW131071:EHA131072 EQS131071:EQW131072 FAO131071:FAS131072 FKK131071:FKO131072 FUG131071:FUK131072 GEC131071:GEG131072 GNY131071:GOC131072 GXU131071:GXY131072 HHQ131071:HHU131072 HRM131071:HRQ131072 IBI131071:IBM131072 ILE131071:ILI131072 IVA131071:IVE131072 JEW131071:JFA131072 JOS131071:JOW131072 JYO131071:JYS131072 KIK131071:KIO131072 KSG131071:KSK131072 LCC131071:LCG131072 LLY131071:LMC131072 LVU131071:LVY131072 MFQ131071:MFU131072 MPM131071:MPQ131072 MZI131071:MZM131072 NJE131071:NJI131072 NTA131071:NTE131072 OCW131071:ODA131072 OMS131071:OMW131072 OWO131071:OWS131072 PGK131071:PGO131072 PQG131071:PQK131072 QAC131071:QAG131072 QJY131071:QKC131072 QTU131071:QTY131072 RDQ131071:RDU131072 RNM131071:RNQ131072 RXI131071:RXM131072 SHE131071:SHI131072 SRA131071:SRE131072 TAW131071:TBA131072 TKS131071:TKW131072 TUO131071:TUS131072 UEK131071:UEO131072 UOG131071:UOK131072 UYC131071:UYG131072 VHY131071:VIC131072 VRU131071:VRY131072 WBQ131071:WBU131072 WLM131071:WLQ131072 WVI131071:WVM131072 A196607:E196608 IW196607:JA196608 SS196607:SW196608 ACO196607:ACS196608 AMK196607:AMO196608 AWG196607:AWK196608 BGC196607:BGG196608 BPY196607:BQC196608 BZU196607:BZY196608 CJQ196607:CJU196608 CTM196607:CTQ196608 DDI196607:DDM196608 DNE196607:DNI196608 DXA196607:DXE196608 EGW196607:EHA196608 EQS196607:EQW196608 FAO196607:FAS196608 FKK196607:FKO196608 FUG196607:FUK196608 GEC196607:GEG196608 GNY196607:GOC196608 GXU196607:GXY196608 HHQ196607:HHU196608 HRM196607:HRQ196608 IBI196607:IBM196608 ILE196607:ILI196608 IVA196607:IVE196608 JEW196607:JFA196608 JOS196607:JOW196608 JYO196607:JYS196608 KIK196607:KIO196608 KSG196607:KSK196608 LCC196607:LCG196608 LLY196607:LMC196608 LVU196607:LVY196608 MFQ196607:MFU196608 MPM196607:MPQ196608 MZI196607:MZM196608 NJE196607:NJI196608 NTA196607:NTE196608 OCW196607:ODA196608 OMS196607:OMW196608 OWO196607:OWS196608 PGK196607:PGO196608 PQG196607:PQK196608 QAC196607:QAG196608 QJY196607:QKC196608 QTU196607:QTY196608 RDQ196607:RDU196608 RNM196607:RNQ196608 RXI196607:RXM196608 SHE196607:SHI196608 SRA196607:SRE196608 TAW196607:TBA196608 TKS196607:TKW196608 TUO196607:TUS196608 UEK196607:UEO196608 UOG196607:UOK196608 UYC196607:UYG196608 VHY196607:VIC196608 VRU196607:VRY196608 WBQ196607:WBU196608 WLM196607:WLQ196608 WVI196607:WVM196608 A262143:E262144 IW262143:JA262144 SS262143:SW262144 ACO262143:ACS262144 AMK262143:AMO262144 AWG262143:AWK262144 BGC262143:BGG262144 BPY262143:BQC262144 BZU262143:BZY262144 CJQ262143:CJU262144 CTM262143:CTQ262144 DDI262143:DDM262144 DNE262143:DNI262144 DXA262143:DXE262144 EGW262143:EHA262144 EQS262143:EQW262144 FAO262143:FAS262144 FKK262143:FKO262144 FUG262143:FUK262144 GEC262143:GEG262144 GNY262143:GOC262144 GXU262143:GXY262144 HHQ262143:HHU262144 HRM262143:HRQ262144 IBI262143:IBM262144 ILE262143:ILI262144 IVA262143:IVE262144 JEW262143:JFA262144 JOS262143:JOW262144 JYO262143:JYS262144 KIK262143:KIO262144 KSG262143:KSK262144 LCC262143:LCG262144 LLY262143:LMC262144 LVU262143:LVY262144 MFQ262143:MFU262144 MPM262143:MPQ262144 MZI262143:MZM262144 NJE262143:NJI262144 NTA262143:NTE262144 OCW262143:ODA262144 OMS262143:OMW262144 OWO262143:OWS262144 PGK262143:PGO262144 PQG262143:PQK262144 QAC262143:QAG262144 QJY262143:QKC262144 QTU262143:QTY262144 RDQ262143:RDU262144 RNM262143:RNQ262144 RXI262143:RXM262144 SHE262143:SHI262144 SRA262143:SRE262144 TAW262143:TBA262144 TKS262143:TKW262144 TUO262143:TUS262144 UEK262143:UEO262144 UOG262143:UOK262144 UYC262143:UYG262144 VHY262143:VIC262144 VRU262143:VRY262144 WBQ262143:WBU262144 WLM262143:WLQ262144 WVI262143:WVM262144 A327679:E327680 IW327679:JA327680 SS327679:SW327680 ACO327679:ACS327680 AMK327679:AMO327680 AWG327679:AWK327680 BGC327679:BGG327680 BPY327679:BQC327680 BZU327679:BZY327680 CJQ327679:CJU327680 CTM327679:CTQ327680 DDI327679:DDM327680 DNE327679:DNI327680 DXA327679:DXE327680 EGW327679:EHA327680 EQS327679:EQW327680 FAO327679:FAS327680 FKK327679:FKO327680 FUG327679:FUK327680 GEC327679:GEG327680 GNY327679:GOC327680 GXU327679:GXY327680 HHQ327679:HHU327680 HRM327679:HRQ327680 IBI327679:IBM327680 ILE327679:ILI327680 IVA327679:IVE327680 JEW327679:JFA327680 JOS327679:JOW327680 JYO327679:JYS327680 KIK327679:KIO327680 KSG327679:KSK327680 LCC327679:LCG327680 LLY327679:LMC327680 LVU327679:LVY327680 MFQ327679:MFU327680 MPM327679:MPQ327680 MZI327679:MZM327680 NJE327679:NJI327680 NTA327679:NTE327680 OCW327679:ODA327680 OMS327679:OMW327680 OWO327679:OWS327680 PGK327679:PGO327680 PQG327679:PQK327680 QAC327679:QAG327680 QJY327679:QKC327680 QTU327679:QTY327680 RDQ327679:RDU327680 RNM327679:RNQ327680 RXI327679:RXM327680 SHE327679:SHI327680 SRA327679:SRE327680 TAW327679:TBA327680 TKS327679:TKW327680 TUO327679:TUS327680 UEK327679:UEO327680 UOG327679:UOK327680 UYC327679:UYG327680 VHY327679:VIC327680 VRU327679:VRY327680 WBQ327679:WBU327680 WLM327679:WLQ327680 WVI327679:WVM327680 A393215:E393216 IW393215:JA393216 SS393215:SW393216 ACO393215:ACS393216 AMK393215:AMO393216 AWG393215:AWK393216 BGC393215:BGG393216 BPY393215:BQC393216 BZU393215:BZY393216 CJQ393215:CJU393216 CTM393215:CTQ393216 DDI393215:DDM393216 DNE393215:DNI393216 DXA393215:DXE393216 EGW393215:EHA393216 EQS393215:EQW393216 FAO393215:FAS393216 FKK393215:FKO393216 FUG393215:FUK393216 GEC393215:GEG393216 GNY393215:GOC393216 GXU393215:GXY393216 HHQ393215:HHU393216 HRM393215:HRQ393216 IBI393215:IBM393216 ILE393215:ILI393216 IVA393215:IVE393216 JEW393215:JFA393216 JOS393215:JOW393216 JYO393215:JYS393216 KIK393215:KIO393216 KSG393215:KSK393216 LCC393215:LCG393216 LLY393215:LMC393216 LVU393215:LVY393216 MFQ393215:MFU393216 MPM393215:MPQ393216 MZI393215:MZM393216 NJE393215:NJI393216 NTA393215:NTE393216 OCW393215:ODA393216 OMS393215:OMW393216 OWO393215:OWS393216 PGK393215:PGO393216 PQG393215:PQK393216 QAC393215:QAG393216 QJY393215:QKC393216 QTU393215:QTY393216 RDQ393215:RDU393216 RNM393215:RNQ393216 RXI393215:RXM393216 SHE393215:SHI393216 SRA393215:SRE393216 TAW393215:TBA393216 TKS393215:TKW393216 TUO393215:TUS393216 UEK393215:UEO393216 UOG393215:UOK393216 UYC393215:UYG393216 VHY393215:VIC393216 VRU393215:VRY393216 WBQ393215:WBU393216 WLM393215:WLQ393216 WVI393215:WVM393216 A458751:E458752 IW458751:JA458752 SS458751:SW458752 ACO458751:ACS458752 AMK458751:AMO458752 AWG458751:AWK458752 BGC458751:BGG458752 BPY458751:BQC458752 BZU458751:BZY458752 CJQ458751:CJU458752 CTM458751:CTQ458752 DDI458751:DDM458752 DNE458751:DNI458752 DXA458751:DXE458752 EGW458751:EHA458752 EQS458751:EQW458752 FAO458751:FAS458752 FKK458751:FKO458752 FUG458751:FUK458752 GEC458751:GEG458752 GNY458751:GOC458752 GXU458751:GXY458752 HHQ458751:HHU458752 HRM458751:HRQ458752 IBI458751:IBM458752 ILE458751:ILI458752 IVA458751:IVE458752 JEW458751:JFA458752 JOS458751:JOW458752 JYO458751:JYS458752 KIK458751:KIO458752 KSG458751:KSK458752 LCC458751:LCG458752 LLY458751:LMC458752 LVU458751:LVY458752 MFQ458751:MFU458752 MPM458751:MPQ458752 MZI458751:MZM458752 NJE458751:NJI458752 NTA458751:NTE458752 OCW458751:ODA458752 OMS458751:OMW458752 OWO458751:OWS458752 PGK458751:PGO458752 PQG458751:PQK458752 QAC458751:QAG458752 QJY458751:QKC458752 QTU458751:QTY458752 RDQ458751:RDU458752 RNM458751:RNQ458752 RXI458751:RXM458752 SHE458751:SHI458752 SRA458751:SRE458752 TAW458751:TBA458752 TKS458751:TKW458752 TUO458751:TUS458752 UEK458751:UEO458752 UOG458751:UOK458752 UYC458751:UYG458752 VHY458751:VIC458752 VRU458751:VRY458752 WBQ458751:WBU458752 WLM458751:WLQ458752 WVI458751:WVM458752 A524287:E524288 IW524287:JA524288 SS524287:SW524288 ACO524287:ACS524288 AMK524287:AMO524288 AWG524287:AWK524288 BGC524287:BGG524288 BPY524287:BQC524288 BZU524287:BZY524288 CJQ524287:CJU524288 CTM524287:CTQ524288 DDI524287:DDM524288 DNE524287:DNI524288 DXA524287:DXE524288 EGW524287:EHA524288 EQS524287:EQW524288 FAO524287:FAS524288 FKK524287:FKO524288 FUG524287:FUK524288 GEC524287:GEG524288 GNY524287:GOC524288 GXU524287:GXY524288 HHQ524287:HHU524288 HRM524287:HRQ524288 IBI524287:IBM524288 ILE524287:ILI524288 IVA524287:IVE524288 JEW524287:JFA524288 JOS524287:JOW524288 JYO524287:JYS524288 KIK524287:KIO524288 KSG524287:KSK524288 LCC524287:LCG524288 LLY524287:LMC524288 LVU524287:LVY524288 MFQ524287:MFU524288 MPM524287:MPQ524288 MZI524287:MZM524288 NJE524287:NJI524288 NTA524287:NTE524288 OCW524287:ODA524288 OMS524287:OMW524288 OWO524287:OWS524288 PGK524287:PGO524288 PQG524287:PQK524288 QAC524287:QAG524288 QJY524287:QKC524288 QTU524287:QTY524288 RDQ524287:RDU524288 RNM524287:RNQ524288 RXI524287:RXM524288 SHE524287:SHI524288 SRA524287:SRE524288 TAW524287:TBA524288 TKS524287:TKW524288 TUO524287:TUS524288 UEK524287:UEO524288 UOG524287:UOK524288 UYC524287:UYG524288 VHY524287:VIC524288 VRU524287:VRY524288 WBQ524287:WBU524288 WLM524287:WLQ524288 WVI524287:WVM524288 A589823:E589824 IW589823:JA589824 SS589823:SW589824 ACO589823:ACS589824 AMK589823:AMO589824 AWG589823:AWK589824 BGC589823:BGG589824 BPY589823:BQC589824 BZU589823:BZY589824 CJQ589823:CJU589824 CTM589823:CTQ589824 DDI589823:DDM589824 DNE589823:DNI589824 DXA589823:DXE589824 EGW589823:EHA589824 EQS589823:EQW589824 FAO589823:FAS589824 FKK589823:FKO589824 FUG589823:FUK589824 GEC589823:GEG589824 GNY589823:GOC589824 GXU589823:GXY589824 HHQ589823:HHU589824 HRM589823:HRQ589824 IBI589823:IBM589824 ILE589823:ILI589824 IVA589823:IVE589824 JEW589823:JFA589824 JOS589823:JOW589824 JYO589823:JYS589824 KIK589823:KIO589824 KSG589823:KSK589824 LCC589823:LCG589824 LLY589823:LMC589824 LVU589823:LVY589824 MFQ589823:MFU589824 MPM589823:MPQ589824 MZI589823:MZM589824 NJE589823:NJI589824 NTA589823:NTE589824 OCW589823:ODA589824 OMS589823:OMW589824 OWO589823:OWS589824 PGK589823:PGO589824 PQG589823:PQK589824 QAC589823:QAG589824 QJY589823:QKC589824 QTU589823:QTY589824 RDQ589823:RDU589824 RNM589823:RNQ589824 RXI589823:RXM589824 SHE589823:SHI589824 SRA589823:SRE589824 TAW589823:TBA589824 TKS589823:TKW589824 TUO589823:TUS589824 UEK589823:UEO589824 UOG589823:UOK589824 UYC589823:UYG589824 VHY589823:VIC589824 VRU589823:VRY589824 WBQ589823:WBU589824 WLM589823:WLQ589824 WVI589823:WVM589824 A655359:E655360 IW655359:JA655360 SS655359:SW655360 ACO655359:ACS655360 AMK655359:AMO655360 AWG655359:AWK655360 BGC655359:BGG655360 BPY655359:BQC655360 BZU655359:BZY655360 CJQ655359:CJU655360 CTM655359:CTQ655360 DDI655359:DDM655360 DNE655359:DNI655360 DXA655359:DXE655360 EGW655359:EHA655360 EQS655359:EQW655360 FAO655359:FAS655360 FKK655359:FKO655360 FUG655359:FUK655360 GEC655359:GEG655360 GNY655359:GOC655360 GXU655359:GXY655360 HHQ655359:HHU655360 HRM655359:HRQ655360 IBI655359:IBM655360 ILE655359:ILI655360 IVA655359:IVE655360 JEW655359:JFA655360 JOS655359:JOW655360 JYO655359:JYS655360 KIK655359:KIO655360 KSG655359:KSK655360 LCC655359:LCG655360 LLY655359:LMC655360 LVU655359:LVY655360 MFQ655359:MFU655360 MPM655359:MPQ655360 MZI655359:MZM655360 NJE655359:NJI655360 NTA655359:NTE655360 OCW655359:ODA655360 OMS655359:OMW655360 OWO655359:OWS655360 PGK655359:PGO655360 PQG655359:PQK655360 QAC655359:QAG655360 QJY655359:QKC655360 QTU655359:QTY655360 RDQ655359:RDU655360 RNM655359:RNQ655360 RXI655359:RXM655360 SHE655359:SHI655360 SRA655359:SRE655360 TAW655359:TBA655360 TKS655359:TKW655360 TUO655359:TUS655360 UEK655359:UEO655360 UOG655359:UOK655360 UYC655359:UYG655360 VHY655359:VIC655360 VRU655359:VRY655360 WBQ655359:WBU655360 WLM655359:WLQ655360 WVI655359:WVM655360 A720895:E720896 IW720895:JA720896 SS720895:SW720896 ACO720895:ACS720896 AMK720895:AMO720896 AWG720895:AWK720896 BGC720895:BGG720896 BPY720895:BQC720896 BZU720895:BZY720896 CJQ720895:CJU720896 CTM720895:CTQ720896 DDI720895:DDM720896 DNE720895:DNI720896 DXA720895:DXE720896 EGW720895:EHA720896 EQS720895:EQW720896 FAO720895:FAS720896 FKK720895:FKO720896 FUG720895:FUK720896 GEC720895:GEG720896 GNY720895:GOC720896 GXU720895:GXY720896 HHQ720895:HHU720896 HRM720895:HRQ720896 IBI720895:IBM720896 ILE720895:ILI720896 IVA720895:IVE720896 JEW720895:JFA720896 JOS720895:JOW720896 JYO720895:JYS720896 KIK720895:KIO720896 KSG720895:KSK720896 LCC720895:LCG720896 LLY720895:LMC720896 LVU720895:LVY720896 MFQ720895:MFU720896 MPM720895:MPQ720896 MZI720895:MZM720896 NJE720895:NJI720896 NTA720895:NTE720896 OCW720895:ODA720896 OMS720895:OMW720896 OWO720895:OWS720896 PGK720895:PGO720896 PQG720895:PQK720896 QAC720895:QAG720896 QJY720895:QKC720896 QTU720895:QTY720896 RDQ720895:RDU720896 RNM720895:RNQ720896 RXI720895:RXM720896 SHE720895:SHI720896 SRA720895:SRE720896 TAW720895:TBA720896 TKS720895:TKW720896 TUO720895:TUS720896 UEK720895:UEO720896 UOG720895:UOK720896 UYC720895:UYG720896 VHY720895:VIC720896 VRU720895:VRY720896 WBQ720895:WBU720896 WLM720895:WLQ720896 WVI720895:WVM720896 A786431:E786432 IW786431:JA786432 SS786431:SW786432 ACO786431:ACS786432 AMK786431:AMO786432 AWG786431:AWK786432 BGC786431:BGG786432 BPY786431:BQC786432 BZU786431:BZY786432 CJQ786431:CJU786432 CTM786431:CTQ786432 DDI786431:DDM786432 DNE786431:DNI786432 DXA786431:DXE786432 EGW786431:EHA786432 EQS786431:EQW786432 FAO786431:FAS786432 FKK786431:FKO786432 FUG786431:FUK786432 GEC786431:GEG786432 GNY786431:GOC786432 GXU786431:GXY786432 HHQ786431:HHU786432 HRM786431:HRQ786432 IBI786431:IBM786432 ILE786431:ILI786432 IVA786431:IVE786432 JEW786431:JFA786432 JOS786431:JOW786432 JYO786431:JYS786432 KIK786431:KIO786432 KSG786431:KSK786432 LCC786431:LCG786432 LLY786431:LMC786432 LVU786431:LVY786432 MFQ786431:MFU786432 MPM786431:MPQ786432 MZI786431:MZM786432 NJE786431:NJI786432 NTA786431:NTE786432 OCW786431:ODA786432 OMS786431:OMW786432 OWO786431:OWS786432 PGK786431:PGO786432 PQG786431:PQK786432 QAC786431:QAG786432 QJY786431:QKC786432 QTU786431:QTY786432 RDQ786431:RDU786432 RNM786431:RNQ786432 RXI786431:RXM786432 SHE786431:SHI786432 SRA786431:SRE786432 TAW786431:TBA786432 TKS786431:TKW786432 TUO786431:TUS786432 UEK786431:UEO786432 UOG786431:UOK786432 UYC786431:UYG786432 VHY786431:VIC786432 VRU786431:VRY786432 WBQ786431:WBU786432 WLM786431:WLQ786432 WVI786431:WVM786432 A851967:E851968 IW851967:JA851968 SS851967:SW851968 ACO851967:ACS851968 AMK851967:AMO851968 AWG851967:AWK851968 BGC851967:BGG851968 BPY851967:BQC851968 BZU851967:BZY851968 CJQ851967:CJU851968 CTM851967:CTQ851968 DDI851967:DDM851968 DNE851967:DNI851968 DXA851967:DXE851968 EGW851967:EHA851968 EQS851967:EQW851968 FAO851967:FAS851968 FKK851967:FKO851968 FUG851967:FUK851968 GEC851967:GEG851968 GNY851967:GOC851968 GXU851967:GXY851968 HHQ851967:HHU851968 HRM851967:HRQ851968 IBI851967:IBM851968 ILE851967:ILI851968 IVA851967:IVE851968 JEW851967:JFA851968 JOS851967:JOW851968 JYO851967:JYS851968 KIK851967:KIO851968 KSG851967:KSK851968 LCC851967:LCG851968 LLY851967:LMC851968 LVU851967:LVY851968 MFQ851967:MFU851968 MPM851967:MPQ851968 MZI851967:MZM851968 NJE851967:NJI851968 NTA851967:NTE851968 OCW851967:ODA851968 OMS851967:OMW851968 OWO851967:OWS851968 PGK851967:PGO851968 PQG851967:PQK851968 QAC851967:QAG851968 QJY851967:QKC851968 QTU851967:QTY851968 RDQ851967:RDU851968 RNM851967:RNQ851968 RXI851967:RXM851968 SHE851967:SHI851968 SRA851967:SRE851968 TAW851967:TBA851968 TKS851967:TKW851968 TUO851967:TUS851968 UEK851967:UEO851968 UOG851967:UOK851968 UYC851967:UYG851968 VHY851967:VIC851968 VRU851967:VRY851968 WBQ851967:WBU851968 WLM851967:WLQ851968 WVI851967:WVM851968 A917503:E917504 IW917503:JA917504 SS917503:SW917504 ACO917503:ACS917504 AMK917503:AMO917504 AWG917503:AWK917504 BGC917503:BGG917504 BPY917503:BQC917504 BZU917503:BZY917504 CJQ917503:CJU917504 CTM917503:CTQ917504 DDI917503:DDM917504 DNE917503:DNI917504 DXA917503:DXE917504 EGW917503:EHA917504 EQS917503:EQW917504 FAO917503:FAS917504 FKK917503:FKO917504 FUG917503:FUK917504 GEC917503:GEG917504 GNY917503:GOC917504 GXU917503:GXY917504 HHQ917503:HHU917504 HRM917503:HRQ917504 IBI917503:IBM917504 ILE917503:ILI917504 IVA917503:IVE917504 JEW917503:JFA917504 JOS917503:JOW917504 JYO917503:JYS917504 KIK917503:KIO917504 KSG917503:KSK917504 LCC917503:LCG917504 LLY917503:LMC917504 LVU917503:LVY917504 MFQ917503:MFU917504 MPM917503:MPQ917504 MZI917503:MZM917504 NJE917503:NJI917504 NTA917503:NTE917504 OCW917503:ODA917504 OMS917503:OMW917504 OWO917503:OWS917504 PGK917503:PGO917504 PQG917503:PQK917504 QAC917503:QAG917504 QJY917503:QKC917504 QTU917503:QTY917504 RDQ917503:RDU917504 RNM917503:RNQ917504 RXI917503:RXM917504 SHE917503:SHI917504 SRA917503:SRE917504 TAW917503:TBA917504 TKS917503:TKW917504 TUO917503:TUS917504 UEK917503:UEO917504 UOG917503:UOK917504 UYC917503:UYG917504 VHY917503:VIC917504 VRU917503:VRY917504 WBQ917503:WBU917504 WLM917503:WLQ917504 WVI917503:WVM917504 A983039:E983040 IW983039:JA983040 SS983039:SW983040 ACO983039:ACS983040 AMK983039:AMO983040 AWG983039:AWK983040 BGC983039:BGG983040 BPY983039:BQC983040 BZU983039:BZY983040 CJQ983039:CJU983040 CTM983039:CTQ983040 DDI983039:DDM983040 DNE983039:DNI983040 DXA983039:DXE983040 EGW983039:EHA983040 EQS983039:EQW983040 FAO983039:FAS983040 FKK983039:FKO983040 FUG983039:FUK983040 GEC983039:GEG983040 GNY983039:GOC983040 GXU983039:GXY983040 HHQ983039:HHU983040 HRM983039:HRQ983040 IBI983039:IBM983040 ILE983039:ILI983040 IVA983039:IVE983040 JEW983039:JFA983040 JOS983039:JOW983040 JYO983039:JYS983040 KIK983039:KIO983040 KSG983039:KSK983040 LCC983039:LCG983040 LLY983039:LMC983040 LVU983039:LVY983040 MFQ983039:MFU983040 MPM983039:MPQ983040 MZI983039:MZM983040 NJE983039:NJI983040 NTA983039:NTE983040 OCW983039:ODA983040 OMS983039:OMW983040 OWO983039:OWS983040 PGK983039:PGO983040 PQG983039:PQK983040 QAC983039:QAG983040 QJY983039:QKC983040 QTU983039:QTY983040 RDQ983039:RDU983040 RNM983039:RNQ983040 RXI983039:RXM983040 SHE983039:SHI983040 SRA983039:SRE983040 TAW983039:TBA983040 TKS983039:TKW983040 TUO983039:TUS983040 UEK983039:UEO983040 UOG983039:UOK983040 UYC983039:UYG983040 VHY983039:VIC983040 VRU983039:VRY983040 WBQ983039:WBU983040 WLM983039:WLQ983040 A30" xr:uid="{00000000-0002-0000-0000-000002000000}"/>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09 JA65509 SW65509 ACS65509 AMO65509 AWK65509 BGG65509 BQC65509 BZY65509 CJU65509 CTQ65509 DDM65509 DNI65509 DXE65509 EHA65509 EQW65509 FAS65509 FKO65509 FUK65509 GEG65509 GOC65509 GXY65509 HHU65509 HRQ65509 IBM65509 ILI65509 IVE65509 JFA65509 JOW65509 JYS65509 KIO65509 KSK65509 LCG65509 LMC65509 LVY65509 MFU65509 MPQ65509 MZM65509 NJI65509 NTE65509 ODA65509 OMW65509 OWS65509 PGO65509 PQK65509 QAG65509 QKC65509 QTY65509 RDU65509 RNQ65509 RXM65509 SHI65509 SRE65509 TBA65509 TKW65509 TUS65509 UEO65509 UOK65509 UYG65509 VIC65509 VRY65509 WBU65509 WLQ65509 WVM65509 E131045 JA131045 SW131045 ACS131045 AMO131045 AWK131045 BGG131045 BQC131045 BZY131045 CJU131045 CTQ131045 DDM131045 DNI131045 DXE131045 EHA131045 EQW131045 FAS131045 FKO131045 FUK131045 GEG131045 GOC131045 GXY131045 HHU131045 HRQ131045 IBM131045 ILI131045 IVE131045 JFA131045 JOW131045 JYS131045 KIO131045 KSK131045 LCG131045 LMC131045 LVY131045 MFU131045 MPQ131045 MZM131045 NJI131045 NTE131045 ODA131045 OMW131045 OWS131045 PGO131045 PQK131045 QAG131045 QKC131045 QTY131045 RDU131045 RNQ131045 RXM131045 SHI131045 SRE131045 TBA131045 TKW131045 TUS131045 UEO131045 UOK131045 UYG131045 VIC131045 VRY131045 WBU131045 WLQ131045 WVM131045 E196581 JA196581 SW196581 ACS196581 AMO196581 AWK196581 BGG196581 BQC196581 BZY196581 CJU196581 CTQ196581 DDM196581 DNI196581 DXE196581 EHA196581 EQW196581 FAS196581 FKO196581 FUK196581 GEG196581 GOC196581 GXY196581 HHU196581 HRQ196581 IBM196581 ILI196581 IVE196581 JFA196581 JOW196581 JYS196581 KIO196581 KSK196581 LCG196581 LMC196581 LVY196581 MFU196581 MPQ196581 MZM196581 NJI196581 NTE196581 ODA196581 OMW196581 OWS196581 PGO196581 PQK196581 QAG196581 QKC196581 QTY196581 RDU196581 RNQ196581 RXM196581 SHI196581 SRE196581 TBA196581 TKW196581 TUS196581 UEO196581 UOK196581 UYG196581 VIC196581 VRY196581 WBU196581 WLQ196581 WVM196581 E262117 JA262117 SW262117 ACS262117 AMO262117 AWK262117 BGG262117 BQC262117 BZY262117 CJU262117 CTQ262117 DDM262117 DNI262117 DXE262117 EHA262117 EQW262117 FAS262117 FKO262117 FUK262117 GEG262117 GOC262117 GXY262117 HHU262117 HRQ262117 IBM262117 ILI262117 IVE262117 JFA262117 JOW262117 JYS262117 KIO262117 KSK262117 LCG262117 LMC262117 LVY262117 MFU262117 MPQ262117 MZM262117 NJI262117 NTE262117 ODA262117 OMW262117 OWS262117 PGO262117 PQK262117 QAG262117 QKC262117 QTY262117 RDU262117 RNQ262117 RXM262117 SHI262117 SRE262117 TBA262117 TKW262117 TUS262117 UEO262117 UOK262117 UYG262117 VIC262117 VRY262117 WBU262117 WLQ262117 WVM262117 E327653 JA327653 SW327653 ACS327653 AMO327653 AWK327653 BGG327653 BQC327653 BZY327653 CJU327653 CTQ327653 DDM327653 DNI327653 DXE327653 EHA327653 EQW327653 FAS327653 FKO327653 FUK327653 GEG327653 GOC327653 GXY327653 HHU327653 HRQ327653 IBM327653 ILI327653 IVE327653 JFA327653 JOW327653 JYS327653 KIO327653 KSK327653 LCG327653 LMC327653 LVY327653 MFU327653 MPQ327653 MZM327653 NJI327653 NTE327653 ODA327653 OMW327653 OWS327653 PGO327653 PQK327653 QAG327653 QKC327653 QTY327653 RDU327653 RNQ327653 RXM327653 SHI327653 SRE327653 TBA327653 TKW327653 TUS327653 UEO327653 UOK327653 UYG327653 VIC327653 VRY327653 WBU327653 WLQ327653 WVM327653 E393189 JA393189 SW393189 ACS393189 AMO393189 AWK393189 BGG393189 BQC393189 BZY393189 CJU393189 CTQ393189 DDM393189 DNI393189 DXE393189 EHA393189 EQW393189 FAS393189 FKO393189 FUK393189 GEG393189 GOC393189 GXY393189 HHU393189 HRQ393189 IBM393189 ILI393189 IVE393189 JFA393189 JOW393189 JYS393189 KIO393189 KSK393189 LCG393189 LMC393189 LVY393189 MFU393189 MPQ393189 MZM393189 NJI393189 NTE393189 ODA393189 OMW393189 OWS393189 PGO393189 PQK393189 QAG393189 QKC393189 QTY393189 RDU393189 RNQ393189 RXM393189 SHI393189 SRE393189 TBA393189 TKW393189 TUS393189 UEO393189 UOK393189 UYG393189 VIC393189 VRY393189 WBU393189 WLQ393189 WVM393189 E458725 JA458725 SW458725 ACS458725 AMO458725 AWK458725 BGG458725 BQC458725 BZY458725 CJU458725 CTQ458725 DDM458725 DNI458725 DXE458725 EHA458725 EQW458725 FAS458725 FKO458725 FUK458725 GEG458725 GOC458725 GXY458725 HHU458725 HRQ458725 IBM458725 ILI458725 IVE458725 JFA458725 JOW458725 JYS458725 KIO458725 KSK458725 LCG458725 LMC458725 LVY458725 MFU458725 MPQ458725 MZM458725 NJI458725 NTE458725 ODA458725 OMW458725 OWS458725 PGO458725 PQK458725 QAG458725 QKC458725 QTY458725 RDU458725 RNQ458725 RXM458725 SHI458725 SRE458725 TBA458725 TKW458725 TUS458725 UEO458725 UOK458725 UYG458725 VIC458725 VRY458725 WBU458725 WLQ458725 WVM458725 E524261 JA524261 SW524261 ACS524261 AMO524261 AWK524261 BGG524261 BQC524261 BZY524261 CJU524261 CTQ524261 DDM524261 DNI524261 DXE524261 EHA524261 EQW524261 FAS524261 FKO524261 FUK524261 GEG524261 GOC524261 GXY524261 HHU524261 HRQ524261 IBM524261 ILI524261 IVE524261 JFA524261 JOW524261 JYS524261 KIO524261 KSK524261 LCG524261 LMC524261 LVY524261 MFU524261 MPQ524261 MZM524261 NJI524261 NTE524261 ODA524261 OMW524261 OWS524261 PGO524261 PQK524261 QAG524261 QKC524261 QTY524261 RDU524261 RNQ524261 RXM524261 SHI524261 SRE524261 TBA524261 TKW524261 TUS524261 UEO524261 UOK524261 UYG524261 VIC524261 VRY524261 WBU524261 WLQ524261 WVM524261 E589797 JA589797 SW589797 ACS589797 AMO589797 AWK589797 BGG589797 BQC589797 BZY589797 CJU589797 CTQ589797 DDM589797 DNI589797 DXE589797 EHA589797 EQW589797 FAS589797 FKO589797 FUK589797 GEG589797 GOC589797 GXY589797 HHU589797 HRQ589797 IBM589797 ILI589797 IVE589797 JFA589797 JOW589797 JYS589797 KIO589797 KSK589797 LCG589797 LMC589797 LVY589797 MFU589797 MPQ589797 MZM589797 NJI589797 NTE589797 ODA589797 OMW589797 OWS589797 PGO589797 PQK589797 QAG589797 QKC589797 QTY589797 RDU589797 RNQ589797 RXM589797 SHI589797 SRE589797 TBA589797 TKW589797 TUS589797 UEO589797 UOK589797 UYG589797 VIC589797 VRY589797 WBU589797 WLQ589797 WVM589797 E655333 JA655333 SW655333 ACS655333 AMO655333 AWK655333 BGG655333 BQC655333 BZY655333 CJU655333 CTQ655333 DDM655333 DNI655333 DXE655333 EHA655333 EQW655333 FAS655333 FKO655333 FUK655333 GEG655333 GOC655333 GXY655333 HHU655333 HRQ655333 IBM655333 ILI655333 IVE655333 JFA655333 JOW655333 JYS655333 KIO655333 KSK655333 LCG655333 LMC655333 LVY655333 MFU655333 MPQ655333 MZM655333 NJI655333 NTE655333 ODA655333 OMW655333 OWS655333 PGO655333 PQK655333 QAG655333 QKC655333 QTY655333 RDU655333 RNQ655333 RXM655333 SHI655333 SRE655333 TBA655333 TKW655333 TUS655333 UEO655333 UOK655333 UYG655333 VIC655333 VRY655333 WBU655333 WLQ655333 WVM655333 E720869 JA720869 SW720869 ACS720869 AMO720869 AWK720869 BGG720869 BQC720869 BZY720869 CJU720869 CTQ720869 DDM720869 DNI720869 DXE720869 EHA720869 EQW720869 FAS720869 FKO720869 FUK720869 GEG720869 GOC720869 GXY720869 HHU720869 HRQ720869 IBM720869 ILI720869 IVE720869 JFA720869 JOW720869 JYS720869 KIO720869 KSK720869 LCG720869 LMC720869 LVY720869 MFU720869 MPQ720869 MZM720869 NJI720869 NTE720869 ODA720869 OMW720869 OWS720869 PGO720869 PQK720869 QAG720869 QKC720869 QTY720869 RDU720869 RNQ720869 RXM720869 SHI720869 SRE720869 TBA720869 TKW720869 TUS720869 UEO720869 UOK720869 UYG720869 VIC720869 VRY720869 WBU720869 WLQ720869 WVM720869 E786405 JA786405 SW786405 ACS786405 AMO786405 AWK786405 BGG786405 BQC786405 BZY786405 CJU786405 CTQ786405 DDM786405 DNI786405 DXE786405 EHA786405 EQW786405 FAS786405 FKO786405 FUK786405 GEG786405 GOC786405 GXY786405 HHU786405 HRQ786405 IBM786405 ILI786405 IVE786405 JFA786405 JOW786405 JYS786405 KIO786405 KSK786405 LCG786405 LMC786405 LVY786405 MFU786405 MPQ786405 MZM786405 NJI786405 NTE786405 ODA786405 OMW786405 OWS786405 PGO786405 PQK786405 QAG786405 QKC786405 QTY786405 RDU786405 RNQ786405 RXM786405 SHI786405 SRE786405 TBA786405 TKW786405 TUS786405 UEO786405 UOK786405 UYG786405 VIC786405 VRY786405 WBU786405 WLQ786405 WVM786405 E851941 JA851941 SW851941 ACS851941 AMO851941 AWK851941 BGG851941 BQC851941 BZY851941 CJU851941 CTQ851941 DDM851941 DNI851941 DXE851941 EHA851941 EQW851941 FAS851941 FKO851941 FUK851941 GEG851941 GOC851941 GXY851941 HHU851941 HRQ851941 IBM851941 ILI851941 IVE851941 JFA851941 JOW851941 JYS851941 KIO851941 KSK851941 LCG851941 LMC851941 LVY851941 MFU851941 MPQ851941 MZM851941 NJI851941 NTE851941 ODA851941 OMW851941 OWS851941 PGO851941 PQK851941 QAG851941 QKC851941 QTY851941 RDU851941 RNQ851941 RXM851941 SHI851941 SRE851941 TBA851941 TKW851941 TUS851941 UEO851941 UOK851941 UYG851941 VIC851941 VRY851941 WBU851941 WLQ851941 WVM851941 E917477 JA917477 SW917477 ACS917477 AMO917477 AWK917477 BGG917477 BQC917477 BZY917477 CJU917477 CTQ917477 DDM917477 DNI917477 DXE917477 EHA917477 EQW917477 FAS917477 FKO917477 FUK917477 GEG917477 GOC917477 GXY917477 HHU917477 HRQ917477 IBM917477 ILI917477 IVE917477 JFA917477 JOW917477 JYS917477 KIO917477 KSK917477 LCG917477 LMC917477 LVY917477 MFU917477 MPQ917477 MZM917477 NJI917477 NTE917477 ODA917477 OMW917477 OWS917477 PGO917477 PQK917477 QAG917477 QKC917477 QTY917477 RDU917477 RNQ917477 RXM917477 SHI917477 SRE917477 TBA917477 TKW917477 TUS917477 UEO917477 UOK917477 UYG917477 VIC917477 VRY917477 WBU917477 WLQ917477 WVM917477 E983013 JA983013 SW983013 ACS983013 AMO983013 AWK983013 BGG983013 BQC983013 BZY983013 CJU983013 CTQ983013 DDM983013 DNI983013 DXE983013 EHA983013 EQW983013 FAS983013 FKO983013 FUK983013 GEG983013 GOC983013 GXY983013 HHU983013 HRQ983013 IBM983013 ILI983013 IVE983013 JFA983013 JOW983013 JYS983013 KIO983013 KSK983013 LCG983013 LMC983013 LVY983013 MFU983013 MPQ983013 MZM983013 NJI983013 NTE983013 ODA983013 OMW983013 OWS983013 PGO983013 PQK983013 QAG983013 QKC983013 QTY983013 RDU983013 RNQ983013 RXM983013 SHI983013 SRE983013 TBA983013 TKW983013 TUS983013 UEO983013 UOK983013 UYG983013 VIC983013 VRY983013 WBU983013 WLQ983013 WVM983013" xr:uid="{00000000-0002-0000-0000-000003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5:D26 IX25:IZ26 ST25:SV26 ACP25:ACR26 AML25:AMN26 AWH25:AWJ26 BGD25:BGF26 BPZ25:BQB26 BZV25:BZX26 CJR25:CJT26 CTN25:CTP26 DDJ25:DDL26 DNF25:DNH26 DXB25:DXD26 EGX25:EGZ26 EQT25:EQV26 FAP25:FAR26 FKL25:FKN26 FUH25:FUJ26 GED25:GEF26 GNZ25:GOB26 GXV25:GXX26 HHR25:HHT26 HRN25:HRP26 IBJ25:IBL26 ILF25:ILH26 IVB25:IVD26 JEX25:JEZ26 JOT25:JOV26 JYP25:JYR26 KIL25:KIN26 KSH25:KSJ26 LCD25:LCF26 LLZ25:LMB26 LVV25:LVX26 MFR25:MFT26 MPN25:MPP26 MZJ25:MZL26 NJF25:NJH26 NTB25:NTD26 OCX25:OCZ26 OMT25:OMV26 OWP25:OWR26 PGL25:PGN26 PQH25:PQJ26 QAD25:QAF26 QJZ25:QKB26 QTV25:QTX26 RDR25:RDT26 RNN25:RNP26 RXJ25:RXL26 SHF25:SHH26 SRB25:SRD26 TAX25:TAZ26 TKT25:TKV26 TUP25:TUR26 UEL25:UEN26 UOH25:UOJ26 UYD25:UYF26 VHZ25:VIB26 VRV25:VRX26 WBR25:WBT26 WLN25:WLP26 WVJ25:WVL26 B65529:D65530 IX65529:IZ65530 ST65529:SV65530 ACP65529:ACR65530 AML65529:AMN65530 AWH65529:AWJ65530 BGD65529:BGF65530 BPZ65529:BQB65530 BZV65529:BZX65530 CJR65529:CJT65530 CTN65529:CTP65530 DDJ65529:DDL65530 DNF65529:DNH65530 DXB65529:DXD65530 EGX65529:EGZ65530 EQT65529:EQV65530 FAP65529:FAR65530 FKL65529:FKN65530 FUH65529:FUJ65530 GED65529:GEF65530 GNZ65529:GOB65530 GXV65529:GXX65530 HHR65529:HHT65530 HRN65529:HRP65530 IBJ65529:IBL65530 ILF65529:ILH65530 IVB65529:IVD65530 JEX65529:JEZ65530 JOT65529:JOV65530 JYP65529:JYR65530 KIL65529:KIN65530 KSH65529:KSJ65530 LCD65529:LCF65530 LLZ65529:LMB65530 LVV65529:LVX65530 MFR65529:MFT65530 MPN65529:MPP65530 MZJ65529:MZL65530 NJF65529:NJH65530 NTB65529:NTD65530 OCX65529:OCZ65530 OMT65529:OMV65530 OWP65529:OWR65530 PGL65529:PGN65530 PQH65529:PQJ65530 QAD65529:QAF65530 QJZ65529:QKB65530 QTV65529:QTX65530 RDR65529:RDT65530 RNN65529:RNP65530 RXJ65529:RXL65530 SHF65529:SHH65530 SRB65529:SRD65530 TAX65529:TAZ65530 TKT65529:TKV65530 TUP65529:TUR65530 UEL65529:UEN65530 UOH65529:UOJ65530 UYD65529:UYF65530 VHZ65529:VIB65530 VRV65529:VRX65530 WBR65529:WBT65530 WLN65529:WLP65530 WVJ65529:WVL65530 B131065:D131066 IX131065:IZ131066 ST131065:SV131066 ACP131065:ACR131066 AML131065:AMN131066 AWH131065:AWJ131066 BGD131065:BGF131066 BPZ131065:BQB131066 BZV131065:BZX131066 CJR131065:CJT131066 CTN131065:CTP131066 DDJ131065:DDL131066 DNF131065:DNH131066 DXB131065:DXD131066 EGX131065:EGZ131066 EQT131065:EQV131066 FAP131065:FAR131066 FKL131065:FKN131066 FUH131065:FUJ131066 GED131065:GEF131066 GNZ131065:GOB131066 GXV131065:GXX131066 HHR131065:HHT131066 HRN131065:HRP131066 IBJ131065:IBL131066 ILF131065:ILH131066 IVB131065:IVD131066 JEX131065:JEZ131066 JOT131065:JOV131066 JYP131065:JYR131066 KIL131065:KIN131066 KSH131065:KSJ131066 LCD131065:LCF131066 LLZ131065:LMB131066 LVV131065:LVX131066 MFR131065:MFT131066 MPN131065:MPP131066 MZJ131065:MZL131066 NJF131065:NJH131066 NTB131065:NTD131066 OCX131065:OCZ131066 OMT131065:OMV131066 OWP131065:OWR131066 PGL131065:PGN131066 PQH131065:PQJ131066 QAD131065:QAF131066 QJZ131065:QKB131066 QTV131065:QTX131066 RDR131065:RDT131066 RNN131065:RNP131066 RXJ131065:RXL131066 SHF131065:SHH131066 SRB131065:SRD131066 TAX131065:TAZ131066 TKT131065:TKV131066 TUP131065:TUR131066 UEL131065:UEN131066 UOH131065:UOJ131066 UYD131065:UYF131066 VHZ131065:VIB131066 VRV131065:VRX131066 WBR131065:WBT131066 WLN131065:WLP131066 WVJ131065:WVL131066 B196601:D196602 IX196601:IZ196602 ST196601:SV196602 ACP196601:ACR196602 AML196601:AMN196602 AWH196601:AWJ196602 BGD196601:BGF196602 BPZ196601:BQB196602 BZV196601:BZX196602 CJR196601:CJT196602 CTN196601:CTP196602 DDJ196601:DDL196602 DNF196601:DNH196602 DXB196601:DXD196602 EGX196601:EGZ196602 EQT196601:EQV196602 FAP196601:FAR196602 FKL196601:FKN196602 FUH196601:FUJ196602 GED196601:GEF196602 GNZ196601:GOB196602 GXV196601:GXX196602 HHR196601:HHT196602 HRN196601:HRP196602 IBJ196601:IBL196602 ILF196601:ILH196602 IVB196601:IVD196602 JEX196601:JEZ196602 JOT196601:JOV196602 JYP196601:JYR196602 KIL196601:KIN196602 KSH196601:KSJ196602 LCD196601:LCF196602 LLZ196601:LMB196602 LVV196601:LVX196602 MFR196601:MFT196602 MPN196601:MPP196602 MZJ196601:MZL196602 NJF196601:NJH196602 NTB196601:NTD196602 OCX196601:OCZ196602 OMT196601:OMV196602 OWP196601:OWR196602 PGL196601:PGN196602 PQH196601:PQJ196602 QAD196601:QAF196602 QJZ196601:QKB196602 QTV196601:QTX196602 RDR196601:RDT196602 RNN196601:RNP196602 RXJ196601:RXL196602 SHF196601:SHH196602 SRB196601:SRD196602 TAX196601:TAZ196602 TKT196601:TKV196602 TUP196601:TUR196602 UEL196601:UEN196602 UOH196601:UOJ196602 UYD196601:UYF196602 VHZ196601:VIB196602 VRV196601:VRX196602 WBR196601:WBT196602 WLN196601:WLP196602 WVJ196601:WVL196602 B262137:D262138 IX262137:IZ262138 ST262137:SV262138 ACP262137:ACR262138 AML262137:AMN262138 AWH262137:AWJ262138 BGD262137:BGF262138 BPZ262137:BQB262138 BZV262137:BZX262138 CJR262137:CJT262138 CTN262137:CTP262138 DDJ262137:DDL262138 DNF262137:DNH262138 DXB262137:DXD262138 EGX262137:EGZ262138 EQT262137:EQV262138 FAP262137:FAR262138 FKL262137:FKN262138 FUH262137:FUJ262138 GED262137:GEF262138 GNZ262137:GOB262138 GXV262137:GXX262138 HHR262137:HHT262138 HRN262137:HRP262138 IBJ262137:IBL262138 ILF262137:ILH262138 IVB262137:IVD262138 JEX262137:JEZ262138 JOT262137:JOV262138 JYP262137:JYR262138 KIL262137:KIN262138 KSH262137:KSJ262138 LCD262137:LCF262138 LLZ262137:LMB262138 LVV262137:LVX262138 MFR262137:MFT262138 MPN262137:MPP262138 MZJ262137:MZL262138 NJF262137:NJH262138 NTB262137:NTD262138 OCX262137:OCZ262138 OMT262137:OMV262138 OWP262137:OWR262138 PGL262137:PGN262138 PQH262137:PQJ262138 QAD262137:QAF262138 QJZ262137:QKB262138 QTV262137:QTX262138 RDR262137:RDT262138 RNN262137:RNP262138 RXJ262137:RXL262138 SHF262137:SHH262138 SRB262137:SRD262138 TAX262137:TAZ262138 TKT262137:TKV262138 TUP262137:TUR262138 UEL262137:UEN262138 UOH262137:UOJ262138 UYD262137:UYF262138 VHZ262137:VIB262138 VRV262137:VRX262138 WBR262137:WBT262138 WLN262137:WLP262138 WVJ262137:WVL262138 B327673:D327674 IX327673:IZ327674 ST327673:SV327674 ACP327673:ACR327674 AML327673:AMN327674 AWH327673:AWJ327674 BGD327673:BGF327674 BPZ327673:BQB327674 BZV327673:BZX327674 CJR327673:CJT327674 CTN327673:CTP327674 DDJ327673:DDL327674 DNF327673:DNH327674 DXB327673:DXD327674 EGX327673:EGZ327674 EQT327673:EQV327674 FAP327673:FAR327674 FKL327673:FKN327674 FUH327673:FUJ327674 GED327673:GEF327674 GNZ327673:GOB327674 GXV327673:GXX327674 HHR327673:HHT327674 HRN327673:HRP327674 IBJ327673:IBL327674 ILF327673:ILH327674 IVB327673:IVD327674 JEX327673:JEZ327674 JOT327673:JOV327674 JYP327673:JYR327674 KIL327673:KIN327674 KSH327673:KSJ327674 LCD327673:LCF327674 LLZ327673:LMB327674 LVV327673:LVX327674 MFR327673:MFT327674 MPN327673:MPP327674 MZJ327673:MZL327674 NJF327673:NJH327674 NTB327673:NTD327674 OCX327673:OCZ327674 OMT327673:OMV327674 OWP327673:OWR327674 PGL327673:PGN327674 PQH327673:PQJ327674 QAD327673:QAF327674 QJZ327673:QKB327674 QTV327673:QTX327674 RDR327673:RDT327674 RNN327673:RNP327674 RXJ327673:RXL327674 SHF327673:SHH327674 SRB327673:SRD327674 TAX327673:TAZ327674 TKT327673:TKV327674 TUP327673:TUR327674 UEL327673:UEN327674 UOH327673:UOJ327674 UYD327673:UYF327674 VHZ327673:VIB327674 VRV327673:VRX327674 WBR327673:WBT327674 WLN327673:WLP327674 WVJ327673:WVL327674 B393209:D393210 IX393209:IZ393210 ST393209:SV393210 ACP393209:ACR393210 AML393209:AMN393210 AWH393209:AWJ393210 BGD393209:BGF393210 BPZ393209:BQB393210 BZV393209:BZX393210 CJR393209:CJT393210 CTN393209:CTP393210 DDJ393209:DDL393210 DNF393209:DNH393210 DXB393209:DXD393210 EGX393209:EGZ393210 EQT393209:EQV393210 FAP393209:FAR393210 FKL393209:FKN393210 FUH393209:FUJ393210 GED393209:GEF393210 GNZ393209:GOB393210 GXV393209:GXX393210 HHR393209:HHT393210 HRN393209:HRP393210 IBJ393209:IBL393210 ILF393209:ILH393210 IVB393209:IVD393210 JEX393209:JEZ393210 JOT393209:JOV393210 JYP393209:JYR393210 KIL393209:KIN393210 KSH393209:KSJ393210 LCD393209:LCF393210 LLZ393209:LMB393210 LVV393209:LVX393210 MFR393209:MFT393210 MPN393209:MPP393210 MZJ393209:MZL393210 NJF393209:NJH393210 NTB393209:NTD393210 OCX393209:OCZ393210 OMT393209:OMV393210 OWP393209:OWR393210 PGL393209:PGN393210 PQH393209:PQJ393210 QAD393209:QAF393210 QJZ393209:QKB393210 QTV393209:QTX393210 RDR393209:RDT393210 RNN393209:RNP393210 RXJ393209:RXL393210 SHF393209:SHH393210 SRB393209:SRD393210 TAX393209:TAZ393210 TKT393209:TKV393210 TUP393209:TUR393210 UEL393209:UEN393210 UOH393209:UOJ393210 UYD393209:UYF393210 VHZ393209:VIB393210 VRV393209:VRX393210 WBR393209:WBT393210 WLN393209:WLP393210 WVJ393209:WVL393210 B458745:D458746 IX458745:IZ458746 ST458745:SV458746 ACP458745:ACR458746 AML458745:AMN458746 AWH458745:AWJ458746 BGD458745:BGF458746 BPZ458745:BQB458746 BZV458745:BZX458746 CJR458745:CJT458746 CTN458745:CTP458746 DDJ458745:DDL458746 DNF458745:DNH458746 DXB458745:DXD458746 EGX458745:EGZ458746 EQT458745:EQV458746 FAP458745:FAR458746 FKL458745:FKN458746 FUH458745:FUJ458746 GED458745:GEF458746 GNZ458745:GOB458746 GXV458745:GXX458746 HHR458745:HHT458746 HRN458745:HRP458746 IBJ458745:IBL458746 ILF458745:ILH458746 IVB458745:IVD458746 JEX458745:JEZ458746 JOT458745:JOV458746 JYP458745:JYR458746 KIL458745:KIN458746 KSH458745:KSJ458746 LCD458745:LCF458746 LLZ458745:LMB458746 LVV458745:LVX458746 MFR458745:MFT458746 MPN458745:MPP458746 MZJ458745:MZL458746 NJF458745:NJH458746 NTB458745:NTD458746 OCX458745:OCZ458746 OMT458745:OMV458746 OWP458745:OWR458746 PGL458745:PGN458746 PQH458745:PQJ458746 QAD458745:QAF458746 QJZ458745:QKB458746 QTV458745:QTX458746 RDR458745:RDT458746 RNN458745:RNP458746 RXJ458745:RXL458746 SHF458745:SHH458746 SRB458745:SRD458746 TAX458745:TAZ458746 TKT458745:TKV458746 TUP458745:TUR458746 UEL458745:UEN458746 UOH458745:UOJ458746 UYD458745:UYF458746 VHZ458745:VIB458746 VRV458745:VRX458746 WBR458745:WBT458746 WLN458745:WLP458746 WVJ458745:WVL458746 B524281:D524282 IX524281:IZ524282 ST524281:SV524282 ACP524281:ACR524282 AML524281:AMN524282 AWH524281:AWJ524282 BGD524281:BGF524282 BPZ524281:BQB524282 BZV524281:BZX524282 CJR524281:CJT524282 CTN524281:CTP524282 DDJ524281:DDL524282 DNF524281:DNH524282 DXB524281:DXD524282 EGX524281:EGZ524282 EQT524281:EQV524282 FAP524281:FAR524282 FKL524281:FKN524282 FUH524281:FUJ524282 GED524281:GEF524282 GNZ524281:GOB524282 GXV524281:GXX524282 HHR524281:HHT524282 HRN524281:HRP524282 IBJ524281:IBL524282 ILF524281:ILH524282 IVB524281:IVD524282 JEX524281:JEZ524282 JOT524281:JOV524282 JYP524281:JYR524282 KIL524281:KIN524282 KSH524281:KSJ524282 LCD524281:LCF524282 LLZ524281:LMB524282 LVV524281:LVX524282 MFR524281:MFT524282 MPN524281:MPP524282 MZJ524281:MZL524282 NJF524281:NJH524282 NTB524281:NTD524282 OCX524281:OCZ524282 OMT524281:OMV524282 OWP524281:OWR524282 PGL524281:PGN524282 PQH524281:PQJ524282 QAD524281:QAF524282 QJZ524281:QKB524282 QTV524281:QTX524282 RDR524281:RDT524282 RNN524281:RNP524282 RXJ524281:RXL524282 SHF524281:SHH524282 SRB524281:SRD524282 TAX524281:TAZ524282 TKT524281:TKV524282 TUP524281:TUR524282 UEL524281:UEN524282 UOH524281:UOJ524282 UYD524281:UYF524282 VHZ524281:VIB524282 VRV524281:VRX524282 WBR524281:WBT524282 WLN524281:WLP524282 WVJ524281:WVL524282 B589817:D589818 IX589817:IZ589818 ST589817:SV589818 ACP589817:ACR589818 AML589817:AMN589818 AWH589817:AWJ589818 BGD589817:BGF589818 BPZ589817:BQB589818 BZV589817:BZX589818 CJR589817:CJT589818 CTN589817:CTP589818 DDJ589817:DDL589818 DNF589817:DNH589818 DXB589817:DXD589818 EGX589817:EGZ589818 EQT589817:EQV589818 FAP589817:FAR589818 FKL589817:FKN589818 FUH589817:FUJ589818 GED589817:GEF589818 GNZ589817:GOB589818 GXV589817:GXX589818 HHR589817:HHT589818 HRN589817:HRP589818 IBJ589817:IBL589818 ILF589817:ILH589818 IVB589817:IVD589818 JEX589817:JEZ589818 JOT589817:JOV589818 JYP589817:JYR589818 KIL589817:KIN589818 KSH589817:KSJ589818 LCD589817:LCF589818 LLZ589817:LMB589818 LVV589817:LVX589818 MFR589817:MFT589818 MPN589817:MPP589818 MZJ589817:MZL589818 NJF589817:NJH589818 NTB589817:NTD589818 OCX589817:OCZ589818 OMT589817:OMV589818 OWP589817:OWR589818 PGL589817:PGN589818 PQH589817:PQJ589818 QAD589817:QAF589818 QJZ589817:QKB589818 QTV589817:QTX589818 RDR589817:RDT589818 RNN589817:RNP589818 RXJ589817:RXL589818 SHF589817:SHH589818 SRB589817:SRD589818 TAX589817:TAZ589818 TKT589817:TKV589818 TUP589817:TUR589818 UEL589817:UEN589818 UOH589817:UOJ589818 UYD589817:UYF589818 VHZ589817:VIB589818 VRV589817:VRX589818 WBR589817:WBT589818 WLN589817:WLP589818 WVJ589817:WVL589818 B655353:D655354 IX655353:IZ655354 ST655353:SV655354 ACP655353:ACR655354 AML655353:AMN655354 AWH655353:AWJ655354 BGD655353:BGF655354 BPZ655353:BQB655354 BZV655353:BZX655354 CJR655353:CJT655354 CTN655353:CTP655354 DDJ655353:DDL655354 DNF655353:DNH655354 DXB655353:DXD655354 EGX655353:EGZ655354 EQT655353:EQV655354 FAP655353:FAR655354 FKL655353:FKN655354 FUH655353:FUJ655354 GED655353:GEF655354 GNZ655353:GOB655354 GXV655353:GXX655354 HHR655353:HHT655354 HRN655353:HRP655354 IBJ655353:IBL655354 ILF655353:ILH655354 IVB655353:IVD655354 JEX655353:JEZ655354 JOT655353:JOV655354 JYP655353:JYR655354 KIL655353:KIN655354 KSH655353:KSJ655354 LCD655353:LCF655354 LLZ655353:LMB655354 LVV655353:LVX655354 MFR655353:MFT655354 MPN655353:MPP655354 MZJ655353:MZL655354 NJF655353:NJH655354 NTB655353:NTD655354 OCX655353:OCZ655354 OMT655353:OMV655354 OWP655353:OWR655354 PGL655353:PGN655354 PQH655353:PQJ655354 QAD655353:QAF655354 QJZ655353:QKB655354 QTV655353:QTX655354 RDR655353:RDT655354 RNN655353:RNP655354 RXJ655353:RXL655354 SHF655353:SHH655354 SRB655353:SRD655354 TAX655353:TAZ655354 TKT655353:TKV655354 TUP655353:TUR655354 UEL655353:UEN655354 UOH655353:UOJ655354 UYD655353:UYF655354 VHZ655353:VIB655354 VRV655353:VRX655354 WBR655353:WBT655354 WLN655353:WLP655354 WVJ655353:WVL655354 B720889:D720890 IX720889:IZ720890 ST720889:SV720890 ACP720889:ACR720890 AML720889:AMN720890 AWH720889:AWJ720890 BGD720889:BGF720890 BPZ720889:BQB720890 BZV720889:BZX720890 CJR720889:CJT720890 CTN720889:CTP720890 DDJ720889:DDL720890 DNF720889:DNH720890 DXB720889:DXD720890 EGX720889:EGZ720890 EQT720889:EQV720890 FAP720889:FAR720890 FKL720889:FKN720890 FUH720889:FUJ720890 GED720889:GEF720890 GNZ720889:GOB720890 GXV720889:GXX720890 HHR720889:HHT720890 HRN720889:HRP720890 IBJ720889:IBL720890 ILF720889:ILH720890 IVB720889:IVD720890 JEX720889:JEZ720890 JOT720889:JOV720890 JYP720889:JYR720890 KIL720889:KIN720890 KSH720889:KSJ720890 LCD720889:LCF720890 LLZ720889:LMB720890 LVV720889:LVX720890 MFR720889:MFT720890 MPN720889:MPP720890 MZJ720889:MZL720890 NJF720889:NJH720890 NTB720889:NTD720890 OCX720889:OCZ720890 OMT720889:OMV720890 OWP720889:OWR720890 PGL720889:PGN720890 PQH720889:PQJ720890 QAD720889:QAF720890 QJZ720889:QKB720890 QTV720889:QTX720890 RDR720889:RDT720890 RNN720889:RNP720890 RXJ720889:RXL720890 SHF720889:SHH720890 SRB720889:SRD720890 TAX720889:TAZ720890 TKT720889:TKV720890 TUP720889:TUR720890 UEL720889:UEN720890 UOH720889:UOJ720890 UYD720889:UYF720890 VHZ720889:VIB720890 VRV720889:VRX720890 WBR720889:WBT720890 WLN720889:WLP720890 WVJ720889:WVL720890 B786425:D786426 IX786425:IZ786426 ST786425:SV786426 ACP786425:ACR786426 AML786425:AMN786426 AWH786425:AWJ786426 BGD786425:BGF786426 BPZ786425:BQB786426 BZV786425:BZX786426 CJR786425:CJT786426 CTN786425:CTP786426 DDJ786425:DDL786426 DNF786425:DNH786426 DXB786425:DXD786426 EGX786425:EGZ786426 EQT786425:EQV786426 FAP786425:FAR786426 FKL786425:FKN786426 FUH786425:FUJ786426 GED786425:GEF786426 GNZ786425:GOB786426 GXV786425:GXX786426 HHR786425:HHT786426 HRN786425:HRP786426 IBJ786425:IBL786426 ILF786425:ILH786426 IVB786425:IVD786426 JEX786425:JEZ786426 JOT786425:JOV786426 JYP786425:JYR786426 KIL786425:KIN786426 KSH786425:KSJ786426 LCD786425:LCF786426 LLZ786425:LMB786426 LVV786425:LVX786426 MFR786425:MFT786426 MPN786425:MPP786426 MZJ786425:MZL786426 NJF786425:NJH786426 NTB786425:NTD786426 OCX786425:OCZ786426 OMT786425:OMV786426 OWP786425:OWR786426 PGL786425:PGN786426 PQH786425:PQJ786426 QAD786425:QAF786426 QJZ786425:QKB786426 QTV786425:QTX786426 RDR786425:RDT786426 RNN786425:RNP786426 RXJ786425:RXL786426 SHF786425:SHH786426 SRB786425:SRD786426 TAX786425:TAZ786426 TKT786425:TKV786426 TUP786425:TUR786426 UEL786425:UEN786426 UOH786425:UOJ786426 UYD786425:UYF786426 VHZ786425:VIB786426 VRV786425:VRX786426 WBR786425:WBT786426 WLN786425:WLP786426 WVJ786425:WVL786426 B851961:D851962 IX851961:IZ851962 ST851961:SV851962 ACP851961:ACR851962 AML851961:AMN851962 AWH851961:AWJ851962 BGD851961:BGF851962 BPZ851961:BQB851962 BZV851961:BZX851962 CJR851961:CJT851962 CTN851961:CTP851962 DDJ851961:DDL851962 DNF851961:DNH851962 DXB851961:DXD851962 EGX851961:EGZ851962 EQT851961:EQV851962 FAP851961:FAR851962 FKL851961:FKN851962 FUH851961:FUJ851962 GED851961:GEF851962 GNZ851961:GOB851962 GXV851961:GXX851962 HHR851961:HHT851962 HRN851961:HRP851962 IBJ851961:IBL851962 ILF851961:ILH851962 IVB851961:IVD851962 JEX851961:JEZ851962 JOT851961:JOV851962 JYP851961:JYR851962 KIL851961:KIN851962 KSH851961:KSJ851962 LCD851961:LCF851962 LLZ851961:LMB851962 LVV851961:LVX851962 MFR851961:MFT851962 MPN851961:MPP851962 MZJ851961:MZL851962 NJF851961:NJH851962 NTB851961:NTD851962 OCX851961:OCZ851962 OMT851961:OMV851962 OWP851961:OWR851962 PGL851961:PGN851962 PQH851961:PQJ851962 QAD851961:QAF851962 QJZ851961:QKB851962 QTV851961:QTX851962 RDR851961:RDT851962 RNN851961:RNP851962 RXJ851961:RXL851962 SHF851961:SHH851962 SRB851961:SRD851962 TAX851961:TAZ851962 TKT851961:TKV851962 TUP851961:TUR851962 UEL851961:UEN851962 UOH851961:UOJ851962 UYD851961:UYF851962 VHZ851961:VIB851962 VRV851961:VRX851962 WBR851961:WBT851962 WLN851961:WLP851962 WVJ851961:WVL851962 B917497:D917498 IX917497:IZ917498 ST917497:SV917498 ACP917497:ACR917498 AML917497:AMN917498 AWH917497:AWJ917498 BGD917497:BGF917498 BPZ917497:BQB917498 BZV917497:BZX917498 CJR917497:CJT917498 CTN917497:CTP917498 DDJ917497:DDL917498 DNF917497:DNH917498 DXB917497:DXD917498 EGX917497:EGZ917498 EQT917497:EQV917498 FAP917497:FAR917498 FKL917497:FKN917498 FUH917497:FUJ917498 GED917497:GEF917498 GNZ917497:GOB917498 GXV917497:GXX917498 HHR917497:HHT917498 HRN917497:HRP917498 IBJ917497:IBL917498 ILF917497:ILH917498 IVB917497:IVD917498 JEX917497:JEZ917498 JOT917497:JOV917498 JYP917497:JYR917498 KIL917497:KIN917498 KSH917497:KSJ917498 LCD917497:LCF917498 LLZ917497:LMB917498 LVV917497:LVX917498 MFR917497:MFT917498 MPN917497:MPP917498 MZJ917497:MZL917498 NJF917497:NJH917498 NTB917497:NTD917498 OCX917497:OCZ917498 OMT917497:OMV917498 OWP917497:OWR917498 PGL917497:PGN917498 PQH917497:PQJ917498 QAD917497:QAF917498 QJZ917497:QKB917498 QTV917497:QTX917498 RDR917497:RDT917498 RNN917497:RNP917498 RXJ917497:RXL917498 SHF917497:SHH917498 SRB917497:SRD917498 TAX917497:TAZ917498 TKT917497:TKV917498 TUP917497:TUR917498 UEL917497:UEN917498 UOH917497:UOJ917498 UYD917497:UYF917498 VHZ917497:VIB917498 VRV917497:VRX917498 WBR917497:WBT917498 WLN917497:WLP917498 WVJ917497:WVL917498 B983033:D983034 IX983033:IZ983034 ST983033:SV983034 ACP983033:ACR983034 AML983033:AMN983034 AWH983033:AWJ983034 BGD983033:BGF983034 BPZ983033:BQB983034 BZV983033:BZX983034 CJR983033:CJT983034 CTN983033:CTP983034 DDJ983033:DDL983034 DNF983033:DNH983034 DXB983033:DXD983034 EGX983033:EGZ983034 EQT983033:EQV983034 FAP983033:FAR983034 FKL983033:FKN983034 FUH983033:FUJ983034 GED983033:GEF983034 GNZ983033:GOB983034 GXV983033:GXX983034 HHR983033:HHT983034 HRN983033:HRP983034 IBJ983033:IBL983034 ILF983033:ILH983034 IVB983033:IVD983034 JEX983033:JEZ983034 JOT983033:JOV983034 JYP983033:JYR983034 KIL983033:KIN983034 KSH983033:KSJ983034 LCD983033:LCF983034 LLZ983033:LMB983034 LVV983033:LVX983034 MFR983033:MFT983034 MPN983033:MPP983034 MZJ983033:MZL983034 NJF983033:NJH983034 NTB983033:NTD983034 OCX983033:OCZ983034 OMT983033:OMV983034 OWP983033:OWR983034 PGL983033:PGN983034 PQH983033:PQJ983034 QAD983033:QAF983034 QJZ983033:QKB983034 QTV983033:QTX983034 RDR983033:RDT983034 RNN983033:RNP983034 RXJ983033:RXL983034 SHF983033:SHH983034 SRB983033:SRD983034 TAX983033:TAZ983034 TKT983033:TKV983034 TUP983033:TUR983034 UEL983033:UEN983034 UOH983033:UOJ983034 UYD983033:UYF983034 VHZ983033:VIB983034 VRV983033:VRX983034 WBR983033:WBT983034 WLN983033:WLP983034 WVJ983033:WVL983034" xr:uid="{00000000-0002-0000-0000-000004000000}">
      <formula1>0</formula1>
    </dataValidation>
    <dataValidation type="list" allowBlank="1" showInputMessage="1" showErrorMessage="1" prompt="wybierz z listy rozwijanej" sqref="B65546 WVJ983050 WLN983050 WBR983050 VRV983050 VHZ983050 UYD983050 UOH983050 UEL983050 TUP983050 TKT983050 TAX983050 SRB983050 SHF983050 RXJ983050 RNN983050 RDR983050 QTV983050 QJZ983050 QAD983050 PQH983050 PGL983050 OWP983050 OMT983050 OCX983050 NTB983050 NJF983050 MZJ983050 MPN983050 MFR983050 LVV983050 LLZ983050 LCD983050 KSH983050 KIL983050 JYP983050 JOT983050 JEX983050 IVB983050 ILF983050 IBJ983050 HRN983050 HHR983050 GXV983050 GNZ983050 GED983050 FUH983050 FKL983050 FAP983050 EQT983050 EGX983050 DXB983050 DNF983050 DDJ983050 CTN983050 CJR983050 BZV983050 BPZ983050 BGD983050 AWH983050 AML983050 ACP983050 ST983050 IX983050 B983050 WVJ917514 WLN917514 WBR917514 VRV917514 VHZ917514 UYD917514 UOH917514 UEL917514 TUP917514 TKT917514 TAX917514 SRB917514 SHF917514 RXJ917514 RNN917514 RDR917514 QTV917514 QJZ917514 QAD917514 PQH917514 PGL917514 OWP917514 OMT917514 OCX917514 NTB917514 NJF917514 MZJ917514 MPN917514 MFR917514 LVV917514 LLZ917514 LCD917514 KSH917514 KIL917514 JYP917514 JOT917514 JEX917514 IVB917514 ILF917514 IBJ917514 HRN917514 HHR917514 GXV917514 GNZ917514 GED917514 FUH917514 FKL917514 FAP917514 EQT917514 EGX917514 DXB917514 DNF917514 DDJ917514 CTN917514 CJR917514 BZV917514 BPZ917514 BGD917514 AWH917514 AML917514 ACP917514 ST917514 IX917514 B917514 WVJ851978 WLN851978 WBR851978 VRV851978 VHZ851978 UYD851978 UOH851978 UEL851978 TUP851978 TKT851978 TAX851978 SRB851978 SHF851978 RXJ851978 RNN851978 RDR851978 QTV851978 QJZ851978 QAD851978 PQH851978 PGL851978 OWP851978 OMT851978 OCX851978 NTB851978 NJF851978 MZJ851978 MPN851978 MFR851978 LVV851978 LLZ851978 LCD851978 KSH851978 KIL851978 JYP851978 JOT851978 JEX851978 IVB851978 ILF851978 IBJ851978 HRN851978 HHR851978 GXV851978 GNZ851978 GED851978 FUH851978 FKL851978 FAP851978 EQT851978 EGX851978 DXB851978 DNF851978 DDJ851978 CTN851978 CJR851978 BZV851978 BPZ851978 BGD851978 AWH851978 AML851978 ACP851978 ST851978 IX851978 B851978 WVJ786442 WLN786442 WBR786442 VRV786442 VHZ786442 UYD786442 UOH786442 UEL786442 TUP786442 TKT786442 TAX786442 SRB786442 SHF786442 RXJ786442 RNN786442 RDR786442 QTV786442 QJZ786442 QAD786442 PQH786442 PGL786442 OWP786442 OMT786442 OCX786442 NTB786442 NJF786442 MZJ786442 MPN786442 MFR786442 LVV786442 LLZ786442 LCD786442 KSH786442 KIL786442 JYP786442 JOT786442 JEX786442 IVB786442 ILF786442 IBJ786442 HRN786442 HHR786442 GXV786442 GNZ786442 GED786442 FUH786442 FKL786442 FAP786442 EQT786442 EGX786442 DXB786442 DNF786442 DDJ786442 CTN786442 CJR786442 BZV786442 BPZ786442 BGD786442 AWH786442 AML786442 ACP786442 ST786442 IX786442 B786442 WVJ720906 WLN720906 WBR720906 VRV720906 VHZ720906 UYD720906 UOH720906 UEL720906 TUP720906 TKT720906 TAX720906 SRB720906 SHF720906 RXJ720906 RNN720906 RDR720906 QTV720906 QJZ720906 QAD720906 PQH720906 PGL720906 OWP720906 OMT720906 OCX720906 NTB720906 NJF720906 MZJ720906 MPN720906 MFR720906 LVV720906 LLZ720906 LCD720906 KSH720906 KIL720906 JYP720906 JOT720906 JEX720906 IVB720906 ILF720906 IBJ720906 HRN720906 HHR720906 GXV720906 GNZ720906 GED720906 FUH720906 FKL720906 FAP720906 EQT720906 EGX720906 DXB720906 DNF720906 DDJ720906 CTN720906 CJR720906 BZV720906 BPZ720906 BGD720906 AWH720906 AML720906 ACP720906 ST720906 IX720906 B720906 WVJ655370 WLN655370 WBR655370 VRV655370 VHZ655370 UYD655370 UOH655370 UEL655370 TUP655370 TKT655370 TAX655370 SRB655370 SHF655370 RXJ655370 RNN655370 RDR655370 QTV655370 QJZ655370 QAD655370 PQH655370 PGL655370 OWP655370 OMT655370 OCX655370 NTB655370 NJF655370 MZJ655370 MPN655370 MFR655370 LVV655370 LLZ655370 LCD655370 KSH655370 KIL655370 JYP655370 JOT655370 JEX655370 IVB655370 ILF655370 IBJ655370 HRN655370 HHR655370 GXV655370 GNZ655370 GED655370 FUH655370 FKL655370 FAP655370 EQT655370 EGX655370 DXB655370 DNF655370 DDJ655370 CTN655370 CJR655370 BZV655370 BPZ655370 BGD655370 AWH655370 AML655370 ACP655370 ST655370 IX655370 B655370 WVJ589834 WLN589834 WBR589834 VRV589834 VHZ589834 UYD589834 UOH589834 UEL589834 TUP589834 TKT589834 TAX589834 SRB589834 SHF589834 RXJ589834 RNN589834 RDR589834 QTV589834 QJZ589834 QAD589834 PQH589834 PGL589834 OWP589834 OMT589834 OCX589834 NTB589834 NJF589834 MZJ589834 MPN589834 MFR589834 LVV589834 LLZ589834 LCD589834 KSH589834 KIL589834 JYP589834 JOT589834 JEX589834 IVB589834 ILF589834 IBJ589834 HRN589834 HHR589834 GXV589834 GNZ589834 GED589834 FUH589834 FKL589834 FAP589834 EQT589834 EGX589834 DXB589834 DNF589834 DDJ589834 CTN589834 CJR589834 BZV589834 BPZ589834 BGD589834 AWH589834 AML589834 ACP589834 ST589834 IX589834 B589834 WVJ524298 WLN524298 WBR524298 VRV524298 VHZ524298 UYD524298 UOH524298 UEL524298 TUP524298 TKT524298 TAX524298 SRB524298 SHF524298 RXJ524298 RNN524298 RDR524298 QTV524298 QJZ524298 QAD524298 PQH524298 PGL524298 OWP524298 OMT524298 OCX524298 NTB524298 NJF524298 MZJ524298 MPN524298 MFR524298 LVV524298 LLZ524298 LCD524298 KSH524298 KIL524298 JYP524298 JOT524298 JEX524298 IVB524298 ILF524298 IBJ524298 HRN524298 HHR524298 GXV524298 GNZ524298 GED524298 FUH524298 FKL524298 FAP524298 EQT524298 EGX524298 DXB524298 DNF524298 DDJ524298 CTN524298 CJR524298 BZV524298 BPZ524298 BGD524298 AWH524298 AML524298 ACP524298 ST524298 IX524298 B524298 WVJ458762 WLN458762 WBR458762 VRV458762 VHZ458762 UYD458762 UOH458762 UEL458762 TUP458762 TKT458762 TAX458762 SRB458762 SHF458762 RXJ458762 RNN458762 RDR458762 QTV458762 QJZ458762 QAD458762 PQH458762 PGL458762 OWP458762 OMT458762 OCX458762 NTB458762 NJF458762 MZJ458762 MPN458762 MFR458762 LVV458762 LLZ458762 LCD458762 KSH458762 KIL458762 JYP458762 JOT458762 JEX458762 IVB458762 ILF458762 IBJ458762 HRN458762 HHR458762 GXV458762 GNZ458762 GED458762 FUH458762 FKL458762 FAP458762 EQT458762 EGX458762 DXB458762 DNF458762 DDJ458762 CTN458762 CJR458762 BZV458762 BPZ458762 BGD458762 AWH458762 AML458762 ACP458762 ST458762 IX458762 B458762 WVJ393226 WLN393226 WBR393226 VRV393226 VHZ393226 UYD393226 UOH393226 UEL393226 TUP393226 TKT393226 TAX393226 SRB393226 SHF393226 RXJ393226 RNN393226 RDR393226 QTV393226 QJZ393226 QAD393226 PQH393226 PGL393226 OWP393226 OMT393226 OCX393226 NTB393226 NJF393226 MZJ393226 MPN393226 MFR393226 LVV393226 LLZ393226 LCD393226 KSH393226 KIL393226 JYP393226 JOT393226 JEX393226 IVB393226 ILF393226 IBJ393226 HRN393226 HHR393226 GXV393226 GNZ393226 GED393226 FUH393226 FKL393226 FAP393226 EQT393226 EGX393226 DXB393226 DNF393226 DDJ393226 CTN393226 CJR393226 BZV393226 BPZ393226 BGD393226 AWH393226 AML393226 ACP393226 ST393226 IX393226 B393226 WVJ327690 WLN327690 WBR327690 VRV327690 VHZ327690 UYD327690 UOH327690 UEL327690 TUP327690 TKT327690 TAX327690 SRB327690 SHF327690 RXJ327690 RNN327690 RDR327690 QTV327690 QJZ327690 QAD327690 PQH327690 PGL327690 OWP327690 OMT327690 OCX327690 NTB327690 NJF327690 MZJ327690 MPN327690 MFR327690 LVV327690 LLZ327690 LCD327690 KSH327690 KIL327690 JYP327690 JOT327690 JEX327690 IVB327690 ILF327690 IBJ327690 HRN327690 HHR327690 GXV327690 GNZ327690 GED327690 FUH327690 FKL327690 FAP327690 EQT327690 EGX327690 DXB327690 DNF327690 DDJ327690 CTN327690 CJR327690 BZV327690 BPZ327690 BGD327690 AWH327690 AML327690 ACP327690 ST327690 IX327690 B327690 WVJ262154 WLN262154 WBR262154 VRV262154 VHZ262154 UYD262154 UOH262154 UEL262154 TUP262154 TKT262154 TAX262154 SRB262154 SHF262154 RXJ262154 RNN262154 RDR262154 QTV262154 QJZ262154 QAD262154 PQH262154 PGL262154 OWP262154 OMT262154 OCX262154 NTB262154 NJF262154 MZJ262154 MPN262154 MFR262154 LVV262154 LLZ262154 LCD262154 KSH262154 KIL262154 JYP262154 JOT262154 JEX262154 IVB262154 ILF262154 IBJ262154 HRN262154 HHR262154 GXV262154 GNZ262154 GED262154 FUH262154 FKL262154 FAP262154 EQT262154 EGX262154 DXB262154 DNF262154 DDJ262154 CTN262154 CJR262154 BZV262154 BPZ262154 BGD262154 AWH262154 AML262154 ACP262154 ST262154 IX262154 B262154 WVJ196618 WLN196618 WBR196618 VRV196618 VHZ196618 UYD196618 UOH196618 UEL196618 TUP196618 TKT196618 TAX196618 SRB196618 SHF196618 RXJ196618 RNN196618 RDR196618 QTV196618 QJZ196618 QAD196618 PQH196618 PGL196618 OWP196618 OMT196618 OCX196618 NTB196618 NJF196618 MZJ196618 MPN196618 MFR196618 LVV196618 LLZ196618 LCD196618 KSH196618 KIL196618 JYP196618 JOT196618 JEX196618 IVB196618 ILF196618 IBJ196618 HRN196618 HHR196618 GXV196618 GNZ196618 GED196618 FUH196618 FKL196618 FAP196618 EQT196618 EGX196618 DXB196618 DNF196618 DDJ196618 CTN196618 CJR196618 BZV196618 BPZ196618 BGD196618 AWH196618 AML196618 ACP196618 ST196618 IX196618 B196618 WVJ131082 WLN131082 WBR131082 VRV131082 VHZ131082 UYD131082 UOH131082 UEL131082 TUP131082 TKT131082 TAX131082 SRB131082 SHF131082 RXJ131082 RNN131082 RDR131082 QTV131082 QJZ131082 QAD131082 PQH131082 PGL131082 OWP131082 OMT131082 OCX131082 NTB131082 NJF131082 MZJ131082 MPN131082 MFR131082 LVV131082 LLZ131082 LCD131082 KSH131082 KIL131082 JYP131082 JOT131082 JEX131082 IVB131082 ILF131082 IBJ131082 HRN131082 HHR131082 GXV131082 GNZ131082 GED131082 FUH131082 FKL131082 FAP131082 EQT131082 EGX131082 DXB131082 DNF131082 DDJ131082 CTN131082 CJR131082 BZV131082 BPZ131082 BGD131082 AWH131082 AML131082 ACP131082 ST131082 IX131082 B131082 WVJ65546 WLN65546 WBR65546 VRV65546 VHZ65546 UYD65546 UOH65546 UEL65546 TUP65546 TKT65546 TAX65546 SRB65546 SHF65546 RXJ65546 RNN65546 RDR65546 QTV65546 QJZ65546 QAD65546 PQH65546 PGL65546 OWP65546 OMT65546 OCX65546 NTB65546 NJF65546 MZJ65546 MPN65546 MFR65546 LVV65546 LLZ65546 LCD65546 KSH65546 KIL65546 JYP65546 JOT65546 JEX65546 IVB65546 ILF65546 IBJ65546 HRN65546 HHR65546 GXV65546 GNZ65546 GED65546 FUH65546 FKL65546 FAP65546 EQT65546 EGX65546 DXB65546 DNF65546 DDJ65546 CTN65546 CJR65546 BZV65546 BPZ65546 BGD65546 AWH65546 AML65546 ACP65546 ST65546 IX65546 WVJ39 WLN39 WBR39 VRV39 VHZ39 UYD39 UOH39 UEL39 TUP39 TKT39 TAX39 SRB39 SHF39 RXJ39 RNN39 RDR39 QTV39 QJZ39 QAD39 PQH39 PGL39 OWP39 OMT39 OCX39 NTB39 NJF39 MZJ39 MPN39 MFR39 LVV39 LLZ39 LCD39 KSH39 KIL39 JYP39 JOT39 JEX39 IVB39 ILF39 IBJ39 HRN39 HHR39 GXV39 GNZ39 GED39 FUH39 FKL39 FAP39 EQT39 EGX39 DXB39 DNF39 DDJ39 CTN39 CJR39 BZV39 BPZ39 BGD39 AWH39 AML39 ACP39 ST39 IX39 B39" xr:uid="{00000000-0002-0000-0000-000005000000}">
      <formula1>$H$36:$H$58</formula1>
    </dataValidation>
    <dataValidation type="textLength" operator="equal" allowBlank="1" showInputMessage="1" showErrorMessage="1" promptTitle="Wpisz nr NIP" prompt="10 cyfr" sqref="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00000000-0002-0000-0000-000006000000}">
      <formula1>10</formula1>
    </dataValidation>
    <dataValidation allowBlank="1" showInputMessage="1" showErrorMessage="1" errorTitle="błąd" error="wpisz poprawnie nr KRS" promptTitle="Wpisz poprawnie nr KRS" prompt="10 cyfr bez spacji" sqref="D42:E43 IZ42:JA43 SV42:SW43 ACR42:ACS43 AMN42:AMO43 AWJ42:AWK43 BGF42:BGG43 BQB42:BQC43 BZX42:BZY43 CJT42:CJU43 CTP42:CTQ43 DDL42:DDM43 DNH42:DNI43 DXD42:DXE43 EGZ42:EHA43 EQV42:EQW43 FAR42:FAS43 FKN42:FKO43 FUJ42:FUK43 GEF42:GEG43 GOB42:GOC43 GXX42:GXY43 HHT42:HHU43 HRP42:HRQ43 IBL42:IBM43 ILH42:ILI43 IVD42:IVE43 JEZ42:JFA43 JOV42:JOW43 JYR42:JYS43 KIN42:KIO43 KSJ42:KSK43 LCF42:LCG43 LMB42:LMC43 LVX42:LVY43 MFT42:MFU43 MPP42:MPQ43 MZL42:MZM43 NJH42:NJI43 NTD42:NTE43 OCZ42:ODA43 OMV42:OMW43 OWR42:OWS43 PGN42:PGO43 PQJ42:PQK43 QAF42:QAG43 QKB42:QKC43 QTX42:QTY43 RDT42:RDU43 RNP42:RNQ43 RXL42:RXM43 SHH42:SHI43 SRD42:SRE43 TAZ42:TBA43 TKV42:TKW43 TUR42:TUS43 UEN42:UEO43 UOJ42:UOK43 UYF42:UYG43 VIB42:VIC43 VRX42:VRY43 WBT42:WBU43 WLP42:WLQ43 WVL42:WVM43 D65549:E65551 IZ65549:JA65551 SV65549:SW65551 ACR65549:ACS65551 AMN65549:AMO65551 AWJ65549:AWK65551 BGF65549:BGG65551 BQB65549:BQC65551 BZX65549:BZY65551 CJT65549:CJU65551 CTP65549:CTQ65551 DDL65549:DDM65551 DNH65549:DNI65551 DXD65549:DXE65551 EGZ65549:EHA65551 EQV65549:EQW65551 FAR65549:FAS65551 FKN65549:FKO65551 FUJ65549:FUK65551 GEF65549:GEG65551 GOB65549:GOC65551 GXX65549:GXY65551 HHT65549:HHU65551 HRP65549:HRQ65551 IBL65549:IBM65551 ILH65549:ILI65551 IVD65549:IVE65551 JEZ65549:JFA65551 JOV65549:JOW65551 JYR65549:JYS65551 KIN65549:KIO65551 KSJ65549:KSK65551 LCF65549:LCG65551 LMB65549:LMC65551 LVX65549:LVY65551 MFT65549:MFU65551 MPP65549:MPQ65551 MZL65549:MZM65551 NJH65549:NJI65551 NTD65549:NTE65551 OCZ65549:ODA65551 OMV65549:OMW65551 OWR65549:OWS65551 PGN65549:PGO65551 PQJ65549:PQK65551 QAF65549:QAG65551 QKB65549:QKC65551 QTX65549:QTY65551 RDT65549:RDU65551 RNP65549:RNQ65551 RXL65549:RXM65551 SHH65549:SHI65551 SRD65549:SRE65551 TAZ65549:TBA65551 TKV65549:TKW65551 TUR65549:TUS65551 UEN65549:UEO65551 UOJ65549:UOK65551 UYF65549:UYG65551 VIB65549:VIC65551 VRX65549:VRY65551 WBT65549:WBU65551 WLP65549:WLQ65551 WVL65549:WVM65551 D131085:E131087 IZ131085:JA131087 SV131085:SW131087 ACR131085:ACS131087 AMN131085:AMO131087 AWJ131085:AWK131087 BGF131085:BGG131087 BQB131085:BQC131087 BZX131085:BZY131087 CJT131085:CJU131087 CTP131085:CTQ131087 DDL131085:DDM131087 DNH131085:DNI131087 DXD131085:DXE131087 EGZ131085:EHA131087 EQV131085:EQW131087 FAR131085:FAS131087 FKN131085:FKO131087 FUJ131085:FUK131087 GEF131085:GEG131087 GOB131085:GOC131087 GXX131085:GXY131087 HHT131085:HHU131087 HRP131085:HRQ131087 IBL131085:IBM131087 ILH131085:ILI131087 IVD131085:IVE131087 JEZ131085:JFA131087 JOV131085:JOW131087 JYR131085:JYS131087 KIN131085:KIO131087 KSJ131085:KSK131087 LCF131085:LCG131087 LMB131085:LMC131087 LVX131085:LVY131087 MFT131085:MFU131087 MPP131085:MPQ131087 MZL131085:MZM131087 NJH131085:NJI131087 NTD131085:NTE131087 OCZ131085:ODA131087 OMV131085:OMW131087 OWR131085:OWS131087 PGN131085:PGO131087 PQJ131085:PQK131087 QAF131085:QAG131087 QKB131085:QKC131087 QTX131085:QTY131087 RDT131085:RDU131087 RNP131085:RNQ131087 RXL131085:RXM131087 SHH131085:SHI131087 SRD131085:SRE131087 TAZ131085:TBA131087 TKV131085:TKW131087 TUR131085:TUS131087 UEN131085:UEO131087 UOJ131085:UOK131087 UYF131085:UYG131087 VIB131085:VIC131087 VRX131085:VRY131087 WBT131085:WBU131087 WLP131085:WLQ131087 WVL131085:WVM131087 D196621:E196623 IZ196621:JA196623 SV196621:SW196623 ACR196621:ACS196623 AMN196621:AMO196623 AWJ196621:AWK196623 BGF196621:BGG196623 BQB196621:BQC196623 BZX196621:BZY196623 CJT196621:CJU196623 CTP196621:CTQ196623 DDL196621:DDM196623 DNH196621:DNI196623 DXD196621:DXE196623 EGZ196621:EHA196623 EQV196621:EQW196623 FAR196621:FAS196623 FKN196621:FKO196623 FUJ196621:FUK196623 GEF196621:GEG196623 GOB196621:GOC196623 GXX196621:GXY196623 HHT196621:HHU196623 HRP196621:HRQ196623 IBL196621:IBM196623 ILH196621:ILI196623 IVD196621:IVE196623 JEZ196621:JFA196623 JOV196621:JOW196623 JYR196621:JYS196623 KIN196621:KIO196623 KSJ196621:KSK196623 LCF196621:LCG196623 LMB196621:LMC196623 LVX196621:LVY196623 MFT196621:MFU196623 MPP196621:MPQ196623 MZL196621:MZM196623 NJH196621:NJI196623 NTD196621:NTE196623 OCZ196621:ODA196623 OMV196621:OMW196623 OWR196621:OWS196623 PGN196621:PGO196623 PQJ196621:PQK196623 QAF196621:QAG196623 QKB196621:QKC196623 QTX196621:QTY196623 RDT196621:RDU196623 RNP196621:RNQ196623 RXL196621:RXM196623 SHH196621:SHI196623 SRD196621:SRE196623 TAZ196621:TBA196623 TKV196621:TKW196623 TUR196621:TUS196623 UEN196621:UEO196623 UOJ196621:UOK196623 UYF196621:UYG196623 VIB196621:VIC196623 VRX196621:VRY196623 WBT196621:WBU196623 WLP196621:WLQ196623 WVL196621:WVM196623 D262157:E262159 IZ262157:JA262159 SV262157:SW262159 ACR262157:ACS262159 AMN262157:AMO262159 AWJ262157:AWK262159 BGF262157:BGG262159 BQB262157:BQC262159 BZX262157:BZY262159 CJT262157:CJU262159 CTP262157:CTQ262159 DDL262157:DDM262159 DNH262157:DNI262159 DXD262157:DXE262159 EGZ262157:EHA262159 EQV262157:EQW262159 FAR262157:FAS262159 FKN262157:FKO262159 FUJ262157:FUK262159 GEF262157:GEG262159 GOB262157:GOC262159 GXX262157:GXY262159 HHT262157:HHU262159 HRP262157:HRQ262159 IBL262157:IBM262159 ILH262157:ILI262159 IVD262157:IVE262159 JEZ262157:JFA262159 JOV262157:JOW262159 JYR262157:JYS262159 KIN262157:KIO262159 KSJ262157:KSK262159 LCF262157:LCG262159 LMB262157:LMC262159 LVX262157:LVY262159 MFT262157:MFU262159 MPP262157:MPQ262159 MZL262157:MZM262159 NJH262157:NJI262159 NTD262157:NTE262159 OCZ262157:ODA262159 OMV262157:OMW262159 OWR262157:OWS262159 PGN262157:PGO262159 PQJ262157:PQK262159 QAF262157:QAG262159 QKB262157:QKC262159 QTX262157:QTY262159 RDT262157:RDU262159 RNP262157:RNQ262159 RXL262157:RXM262159 SHH262157:SHI262159 SRD262157:SRE262159 TAZ262157:TBA262159 TKV262157:TKW262159 TUR262157:TUS262159 UEN262157:UEO262159 UOJ262157:UOK262159 UYF262157:UYG262159 VIB262157:VIC262159 VRX262157:VRY262159 WBT262157:WBU262159 WLP262157:WLQ262159 WVL262157:WVM262159 D327693:E327695 IZ327693:JA327695 SV327693:SW327695 ACR327693:ACS327695 AMN327693:AMO327695 AWJ327693:AWK327695 BGF327693:BGG327695 BQB327693:BQC327695 BZX327693:BZY327695 CJT327693:CJU327695 CTP327693:CTQ327695 DDL327693:DDM327695 DNH327693:DNI327695 DXD327693:DXE327695 EGZ327693:EHA327695 EQV327693:EQW327695 FAR327693:FAS327695 FKN327693:FKO327695 FUJ327693:FUK327695 GEF327693:GEG327695 GOB327693:GOC327695 GXX327693:GXY327695 HHT327693:HHU327695 HRP327693:HRQ327695 IBL327693:IBM327695 ILH327693:ILI327695 IVD327693:IVE327695 JEZ327693:JFA327695 JOV327693:JOW327695 JYR327693:JYS327695 KIN327693:KIO327695 KSJ327693:KSK327695 LCF327693:LCG327695 LMB327693:LMC327695 LVX327693:LVY327695 MFT327693:MFU327695 MPP327693:MPQ327695 MZL327693:MZM327695 NJH327693:NJI327695 NTD327693:NTE327695 OCZ327693:ODA327695 OMV327693:OMW327695 OWR327693:OWS327695 PGN327693:PGO327695 PQJ327693:PQK327695 QAF327693:QAG327695 QKB327693:QKC327695 QTX327693:QTY327695 RDT327693:RDU327695 RNP327693:RNQ327695 RXL327693:RXM327695 SHH327693:SHI327695 SRD327693:SRE327695 TAZ327693:TBA327695 TKV327693:TKW327695 TUR327693:TUS327695 UEN327693:UEO327695 UOJ327693:UOK327695 UYF327693:UYG327695 VIB327693:VIC327695 VRX327693:VRY327695 WBT327693:WBU327695 WLP327693:WLQ327695 WVL327693:WVM327695 D393229:E393231 IZ393229:JA393231 SV393229:SW393231 ACR393229:ACS393231 AMN393229:AMO393231 AWJ393229:AWK393231 BGF393229:BGG393231 BQB393229:BQC393231 BZX393229:BZY393231 CJT393229:CJU393231 CTP393229:CTQ393231 DDL393229:DDM393231 DNH393229:DNI393231 DXD393229:DXE393231 EGZ393229:EHA393231 EQV393229:EQW393231 FAR393229:FAS393231 FKN393229:FKO393231 FUJ393229:FUK393231 GEF393229:GEG393231 GOB393229:GOC393231 GXX393229:GXY393231 HHT393229:HHU393231 HRP393229:HRQ393231 IBL393229:IBM393231 ILH393229:ILI393231 IVD393229:IVE393231 JEZ393229:JFA393231 JOV393229:JOW393231 JYR393229:JYS393231 KIN393229:KIO393231 KSJ393229:KSK393231 LCF393229:LCG393231 LMB393229:LMC393231 LVX393229:LVY393231 MFT393229:MFU393231 MPP393229:MPQ393231 MZL393229:MZM393231 NJH393229:NJI393231 NTD393229:NTE393231 OCZ393229:ODA393231 OMV393229:OMW393231 OWR393229:OWS393231 PGN393229:PGO393231 PQJ393229:PQK393231 QAF393229:QAG393231 QKB393229:QKC393231 QTX393229:QTY393231 RDT393229:RDU393231 RNP393229:RNQ393231 RXL393229:RXM393231 SHH393229:SHI393231 SRD393229:SRE393231 TAZ393229:TBA393231 TKV393229:TKW393231 TUR393229:TUS393231 UEN393229:UEO393231 UOJ393229:UOK393231 UYF393229:UYG393231 VIB393229:VIC393231 VRX393229:VRY393231 WBT393229:WBU393231 WLP393229:WLQ393231 WVL393229:WVM393231 D458765:E458767 IZ458765:JA458767 SV458765:SW458767 ACR458765:ACS458767 AMN458765:AMO458767 AWJ458765:AWK458767 BGF458765:BGG458767 BQB458765:BQC458767 BZX458765:BZY458767 CJT458765:CJU458767 CTP458765:CTQ458767 DDL458765:DDM458767 DNH458765:DNI458767 DXD458765:DXE458767 EGZ458765:EHA458767 EQV458765:EQW458767 FAR458765:FAS458767 FKN458765:FKO458767 FUJ458765:FUK458767 GEF458765:GEG458767 GOB458765:GOC458767 GXX458765:GXY458767 HHT458765:HHU458767 HRP458765:HRQ458767 IBL458765:IBM458767 ILH458765:ILI458767 IVD458765:IVE458767 JEZ458765:JFA458767 JOV458765:JOW458767 JYR458765:JYS458767 KIN458765:KIO458767 KSJ458765:KSK458767 LCF458765:LCG458767 LMB458765:LMC458767 LVX458765:LVY458767 MFT458765:MFU458767 MPP458765:MPQ458767 MZL458765:MZM458767 NJH458765:NJI458767 NTD458765:NTE458767 OCZ458765:ODA458767 OMV458765:OMW458767 OWR458765:OWS458767 PGN458765:PGO458767 PQJ458765:PQK458767 QAF458765:QAG458767 QKB458765:QKC458767 QTX458765:QTY458767 RDT458765:RDU458767 RNP458765:RNQ458767 RXL458765:RXM458767 SHH458765:SHI458767 SRD458765:SRE458767 TAZ458765:TBA458767 TKV458765:TKW458767 TUR458765:TUS458767 UEN458765:UEO458767 UOJ458765:UOK458767 UYF458765:UYG458767 VIB458765:VIC458767 VRX458765:VRY458767 WBT458765:WBU458767 WLP458765:WLQ458767 WVL458765:WVM458767 D524301:E524303 IZ524301:JA524303 SV524301:SW524303 ACR524301:ACS524303 AMN524301:AMO524303 AWJ524301:AWK524303 BGF524301:BGG524303 BQB524301:BQC524303 BZX524301:BZY524303 CJT524301:CJU524303 CTP524301:CTQ524303 DDL524301:DDM524303 DNH524301:DNI524303 DXD524301:DXE524303 EGZ524301:EHA524303 EQV524301:EQW524303 FAR524301:FAS524303 FKN524301:FKO524303 FUJ524301:FUK524303 GEF524301:GEG524303 GOB524301:GOC524303 GXX524301:GXY524303 HHT524301:HHU524303 HRP524301:HRQ524303 IBL524301:IBM524303 ILH524301:ILI524303 IVD524301:IVE524303 JEZ524301:JFA524303 JOV524301:JOW524303 JYR524301:JYS524303 KIN524301:KIO524303 KSJ524301:KSK524303 LCF524301:LCG524303 LMB524301:LMC524303 LVX524301:LVY524303 MFT524301:MFU524303 MPP524301:MPQ524303 MZL524301:MZM524303 NJH524301:NJI524303 NTD524301:NTE524303 OCZ524301:ODA524303 OMV524301:OMW524303 OWR524301:OWS524303 PGN524301:PGO524303 PQJ524301:PQK524303 QAF524301:QAG524303 QKB524301:QKC524303 QTX524301:QTY524303 RDT524301:RDU524303 RNP524301:RNQ524303 RXL524301:RXM524303 SHH524301:SHI524303 SRD524301:SRE524303 TAZ524301:TBA524303 TKV524301:TKW524303 TUR524301:TUS524303 UEN524301:UEO524303 UOJ524301:UOK524303 UYF524301:UYG524303 VIB524301:VIC524303 VRX524301:VRY524303 WBT524301:WBU524303 WLP524301:WLQ524303 WVL524301:WVM524303 D589837:E589839 IZ589837:JA589839 SV589837:SW589839 ACR589837:ACS589839 AMN589837:AMO589839 AWJ589837:AWK589839 BGF589837:BGG589839 BQB589837:BQC589839 BZX589837:BZY589839 CJT589837:CJU589839 CTP589837:CTQ589839 DDL589837:DDM589839 DNH589837:DNI589839 DXD589837:DXE589839 EGZ589837:EHA589839 EQV589837:EQW589839 FAR589837:FAS589839 FKN589837:FKO589839 FUJ589837:FUK589839 GEF589837:GEG589839 GOB589837:GOC589839 GXX589837:GXY589839 HHT589837:HHU589839 HRP589837:HRQ589839 IBL589837:IBM589839 ILH589837:ILI589839 IVD589837:IVE589839 JEZ589837:JFA589839 JOV589837:JOW589839 JYR589837:JYS589839 KIN589837:KIO589839 KSJ589837:KSK589839 LCF589837:LCG589839 LMB589837:LMC589839 LVX589837:LVY589839 MFT589837:MFU589839 MPP589837:MPQ589839 MZL589837:MZM589839 NJH589837:NJI589839 NTD589837:NTE589839 OCZ589837:ODA589839 OMV589837:OMW589839 OWR589837:OWS589839 PGN589837:PGO589839 PQJ589837:PQK589839 QAF589837:QAG589839 QKB589837:QKC589839 QTX589837:QTY589839 RDT589837:RDU589839 RNP589837:RNQ589839 RXL589837:RXM589839 SHH589837:SHI589839 SRD589837:SRE589839 TAZ589837:TBA589839 TKV589837:TKW589839 TUR589837:TUS589839 UEN589837:UEO589839 UOJ589837:UOK589839 UYF589837:UYG589839 VIB589837:VIC589839 VRX589837:VRY589839 WBT589837:WBU589839 WLP589837:WLQ589839 WVL589837:WVM589839 D655373:E655375 IZ655373:JA655375 SV655373:SW655375 ACR655373:ACS655375 AMN655373:AMO655375 AWJ655373:AWK655375 BGF655373:BGG655375 BQB655373:BQC655375 BZX655373:BZY655375 CJT655373:CJU655375 CTP655373:CTQ655375 DDL655373:DDM655375 DNH655373:DNI655375 DXD655373:DXE655375 EGZ655373:EHA655375 EQV655373:EQW655375 FAR655373:FAS655375 FKN655373:FKO655375 FUJ655373:FUK655375 GEF655373:GEG655375 GOB655373:GOC655375 GXX655373:GXY655375 HHT655373:HHU655375 HRP655373:HRQ655375 IBL655373:IBM655375 ILH655373:ILI655375 IVD655373:IVE655375 JEZ655373:JFA655375 JOV655373:JOW655375 JYR655373:JYS655375 KIN655373:KIO655375 KSJ655373:KSK655375 LCF655373:LCG655375 LMB655373:LMC655375 LVX655373:LVY655375 MFT655373:MFU655375 MPP655373:MPQ655375 MZL655373:MZM655375 NJH655373:NJI655375 NTD655373:NTE655375 OCZ655373:ODA655375 OMV655373:OMW655375 OWR655373:OWS655375 PGN655373:PGO655375 PQJ655373:PQK655375 QAF655373:QAG655375 QKB655373:QKC655375 QTX655373:QTY655375 RDT655373:RDU655375 RNP655373:RNQ655375 RXL655373:RXM655375 SHH655373:SHI655375 SRD655373:SRE655375 TAZ655373:TBA655375 TKV655373:TKW655375 TUR655373:TUS655375 UEN655373:UEO655375 UOJ655373:UOK655375 UYF655373:UYG655375 VIB655373:VIC655375 VRX655373:VRY655375 WBT655373:WBU655375 WLP655373:WLQ655375 WVL655373:WVM655375 D720909:E720911 IZ720909:JA720911 SV720909:SW720911 ACR720909:ACS720911 AMN720909:AMO720911 AWJ720909:AWK720911 BGF720909:BGG720911 BQB720909:BQC720911 BZX720909:BZY720911 CJT720909:CJU720911 CTP720909:CTQ720911 DDL720909:DDM720911 DNH720909:DNI720911 DXD720909:DXE720911 EGZ720909:EHA720911 EQV720909:EQW720911 FAR720909:FAS720911 FKN720909:FKO720911 FUJ720909:FUK720911 GEF720909:GEG720911 GOB720909:GOC720911 GXX720909:GXY720911 HHT720909:HHU720911 HRP720909:HRQ720911 IBL720909:IBM720911 ILH720909:ILI720911 IVD720909:IVE720911 JEZ720909:JFA720911 JOV720909:JOW720911 JYR720909:JYS720911 KIN720909:KIO720911 KSJ720909:KSK720911 LCF720909:LCG720911 LMB720909:LMC720911 LVX720909:LVY720911 MFT720909:MFU720911 MPP720909:MPQ720911 MZL720909:MZM720911 NJH720909:NJI720911 NTD720909:NTE720911 OCZ720909:ODA720911 OMV720909:OMW720911 OWR720909:OWS720911 PGN720909:PGO720911 PQJ720909:PQK720911 QAF720909:QAG720911 QKB720909:QKC720911 QTX720909:QTY720911 RDT720909:RDU720911 RNP720909:RNQ720911 RXL720909:RXM720911 SHH720909:SHI720911 SRD720909:SRE720911 TAZ720909:TBA720911 TKV720909:TKW720911 TUR720909:TUS720911 UEN720909:UEO720911 UOJ720909:UOK720911 UYF720909:UYG720911 VIB720909:VIC720911 VRX720909:VRY720911 WBT720909:WBU720911 WLP720909:WLQ720911 WVL720909:WVM720911 D786445:E786447 IZ786445:JA786447 SV786445:SW786447 ACR786445:ACS786447 AMN786445:AMO786447 AWJ786445:AWK786447 BGF786445:BGG786447 BQB786445:BQC786447 BZX786445:BZY786447 CJT786445:CJU786447 CTP786445:CTQ786447 DDL786445:DDM786447 DNH786445:DNI786447 DXD786445:DXE786447 EGZ786445:EHA786447 EQV786445:EQW786447 FAR786445:FAS786447 FKN786445:FKO786447 FUJ786445:FUK786447 GEF786445:GEG786447 GOB786445:GOC786447 GXX786445:GXY786447 HHT786445:HHU786447 HRP786445:HRQ786447 IBL786445:IBM786447 ILH786445:ILI786447 IVD786445:IVE786447 JEZ786445:JFA786447 JOV786445:JOW786447 JYR786445:JYS786447 KIN786445:KIO786447 KSJ786445:KSK786447 LCF786445:LCG786447 LMB786445:LMC786447 LVX786445:LVY786447 MFT786445:MFU786447 MPP786445:MPQ786447 MZL786445:MZM786447 NJH786445:NJI786447 NTD786445:NTE786447 OCZ786445:ODA786447 OMV786445:OMW786447 OWR786445:OWS786447 PGN786445:PGO786447 PQJ786445:PQK786447 QAF786445:QAG786447 QKB786445:QKC786447 QTX786445:QTY786447 RDT786445:RDU786447 RNP786445:RNQ786447 RXL786445:RXM786447 SHH786445:SHI786447 SRD786445:SRE786447 TAZ786445:TBA786447 TKV786445:TKW786447 TUR786445:TUS786447 UEN786445:UEO786447 UOJ786445:UOK786447 UYF786445:UYG786447 VIB786445:VIC786447 VRX786445:VRY786447 WBT786445:WBU786447 WLP786445:WLQ786447 WVL786445:WVM786447 D851981:E851983 IZ851981:JA851983 SV851981:SW851983 ACR851981:ACS851983 AMN851981:AMO851983 AWJ851981:AWK851983 BGF851981:BGG851983 BQB851981:BQC851983 BZX851981:BZY851983 CJT851981:CJU851983 CTP851981:CTQ851983 DDL851981:DDM851983 DNH851981:DNI851983 DXD851981:DXE851983 EGZ851981:EHA851983 EQV851981:EQW851983 FAR851981:FAS851983 FKN851981:FKO851983 FUJ851981:FUK851983 GEF851981:GEG851983 GOB851981:GOC851983 GXX851981:GXY851983 HHT851981:HHU851983 HRP851981:HRQ851983 IBL851981:IBM851983 ILH851981:ILI851983 IVD851981:IVE851983 JEZ851981:JFA851983 JOV851981:JOW851983 JYR851981:JYS851983 KIN851981:KIO851983 KSJ851981:KSK851983 LCF851981:LCG851983 LMB851981:LMC851983 LVX851981:LVY851983 MFT851981:MFU851983 MPP851981:MPQ851983 MZL851981:MZM851983 NJH851981:NJI851983 NTD851981:NTE851983 OCZ851981:ODA851983 OMV851981:OMW851983 OWR851981:OWS851983 PGN851981:PGO851983 PQJ851981:PQK851983 QAF851981:QAG851983 QKB851981:QKC851983 QTX851981:QTY851983 RDT851981:RDU851983 RNP851981:RNQ851983 RXL851981:RXM851983 SHH851981:SHI851983 SRD851981:SRE851983 TAZ851981:TBA851983 TKV851981:TKW851983 TUR851981:TUS851983 UEN851981:UEO851983 UOJ851981:UOK851983 UYF851981:UYG851983 VIB851981:VIC851983 VRX851981:VRY851983 WBT851981:WBU851983 WLP851981:WLQ851983 WVL851981:WVM851983 D917517:E917519 IZ917517:JA917519 SV917517:SW917519 ACR917517:ACS917519 AMN917517:AMO917519 AWJ917517:AWK917519 BGF917517:BGG917519 BQB917517:BQC917519 BZX917517:BZY917519 CJT917517:CJU917519 CTP917517:CTQ917519 DDL917517:DDM917519 DNH917517:DNI917519 DXD917517:DXE917519 EGZ917517:EHA917519 EQV917517:EQW917519 FAR917517:FAS917519 FKN917517:FKO917519 FUJ917517:FUK917519 GEF917517:GEG917519 GOB917517:GOC917519 GXX917517:GXY917519 HHT917517:HHU917519 HRP917517:HRQ917519 IBL917517:IBM917519 ILH917517:ILI917519 IVD917517:IVE917519 JEZ917517:JFA917519 JOV917517:JOW917519 JYR917517:JYS917519 KIN917517:KIO917519 KSJ917517:KSK917519 LCF917517:LCG917519 LMB917517:LMC917519 LVX917517:LVY917519 MFT917517:MFU917519 MPP917517:MPQ917519 MZL917517:MZM917519 NJH917517:NJI917519 NTD917517:NTE917519 OCZ917517:ODA917519 OMV917517:OMW917519 OWR917517:OWS917519 PGN917517:PGO917519 PQJ917517:PQK917519 QAF917517:QAG917519 QKB917517:QKC917519 QTX917517:QTY917519 RDT917517:RDU917519 RNP917517:RNQ917519 RXL917517:RXM917519 SHH917517:SHI917519 SRD917517:SRE917519 TAZ917517:TBA917519 TKV917517:TKW917519 TUR917517:TUS917519 UEN917517:UEO917519 UOJ917517:UOK917519 UYF917517:UYG917519 VIB917517:VIC917519 VRX917517:VRY917519 WBT917517:WBU917519 WLP917517:WLQ917519 WVL917517:WVM917519 D983053:E983055 IZ983053:JA983055 SV983053:SW983055 ACR983053:ACS983055 AMN983053:AMO983055 AWJ983053:AWK983055 BGF983053:BGG983055 BQB983053:BQC983055 BZX983053:BZY983055 CJT983053:CJU983055 CTP983053:CTQ983055 DDL983053:DDM983055 DNH983053:DNI983055 DXD983053:DXE983055 EGZ983053:EHA983055 EQV983053:EQW983055 FAR983053:FAS983055 FKN983053:FKO983055 FUJ983053:FUK983055 GEF983053:GEG983055 GOB983053:GOC983055 GXX983053:GXY983055 HHT983053:HHU983055 HRP983053:HRQ983055 IBL983053:IBM983055 ILH983053:ILI983055 IVD983053:IVE983055 JEZ983053:JFA983055 JOV983053:JOW983055 JYR983053:JYS983055 KIN983053:KIO983055 KSJ983053:KSK983055 LCF983053:LCG983055 LMB983053:LMC983055 LVX983053:LVY983055 MFT983053:MFU983055 MPP983053:MPQ983055 MZL983053:MZM983055 NJH983053:NJI983055 NTD983053:NTE983055 OCZ983053:ODA983055 OMV983053:OMW983055 OWR983053:OWS983055 PGN983053:PGO983055 PQJ983053:PQK983055 QAF983053:QAG983055 QKB983053:QKC983055 QTX983053:QTY983055 RDT983053:RDU983055 RNP983053:RNQ983055 RXL983053:RXM983055 SHH983053:SHI983055 SRD983053:SRE983055 TAZ983053:TBA983055 TKV983053:TKW983055 TUR983053:TUS983055 UEN983053:UEO983055 UOJ983053:UOK983055 UYF983053:UYG983055 VIB983053:VIC983055 VRX983053:VRY983055 WBT983053:WBU983055 WLP983053:WLQ983055 WVL983053:WVM983055" xr:uid="{00000000-0002-0000-0000-000007000000}"/>
    <dataValidation errorStyle="information" operator="equal" allowBlank="1" showErrorMessage="1" errorTitle="popraw dane" promptTitle="wpisz poprawnie dane" sqref="D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44:E65544 IZ65544:JA65544 SV65544:SW65544 ACR65544:ACS65544 AMN65544:AMO65544 AWJ65544:AWK65544 BGF65544:BGG65544 BQB65544:BQC65544 BZX65544:BZY65544 CJT65544:CJU65544 CTP65544:CTQ65544 DDL65544:DDM65544 DNH65544:DNI65544 DXD65544:DXE65544 EGZ65544:EHA65544 EQV65544:EQW65544 FAR65544:FAS65544 FKN65544:FKO65544 FUJ65544:FUK65544 GEF65544:GEG65544 GOB65544:GOC65544 GXX65544:GXY65544 HHT65544:HHU65544 HRP65544:HRQ65544 IBL65544:IBM65544 ILH65544:ILI65544 IVD65544:IVE65544 JEZ65544:JFA65544 JOV65544:JOW65544 JYR65544:JYS65544 KIN65544:KIO65544 KSJ65544:KSK65544 LCF65544:LCG65544 LMB65544:LMC65544 LVX65544:LVY65544 MFT65544:MFU65544 MPP65544:MPQ65544 MZL65544:MZM65544 NJH65544:NJI65544 NTD65544:NTE65544 OCZ65544:ODA65544 OMV65544:OMW65544 OWR65544:OWS65544 PGN65544:PGO65544 PQJ65544:PQK65544 QAF65544:QAG65544 QKB65544:QKC65544 QTX65544:QTY65544 RDT65544:RDU65544 RNP65544:RNQ65544 RXL65544:RXM65544 SHH65544:SHI65544 SRD65544:SRE65544 TAZ65544:TBA65544 TKV65544:TKW65544 TUR65544:TUS65544 UEN65544:UEO65544 UOJ65544:UOK65544 UYF65544:UYG65544 VIB65544:VIC65544 VRX65544:VRY65544 WBT65544:WBU65544 WLP65544:WLQ65544 WVL65544:WVM65544 D131080:E131080 IZ131080:JA131080 SV131080:SW131080 ACR131080:ACS131080 AMN131080:AMO131080 AWJ131080:AWK131080 BGF131080:BGG131080 BQB131080:BQC131080 BZX131080:BZY131080 CJT131080:CJU131080 CTP131080:CTQ131080 DDL131080:DDM131080 DNH131080:DNI131080 DXD131080:DXE131080 EGZ131080:EHA131080 EQV131080:EQW131080 FAR131080:FAS131080 FKN131080:FKO131080 FUJ131080:FUK131080 GEF131080:GEG131080 GOB131080:GOC131080 GXX131080:GXY131080 HHT131080:HHU131080 HRP131080:HRQ131080 IBL131080:IBM131080 ILH131080:ILI131080 IVD131080:IVE131080 JEZ131080:JFA131080 JOV131080:JOW131080 JYR131080:JYS131080 KIN131080:KIO131080 KSJ131080:KSK131080 LCF131080:LCG131080 LMB131080:LMC131080 LVX131080:LVY131080 MFT131080:MFU131080 MPP131080:MPQ131080 MZL131080:MZM131080 NJH131080:NJI131080 NTD131080:NTE131080 OCZ131080:ODA131080 OMV131080:OMW131080 OWR131080:OWS131080 PGN131080:PGO131080 PQJ131080:PQK131080 QAF131080:QAG131080 QKB131080:QKC131080 QTX131080:QTY131080 RDT131080:RDU131080 RNP131080:RNQ131080 RXL131080:RXM131080 SHH131080:SHI131080 SRD131080:SRE131080 TAZ131080:TBA131080 TKV131080:TKW131080 TUR131080:TUS131080 UEN131080:UEO131080 UOJ131080:UOK131080 UYF131080:UYG131080 VIB131080:VIC131080 VRX131080:VRY131080 WBT131080:WBU131080 WLP131080:WLQ131080 WVL131080:WVM131080 D196616:E196616 IZ196616:JA196616 SV196616:SW196616 ACR196616:ACS196616 AMN196616:AMO196616 AWJ196616:AWK196616 BGF196616:BGG196616 BQB196616:BQC196616 BZX196616:BZY196616 CJT196616:CJU196616 CTP196616:CTQ196616 DDL196616:DDM196616 DNH196616:DNI196616 DXD196616:DXE196616 EGZ196616:EHA196616 EQV196616:EQW196616 FAR196616:FAS196616 FKN196616:FKO196616 FUJ196616:FUK196616 GEF196616:GEG196616 GOB196616:GOC196616 GXX196616:GXY196616 HHT196616:HHU196616 HRP196616:HRQ196616 IBL196616:IBM196616 ILH196616:ILI196616 IVD196616:IVE196616 JEZ196616:JFA196616 JOV196616:JOW196616 JYR196616:JYS196616 KIN196616:KIO196616 KSJ196616:KSK196616 LCF196616:LCG196616 LMB196616:LMC196616 LVX196616:LVY196616 MFT196616:MFU196616 MPP196616:MPQ196616 MZL196616:MZM196616 NJH196616:NJI196616 NTD196616:NTE196616 OCZ196616:ODA196616 OMV196616:OMW196616 OWR196616:OWS196616 PGN196616:PGO196616 PQJ196616:PQK196616 QAF196616:QAG196616 QKB196616:QKC196616 QTX196616:QTY196616 RDT196616:RDU196616 RNP196616:RNQ196616 RXL196616:RXM196616 SHH196616:SHI196616 SRD196616:SRE196616 TAZ196616:TBA196616 TKV196616:TKW196616 TUR196616:TUS196616 UEN196616:UEO196616 UOJ196616:UOK196616 UYF196616:UYG196616 VIB196616:VIC196616 VRX196616:VRY196616 WBT196616:WBU196616 WLP196616:WLQ196616 WVL196616:WVM196616 D262152:E262152 IZ262152:JA262152 SV262152:SW262152 ACR262152:ACS262152 AMN262152:AMO262152 AWJ262152:AWK262152 BGF262152:BGG262152 BQB262152:BQC262152 BZX262152:BZY262152 CJT262152:CJU262152 CTP262152:CTQ262152 DDL262152:DDM262152 DNH262152:DNI262152 DXD262152:DXE262152 EGZ262152:EHA262152 EQV262152:EQW262152 FAR262152:FAS262152 FKN262152:FKO262152 FUJ262152:FUK262152 GEF262152:GEG262152 GOB262152:GOC262152 GXX262152:GXY262152 HHT262152:HHU262152 HRP262152:HRQ262152 IBL262152:IBM262152 ILH262152:ILI262152 IVD262152:IVE262152 JEZ262152:JFA262152 JOV262152:JOW262152 JYR262152:JYS262152 KIN262152:KIO262152 KSJ262152:KSK262152 LCF262152:LCG262152 LMB262152:LMC262152 LVX262152:LVY262152 MFT262152:MFU262152 MPP262152:MPQ262152 MZL262152:MZM262152 NJH262152:NJI262152 NTD262152:NTE262152 OCZ262152:ODA262152 OMV262152:OMW262152 OWR262152:OWS262152 PGN262152:PGO262152 PQJ262152:PQK262152 QAF262152:QAG262152 QKB262152:QKC262152 QTX262152:QTY262152 RDT262152:RDU262152 RNP262152:RNQ262152 RXL262152:RXM262152 SHH262152:SHI262152 SRD262152:SRE262152 TAZ262152:TBA262152 TKV262152:TKW262152 TUR262152:TUS262152 UEN262152:UEO262152 UOJ262152:UOK262152 UYF262152:UYG262152 VIB262152:VIC262152 VRX262152:VRY262152 WBT262152:WBU262152 WLP262152:WLQ262152 WVL262152:WVM262152 D327688:E327688 IZ327688:JA327688 SV327688:SW327688 ACR327688:ACS327688 AMN327688:AMO327688 AWJ327688:AWK327688 BGF327688:BGG327688 BQB327688:BQC327688 BZX327688:BZY327688 CJT327688:CJU327688 CTP327688:CTQ327688 DDL327688:DDM327688 DNH327688:DNI327688 DXD327688:DXE327688 EGZ327688:EHA327688 EQV327688:EQW327688 FAR327688:FAS327688 FKN327688:FKO327688 FUJ327688:FUK327688 GEF327688:GEG327688 GOB327688:GOC327688 GXX327688:GXY327688 HHT327688:HHU327688 HRP327688:HRQ327688 IBL327688:IBM327688 ILH327688:ILI327688 IVD327688:IVE327688 JEZ327688:JFA327688 JOV327688:JOW327688 JYR327688:JYS327688 KIN327688:KIO327688 KSJ327688:KSK327688 LCF327688:LCG327688 LMB327688:LMC327688 LVX327688:LVY327688 MFT327688:MFU327688 MPP327688:MPQ327688 MZL327688:MZM327688 NJH327688:NJI327688 NTD327688:NTE327688 OCZ327688:ODA327688 OMV327688:OMW327688 OWR327688:OWS327688 PGN327688:PGO327688 PQJ327688:PQK327688 QAF327688:QAG327688 QKB327688:QKC327688 QTX327688:QTY327688 RDT327688:RDU327688 RNP327688:RNQ327688 RXL327688:RXM327688 SHH327688:SHI327688 SRD327688:SRE327688 TAZ327688:TBA327688 TKV327688:TKW327688 TUR327688:TUS327688 UEN327688:UEO327688 UOJ327688:UOK327688 UYF327688:UYG327688 VIB327688:VIC327688 VRX327688:VRY327688 WBT327688:WBU327688 WLP327688:WLQ327688 WVL327688:WVM327688 D393224:E393224 IZ393224:JA393224 SV393224:SW393224 ACR393224:ACS393224 AMN393224:AMO393224 AWJ393224:AWK393224 BGF393224:BGG393224 BQB393224:BQC393224 BZX393224:BZY393224 CJT393224:CJU393224 CTP393224:CTQ393224 DDL393224:DDM393224 DNH393224:DNI393224 DXD393224:DXE393224 EGZ393224:EHA393224 EQV393224:EQW393224 FAR393224:FAS393224 FKN393224:FKO393224 FUJ393224:FUK393224 GEF393224:GEG393224 GOB393224:GOC393224 GXX393224:GXY393224 HHT393224:HHU393224 HRP393224:HRQ393224 IBL393224:IBM393224 ILH393224:ILI393224 IVD393224:IVE393224 JEZ393224:JFA393224 JOV393224:JOW393224 JYR393224:JYS393224 KIN393224:KIO393224 KSJ393224:KSK393224 LCF393224:LCG393224 LMB393224:LMC393224 LVX393224:LVY393224 MFT393224:MFU393224 MPP393224:MPQ393224 MZL393224:MZM393224 NJH393224:NJI393224 NTD393224:NTE393224 OCZ393224:ODA393224 OMV393224:OMW393224 OWR393224:OWS393224 PGN393224:PGO393224 PQJ393224:PQK393224 QAF393224:QAG393224 QKB393224:QKC393224 QTX393224:QTY393224 RDT393224:RDU393224 RNP393224:RNQ393224 RXL393224:RXM393224 SHH393224:SHI393224 SRD393224:SRE393224 TAZ393224:TBA393224 TKV393224:TKW393224 TUR393224:TUS393224 UEN393224:UEO393224 UOJ393224:UOK393224 UYF393224:UYG393224 VIB393224:VIC393224 VRX393224:VRY393224 WBT393224:WBU393224 WLP393224:WLQ393224 WVL393224:WVM393224 D458760:E458760 IZ458760:JA458760 SV458760:SW458760 ACR458760:ACS458760 AMN458760:AMO458760 AWJ458760:AWK458760 BGF458760:BGG458760 BQB458760:BQC458760 BZX458760:BZY458760 CJT458760:CJU458760 CTP458760:CTQ458760 DDL458760:DDM458760 DNH458760:DNI458760 DXD458760:DXE458760 EGZ458760:EHA458760 EQV458760:EQW458760 FAR458760:FAS458760 FKN458760:FKO458760 FUJ458760:FUK458760 GEF458760:GEG458760 GOB458760:GOC458760 GXX458760:GXY458760 HHT458760:HHU458760 HRP458760:HRQ458760 IBL458760:IBM458760 ILH458760:ILI458760 IVD458760:IVE458760 JEZ458760:JFA458760 JOV458760:JOW458760 JYR458760:JYS458760 KIN458760:KIO458760 KSJ458760:KSK458760 LCF458760:LCG458760 LMB458760:LMC458760 LVX458760:LVY458760 MFT458760:MFU458760 MPP458760:MPQ458760 MZL458760:MZM458760 NJH458760:NJI458760 NTD458760:NTE458760 OCZ458760:ODA458760 OMV458760:OMW458760 OWR458760:OWS458760 PGN458760:PGO458760 PQJ458760:PQK458760 QAF458760:QAG458760 QKB458760:QKC458760 QTX458760:QTY458760 RDT458760:RDU458760 RNP458760:RNQ458760 RXL458760:RXM458760 SHH458760:SHI458760 SRD458760:SRE458760 TAZ458760:TBA458760 TKV458760:TKW458760 TUR458760:TUS458760 UEN458760:UEO458760 UOJ458760:UOK458760 UYF458760:UYG458760 VIB458760:VIC458760 VRX458760:VRY458760 WBT458760:WBU458760 WLP458760:WLQ458760 WVL458760:WVM458760 D524296:E524296 IZ524296:JA524296 SV524296:SW524296 ACR524296:ACS524296 AMN524296:AMO524296 AWJ524296:AWK524296 BGF524296:BGG524296 BQB524296:BQC524296 BZX524296:BZY524296 CJT524296:CJU524296 CTP524296:CTQ524296 DDL524296:DDM524296 DNH524296:DNI524296 DXD524296:DXE524296 EGZ524296:EHA524296 EQV524296:EQW524296 FAR524296:FAS524296 FKN524296:FKO524296 FUJ524296:FUK524296 GEF524296:GEG524296 GOB524296:GOC524296 GXX524296:GXY524296 HHT524296:HHU524296 HRP524296:HRQ524296 IBL524296:IBM524296 ILH524296:ILI524296 IVD524296:IVE524296 JEZ524296:JFA524296 JOV524296:JOW524296 JYR524296:JYS524296 KIN524296:KIO524296 KSJ524296:KSK524296 LCF524296:LCG524296 LMB524296:LMC524296 LVX524296:LVY524296 MFT524296:MFU524296 MPP524296:MPQ524296 MZL524296:MZM524296 NJH524296:NJI524296 NTD524296:NTE524296 OCZ524296:ODA524296 OMV524296:OMW524296 OWR524296:OWS524296 PGN524296:PGO524296 PQJ524296:PQK524296 QAF524296:QAG524296 QKB524296:QKC524296 QTX524296:QTY524296 RDT524296:RDU524296 RNP524296:RNQ524296 RXL524296:RXM524296 SHH524296:SHI524296 SRD524296:SRE524296 TAZ524296:TBA524296 TKV524296:TKW524296 TUR524296:TUS524296 UEN524296:UEO524296 UOJ524296:UOK524296 UYF524296:UYG524296 VIB524296:VIC524296 VRX524296:VRY524296 WBT524296:WBU524296 WLP524296:WLQ524296 WVL524296:WVM524296 D589832:E589832 IZ589832:JA589832 SV589832:SW589832 ACR589832:ACS589832 AMN589832:AMO589832 AWJ589832:AWK589832 BGF589832:BGG589832 BQB589832:BQC589832 BZX589832:BZY589832 CJT589832:CJU589832 CTP589832:CTQ589832 DDL589832:DDM589832 DNH589832:DNI589832 DXD589832:DXE589832 EGZ589832:EHA589832 EQV589832:EQW589832 FAR589832:FAS589832 FKN589832:FKO589832 FUJ589832:FUK589832 GEF589832:GEG589832 GOB589832:GOC589832 GXX589832:GXY589832 HHT589832:HHU589832 HRP589832:HRQ589832 IBL589832:IBM589832 ILH589832:ILI589832 IVD589832:IVE589832 JEZ589832:JFA589832 JOV589832:JOW589832 JYR589832:JYS589832 KIN589832:KIO589832 KSJ589832:KSK589832 LCF589832:LCG589832 LMB589832:LMC589832 LVX589832:LVY589832 MFT589832:MFU589832 MPP589832:MPQ589832 MZL589832:MZM589832 NJH589832:NJI589832 NTD589832:NTE589832 OCZ589832:ODA589832 OMV589832:OMW589832 OWR589832:OWS589832 PGN589832:PGO589832 PQJ589832:PQK589832 QAF589832:QAG589832 QKB589832:QKC589832 QTX589832:QTY589832 RDT589832:RDU589832 RNP589832:RNQ589832 RXL589832:RXM589832 SHH589832:SHI589832 SRD589832:SRE589832 TAZ589832:TBA589832 TKV589832:TKW589832 TUR589832:TUS589832 UEN589832:UEO589832 UOJ589832:UOK589832 UYF589832:UYG589832 VIB589832:VIC589832 VRX589832:VRY589832 WBT589832:WBU589832 WLP589832:WLQ589832 WVL589832:WVM589832 D655368:E655368 IZ655368:JA655368 SV655368:SW655368 ACR655368:ACS655368 AMN655368:AMO655368 AWJ655368:AWK655368 BGF655368:BGG655368 BQB655368:BQC655368 BZX655368:BZY655368 CJT655368:CJU655368 CTP655368:CTQ655368 DDL655368:DDM655368 DNH655368:DNI655368 DXD655368:DXE655368 EGZ655368:EHA655368 EQV655368:EQW655368 FAR655368:FAS655368 FKN655368:FKO655368 FUJ655368:FUK655368 GEF655368:GEG655368 GOB655368:GOC655368 GXX655368:GXY655368 HHT655368:HHU655368 HRP655368:HRQ655368 IBL655368:IBM655368 ILH655368:ILI655368 IVD655368:IVE655368 JEZ655368:JFA655368 JOV655368:JOW655368 JYR655368:JYS655368 KIN655368:KIO655368 KSJ655368:KSK655368 LCF655368:LCG655368 LMB655368:LMC655368 LVX655368:LVY655368 MFT655368:MFU655368 MPP655368:MPQ655368 MZL655368:MZM655368 NJH655368:NJI655368 NTD655368:NTE655368 OCZ655368:ODA655368 OMV655368:OMW655368 OWR655368:OWS655368 PGN655368:PGO655368 PQJ655368:PQK655368 QAF655368:QAG655368 QKB655368:QKC655368 QTX655368:QTY655368 RDT655368:RDU655368 RNP655368:RNQ655368 RXL655368:RXM655368 SHH655368:SHI655368 SRD655368:SRE655368 TAZ655368:TBA655368 TKV655368:TKW655368 TUR655368:TUS655368 UEN655368:UEO655368 UOJ655368:UOK655368 UYF655368:UYG655368 VIB655368:VIC655368 VRX655368:VRY655368 WBT655368:WBU655368 WLP655368:WLQ655368 WVL655368:WVM655368 D720904:E720904 IZ720904:JA720904 SV720904:SW720904 ACR720904:ACS720904 AMN720904:AMO720904 AWJ720904:AWK720904 BGF720904:BGG720904 BQB720904:BQC720904 BZX720904:BZY720904 CJT720904:CJU720904 CTP720904:CTQ720904 DDL720904:DDM720904 DNH720904:DNI720904 DXD720904:DXE720904 EGZ720904:EHA720904 EQV720904:EQW720904 FAR720904:FAS720904 FKN720904:FKO720904 FUJ720904:FUK720904 GEF720904:GEG720904 GOB720904:GOC720904 GXX720904:GXY720904 HHT720904:HHU720904 HRP720904:HRQ720904 IBL720904:IBM720904 ILH720904:ILI720904 IVD720904:IVE720904 JEZ720904:JFA720904 JOV720904:JOW720904 JYR720904:JYS720904 KIN720904:KIO720904 KSJ720904:KSK720904 LCF720904:LCG720904 LMB720904:LMC720904 LVX720904:LVY720904 MFT720904:MFU720904 MPP720904:MPQ720904 MZL720904:MZM720904 NJH720904:NJI720904 NTD720904:NTE720904 OCZ720904:ODA720904 OMV720904:OMW720904 OWR720904:OWS720904 PGN720904:PGO720904 PQJ720904:PQK720904 QAF720904:QAG720904 QKB720904:QKC720904 QTX720904:QTY720904 RDT720904:RDU720904 RNP720904:RNQ720904 RXL720904:RXM720904 SHH720904:SHI720904 SRD720904:SRE720904 TAZ720904:TBA720904 TKV720904:TKW720904 TUR720904:TUS720904 UEN720904:UEO720904 UOJ720904:UOK720904 UYF720904:UYG720904 VIB720904:VIC720904 VRX720904:VRY720904 WBT720904:WBU720904 WLP720904:WLQ720904 WVL720904:WVM720904 D786440:E786440 IZ786440:JA786440 SV786440:SW786440 ACR786440:ACS786440 AMN786440:AMO786440 AWJ786440:AWK786440 BGF786440:BGG786440 BQB786440:BQC786440 BZX786440:BZY786440 CJT786440:CJU786440 CTP786440:CTQ786440 DDL786440:DDM786440 DNH786440:DNI786440 DXD786440:DXE786440 EGZ786440:EHA786440 EQV786440:EQW786440 FAR786440:FAS786440 FKN786440:FKO786440 FUJ786440:FUK786440 GEF786440:GEG786440 GOB786440:GOC786440 GXX786440:GXY786440 HHT786440:HHU786440 HRP786440:HRQ786440 IBL786440:IBM786440 ILH786440:ILI786440 IVD786440:IVE786440 JEZ786440:JFA786440 JOV786440:JOW786440 JYR786440:JYS786440 KIN786440:KIO786440 KSJ786440:KSK786440 LCF786440:LCG786440 LMB786440:LMC786440 LVX786440:LVY786440 MFT786440:MFU786440 MPP786440:MPQ786440 MZL786440:MZM786440 NJH786440:NJI786440 NTD786440:NTE786440 OCZ786440:ODA786440 OMV786440:OMW786440 OWR786440:OWS786440 PGN786440:PGO786440 PQJ786440:PQK786440 QAF786440:QAG786440 QKB786440:QKC786440 QTX786440:QTY786440 RDT786440:RDU786440 RNP786440:RNQ786440 RXL786440:RXM786440 SHH786440:SHI786440 SRD786440:SRE786440 TAZ786440:TBA786440 TKV786440:TKW786440 TUR786440:TUS786440 UEN786440:UEO786440 UOJ786440:UOK786440 UYF786440:UYG786440 VIB786440:VIC786440 VRX786440:VRY786440 WBT786440:WBU786440 WLP786440:WLQ786440 WVL786440:WVM786440 D851976:E851976 IZ851976:JA851976 SV851976:SW851976 ACR851976:ACS851976 AMN851976:AMO851976 AWJ851976:AWK851976 BGF851976:BGG851976 BQB851976:BQC851976 BZX851976:BZY851976 CJT851976:CJU851976 CTP851976:CTQ851976 DDL851976:DDM851976 DNH851976:DNI851976 DXD851976:DXE851976 EGZ851976:EHA851976 EQV851976:EQW851976 FAR851976:FAS851976 FKN851976:FKO851976 FUJ851976:FUK851976 GEF851976:GEG851976 GOB851976:GOC851976 GXX851976:GXY851976 HHT851976:HHU851976 HRP851976:HRQ851976 IBL851976:IBM851976 ILH851976:ILI851976 IVD851976:IVE851976 JEZ851976:JFA851976 JOV851976:JOW851976 JYR851976:JYS851976 KIN851976:KIO851976 KSJ851976:KSK851976 LCF851976:LCG851976 LMB851976:LMC851976 LVX851976:LVY851976 MFT851976:MFU851976 MPP851976:MPQ851976 MZL851976:MZM851976 NJH851976:NJI851976 NTD851976:NTE851976 OCZ851976:ODA851976 OMV851976:OMW851976 OWR851976:OWS851976 PGN851976:PGO851976 PQJ851976:PQK851976 QAF851976:QAG851976 QKB851976:QKC851976 QTX851976:QTY851976 RDT851976:RDU851976 RNP851976:RNQ851976 RXL851976:RXM851976 SHH851976:SHI851976 SRD851976:SRE851976 TAZ851976:TBA851976 TKV851976:TKW851976 TUR851976:TUS851976 UEN851976:UEO851976 UOJ851976:UOK851976 UYF851976:UYG851976 VIB851976:VIC851976 VRX851976:VRY851976 WBT851976:WBU851976 WLP851976:WLQ851976 WVL851976:WVM851976 D917512:E917512 IZ917512:JA917512 SV917512:SW917512 ACR917512:ACS917512 AMN917512:AMO917512 AWJ917512:AWK917512 BGF917512:BGG917512 BQB917512:BQC917512 BZX917512:BZY917512 CJT917512:CJU917512 CTP917512:CTQ917512 DDL917512:DDM917512 DNH917512:DNI917512 DXD917512:DXE917512 EGZ917512:EHA917512 EQV917512:EQW917512 FAR917512:FAS917512 FKN917512:FKO917512 FUJ917512:FUK917512 GEF917512:GEG917512 GOB917512:GOC917512 GXX917512:GXY917512 HHT917512:HHU917512 HRP917512:HRQ917512 IBL917512:IBM917512 ILH917512:ILI917512 IVD917512:IVE917512 JEZ917512:JFA917512 JOV917512:JOW917512 JYR917512:JYS917512 KIN917512:KIO917512 KSJ917512:KSK917512 LCF917512:LCG917512 LMB917512:LMC917512 LVX917512:LVY917512 MFT917512:MFU917512 MPP917512:MPQ917512 MZL917512:MZM917512 NJH917512:NJI917512 NTD917512:NTE917512 OCZ917512:ODA917512 OMV917512:OMW917512 OWR917512:OWS917512 PGN917512:PGO917512 PQJ917512:PQK917512 QAF917512:QAG917512 QKB917512:QKC917512 QTX917512:QTY917512 RDT917512:RDU917512 RNP917512:RNQ917512 RXL917512:RXM917512 SHH917512:SHI917512 SRD917512:SRE917512 TAZ917512:TBA917512 TKV917512:TKW917512 TUR917512:TUS917512 UEN917512:UEO917512 UOJ917512:UOK917512 UYF917512:UYG917512 VIB917512:VIC917512 VRX917512:VRY917512 WBT917512:WBU917512 WLP917512:WLQ917512 WVL917512:WVM917512 D983048:E983048 IZ983048:JA983048 SV983048:SW983048 ACR983048:ACS983048 AMN983048:AMO983048 AWJ983048:AWK983048 BGF983048:BGG983048 BQB983048:BQC983048 BZX983048:BZY983048 CJT983048:CJU983048 CTP983048:CTQ983048 DDL983048:DDM983048 DNH983048:DNI983048 DXD983048:DXE983048 EGZ983048:EHA983048 EQV983048:EQW983048 FAR983048:FAS983048 FKN983048:FKO983048 FUJ983048:FUK983048 GEF983048:GEG983048 GOB983048:GOC983048 GXX983048:GXY983048 HHT983048:HHU983048 HRP983048:HRQ983048 IBL983048:IBM983048 ILH983048:ILI983048 IVD983048:IVE983048 JEZ983048:JFA983048 JOV983048:JOW983048 JYR983048:JYS983048 KIN983048:KIO983048 KSJ983048:KSK983048 LCF983048:LCG983048 LMB983048:LMC983048 LVX983048:LVY983048 MFT983048:MFU983048 MPP983048:MPQ983048 MZL983048:MZM983048 NJH983048:NJI983048 NTD983048:NTE983048 OCZ983048:ODA983048 OMV983048:OMW983048 OWR983048:OWS983048 PGN983048:PGO983048 PQJ983048:PQK983048 QAF983048:QAG983048 QKB983048:QKC983048 QTX983048:QTY983048 RDT983048:RDU983048 RNP983048:RNQ983048 RXL983048:RXM983048 SHH983048:SHI983048 SRD983048:SRE983048 TAZ983048:TBA983048 TKV983048:TKW983048 TUR983048:TUS983048 UEN983048:UEO983048 UOJ983048:UOK983048 UYF983048:UYG983048 VIB983048:VIC983048 VRX983048:VRY983048 WBT983048:WBU983048 WLP983048:WLQ983048 WVL983048:WVM983048" xr:uid="{00000000-0002-0000-0000-000008000000}"/>
    <dataValidation type="textLength" errorStyle="information" operator="equal" allowBlank="1" showInputMessage="1" showErrorMessage="1" errorTitle="błąd" error="wpisz poprawnie nr regon" promptTitle="Wpisz nr regon" prompt="9 cyfr bez spacji" sqref="B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00000000-0002-0000-0000-000009000000}">
      <formula1>9</formula1>
    </dataValidation>
    <dataValidation type="whole" operator="greaterThanOrEqual" allowBlank="1" showInputMessage="1" showErrorMessage="1" sqref="B64:B74 IX64:IX74 ST64:ST74 ACP64:ACP74 AML64:AML74 AWH64:AWH74 BGD64:BGD74 BPZ64:BPZ74 BZV64:BZV74 CJR64:CJR74 CTN64:CTN74 DDJ64:DDJ74 DNF64:DNF74 DXB64:DXB74 EGX64:EGX74 EQT64:EQT74 FAP64:FAP74 FKL64:FKL74 FUH64:FUH74 GED64:GED74 GNZ64:GNZ74 GXV64:GXV74 HHR64:HHR74 HRN64:HRN74 IBJ64:IBJ74 ILF64:ILF74 IVB64:IVB74 JEX64:JEX74 JOT64:JOT74 JYP64:JYP74 KIL64:KIL74 KSH64:KSH74 LCD64:LCD74 LLZ64:LLZ74 LVV64:LVV74 MFR64:MFR74 MPN64:MPN74 MZJ64:MZJ74 NJF64:NJF74 NTB64:NTB74 OCX64:OCX74 OMT64:OMT74 OWP64:OWP74 PGL64:PGL74 PQH64:PQH74 QAD64:QAD74 QJZ64:QJZ74 QTV64:QTV74 RDR64:RDR74 RNN64:RNN74 RXJ64:RXJ74 SHF64:SHF74 SRB64:SRB74 TAX64:TAX74 TKT64:TKT74 TUP64:TUP74 UEL64:UEL74 UOH64:UOH74 UYD64:UYD74 VHZ64:VHZ74 VRV64:VRV74 WBR64:WBR74 WLN64:WLN74 WVJ64:WVJ74 B65584:B65594 IX65584:IX65594 ST65584:ST65594 ACP65584:ACP65594 AML65584:AML65594 AWH65584:AWH65594 BGD65584:BGD65594 BPZ65584:BPZ65594 BZV65584:BZV65594 CJR65584:CJR65594 CTN65584:CTN65594 DDJ65584:DDJ65594 DNF65584:DNF65594 DXB65584:DXB65594 EGX65584:EGX65594 EQT65584:EQT65594 FAP65584:FAP65594 FKL65584:FKL65594 FUH65584:FUH65594 GED65584:GED65594 GNZ65584:GNZ65594 GXV65584:GXV65594 HHR65584:HHR65594 HRN65584:HRN65594 IBJ65584:IBJ65594 ILF65584:ILF65594 IVB65584:IVB65594 JEX65584:JEX65594 JOT65584:JOT65594 JYP65584:JYP65594 KIL65584:KIL65594 KSH65584:KSH65594 LCD65584:LCD65594 LLZ65584:LLZ65594 LVV65584:LVV65594 MFR65584:MFR65594 MPN65584:MPN65594 MZJ65584:MZJ65594 NJF65584:NJF65594 NTB65584:NTB65594 OCX65584:OCX65594 OMT65584:OMT65594 OWP65584:OWP65594 PGL65584:PGL65594 PQH65584:PQH65594 QAD65584:QAD65594 QJZ65584:QJZ65594 QTV65584:QTV65594 RDR65584:RDR65594 RNN65584:RNN65594 RXJ65584:RXJ65594 SHF65584:SHF65594 SRB65584:SRB65594 TAX65584:TAX65594 TKT65584:TKT65594 TUP65584:TUP65594 UEL65584:UEL65594 UOH65584:UOH65594 UYD65584:UYD65594 VHZ65584:VHZ65594 VRV65584:VRV65594 WBR65584:WBR65594 WLN65584:WLN65594 WVJ65584:WVJ65594 B131120:B131130 IX131120:IX131130 ST131120:ST131130 ACP131120:ACP131130 AML131120:AML131130 AWH131120:AWH131130 BGD131120:BGD131130 BPZ131120:BPZ131130 BZV131120:BZV131130 CJR131120:CJR131130 CTN131120:CTN131130 DDJ131120:DDJ131130 DNF131120:DNF131130 DXB131120:DXB131130 EGX131120:EGX131130 EQT131120:EQT131130 FAP131120:FAP131130 FKL131120:FKL131130 FUH131120:FUH131130 GED131120:GED131130 GNZ131120:GNZ131130 GXV131120:GXV131130 HHR131120:HHR131130 HRN131120:HRN131130 IBJ131120:IBJ131130 ILF131120:ILF131130 IVB131120:IVB131130 JEX131120:JEX131130 JOT131120:JOT131130 JYP131120:JYP131130 KIL131120:KIL131130 KSH131120:KSH131130 LCD131120:LCD131130 LLZ131120:LLZ131130 LVV131120:LVV131130 MFR131120:MFR131130 MPN131120:MPN131130 MZJ131120:MZJ131130 NJF131120:NJF131130 NTB131120:NTB131130 OCX131120:OCX131130 OMT131120:OMT131130 OWP131120:OWP131130 PGL131120:PGL131130 PQH131120:PQH131130 QAD131120:QAD131130 QJZ131120:QJZ131130 QTV131120:QTV131130 RDR131120:RDR131130 RNN131120:RNN131130 RXJ131120:RXJ131130 SHF131120:SHF131130 SRB131120:SRB131130 TAX131120:TAX131130 TKT131120:TKT131130 TUP131120:TUP131130 UEL131120:UEL131130 UOH131120:UOH131130 UYD131120:UYD131130 VHZ131120:VHZ131130 VRV131120:VRV131130 WBR131120:WBR131130 WLN131120:WLN131130 WVJ131120:WVJ131130 B196656:B196666 IX196656:IX196666 ST196656:ST196666 ACP196656:ACP196666 AML196656:AML196666 AWH196656:AWH196666 BGD196656:BGD196666 BPZ196656:BPZ196666 BZV196656:BZV196666 CJR196656:CJR196666 CTN196656:CTN196666 DDJ196656:DDJ196666 DNF196656:DNF196666 DXB196656:DXB196666 EGX196656:EGX196666 EQT196656:EQT196666 FAP196656:FAP196666 FKL196656:FKL196666 FUH196656:FUH196666 GED196656:GED196666 GNZ196656:GNZ196666 GXV196656:GXV196666 HHR196656:HHR196666 HRN196656:HRN196666 IBJ196656:IBJ196666 ILF196656:ILF196666 IVB196656:IVB196666 JEX196656:JEX196666 JOT196656:JOT196666 JYP196656:JYP196666 KIL196656:KIL196666 KSH196656:KSH196666 LCD196656:LCD196666 LLZ196656:LLZ196666 LVV196656:LVV196666 MFR196656:MFR196666 MPN196656:MPN196666 MZJ196656:MZJ196666 NJF196656:NJF196666 NTB196656:NTB196666 OCX196656:OCX196666 OMT196656:OMT196666 OWP196656:OWP196666 PGL196656:PGL196666 PQH196656:PQH196666 QAD196656:QAD196666 QJZ196656:QJZ196666 QTV196656:QTV196666 RDR196656:RDR196666 RNN196656:RNN196666 RXJ196656:RXJ196666 SHF196656:SHF196666 SRB196656:SRB196666 TAX196656:TAX196666 TKT196656:TKT196666 TUP196656:TUP196666 UEL196656:UEL196666 UOH196656:UOH196666 UYD196656:UYD196666 VHZ196656:VHZ196666 VRV196656:VRV196666 WBR196656:WBR196666 WLN196656:WLN196666 WVJ196656:WVJ196666 B262192:B262202 IX262192:IX262202 ST262192:ST262202 ACP262192:ACP262202 AML262192:AML262202 AWH262192:AWH262202 BGD262192:BGD262202 BPZ262192:BPZ262202 BZV262192:BZV262202 CJR262192:CJR262202 CTN262192:CTN262202 DDJ262192:DDJ262202 DNF262192:DNF262202 DXB262192:DXB262202 EGX262192:EGX262202 EQT262192:EQT262202 FAP262192:FAP262202 FKL262192:FKL262202 FUH262192:FUH262202 GED262192:GED262202 GNZ262192:GNZ262202 GXV262192:GXV262202 HHR262192:HHR262202 HRN262192:HRN262202 IBJ262192:IBJ262202 ILF262192:ILF262202 IVB262192:IVB262202 JEX262192:JEX262202 JOT262192:JOT262202 JYP262192:JYP262202 KIL262192:KIL262202 KSH262192:KSH262202 LCD262192:LCD262202 LLZ262192:LLZ262202 LVV262192:LVV262202 MFR262192:MFR262202 MPN262192:MPN262202 MZJ262192:MZJ262202 NJF262192:NJF262202 NTB262192:NTB262202 OCX262192:OCX262202 OMT262192:OMT262202 OWP262192:OWP262202 PGL262192:PGL262202 PQH262192:PQH262202 QAD262192:QAD262202 QJZ262192:QJZ262202 QTV262192:QTV262202 RDR262192:RDR262202 RNN262192:RNN262202 RXJ262192:RXJ262202 SHF262192:SHF262202 SRB262192:SRB262202 TAX262192:TAX262202 TKT262192:TKT262202 TUP262192:TUP262202 UEL262192:UEL262202 UOH262192:UOH262202 UYD262192:UYD262202 VHZ262192:VHZ262202 VRV262192:VRV262202 WBR262192:WBR262202 WLN262192:WLN262202 WVJ262192:WVJ262202 B327728:B327738 IX327728:IX327738 ST327728:ST327738 ACP327728:ACP327738 AML327728:AML327738 AWH327728:AWH327738 BGD327728:BGD327738 BPZ327728:BPZ327738 BZV327728:BZV327738 CJR327728:CJR327738 CTN327728:CTN327738 DDJ327728:DDJ327738 DNF327728:DNF327738 DXB327728:DXB327738 EGX327728:EGX327738 EQT327728:EQT327738 FAP327728:FAP327738 FKL327728:FKL327738 FUH327728:FUH327738 GED327728:GED327738 GNZ327728:GNZ327738 GXV327728:GXV327738 HHR327728:HHR327738 HRN327728:HRN327738 IBJ327728:IBJ327738 ILF327728:ILF327738 IVB327728:IVB327738 JEX327728:JEX327738 JOT327728:JOT327738 JYP327728:JYP327738 KIL327728:KIL327738 KSH327728:KSH327738 LCD327728:LCD327738 LLZ327728:LLZ327738 LVV327728:LVV327738 MFR327728:MFR327738 MPN327728:MPN327738 MZJ327728:MZJ327738 NJF327728:NJF327738 NTB327728:NTB327738 OCX327728:OCX327738 OMT327728:OMT327738 OWP327728:OWP327738 PGL327728:PGL327738 PQH327728:PQH327738 QAD327728:QAD327738 QJZ327728:QJZ327738 QTV327728:QTV327738 RDR327728:RDR327738 RNN327728:RNN327738 RXJ327728:RXJ327738 SHF327728:SHF327738 SRB327728:SRB327738 TAX327728:TAX327738 TKT327728:TKT327738 TUP327728:TUP327738 UEL327728:UEL327738 UOH327728:UOH327738 UYD327728:UYD327738 VHZ327728:VHZ327738 VRV327728:VRV327738 WBR327728:WBR327738 WLN327728:WLN327738 WVJ327728:WVJ327738 B393264:B393274 IX393264:IX393274 ST393264:ST393274 ACP393264:ACP393274 AML393264:AML393274 AWH393264:AWH393274 BGD393264:BGD393274 BPZ393264:BPZ393274 BZV393264:BZV393274 CJR393264:CJR393274 CTN393264:CTN393274 DDJ393264:DDJ393274 DNF393264:DNF393274 DXB393264:DXB393274 EGX393264:EGX393274 EQT393264:EQT393274 FAP393264:FAP393274 FKL393264:FKL393274 FUH393264:FUH393274 GED393264:GED393274 GNZ393264:GNZ393274 GXV393264:GXV393274 HHR393264:HHR393274 HRN393264:HRN393274 IBJ393264:IBJ393274 ILF393264:ILF393274 IVB393264:IVB393274 JEX393264:JEX393274 JOT393264:JOT393274 JYP393264:JYP393274 KIL393264:KIL393274 KSH393264:KSH393274 LCD393264:LCD393274 LLZ393264:LLZ393274 LVV393264:LVV393274 MFR393264:MFR393274 MPN393264:MPN393274 MZJ393264:MZJ393274 NJF393264:NJF393274 NTB393264:NTB393274 OCX393264:OCX393274 OMT393264:OMT393274 OWP393264:OWP393274 PGL393264:PGL393274 PQH393264:PQH393274 QAD393264:QAD393274 QJZ393264:QJZ393274 QTV393264:QTV393274 RDR393264:RDR393274 RNN393264:RNN393274 RXJ393264:RXJ393274 SHF393264:SHF393274 SRB393264:SRB393274 TAX393264:TAX393274 TKT393264:TKT393274 TUP393264:TUP393274 UEL393264:UEL393274 UOH393264:UOH393274 UYD393264:UYD393274 VHZ393264:VHZ393274 VRV393264:VRV393274 WBR393264:WBR393274 WLN393264:WLN393274 WVJ393264:WVJ393274 B458800:B458810 IX458800:IX458810 ST458800:ST458810 ACP458800:ACP458810 AML458800:AML458810 AWH458800:AWH458810 BGD458800:BGD458810 BPZ458800:BPZ458810 BZV458800:BZV458810 CJR458800:CJR458810 CTN458800:CTN458810 DDJ458800:DDJ458810 DNF458800:DNF458810 DXB458800:DXB458810 EGX458800:EGX458810 EQT458800:EQT458810 FAP458800:FAP458810 FKL458800:FKL458810 FUH458800:FUH458810 GED458800:GED458810 GNZ458800:GNZ458810 GXV458800:GXV458810 HHR458800:HHR458810 HRN458800:HRN458810 IBJ458800:IBJ458810 ILF458800:ILF458810 IVB458800:IVB458810 JEX458800:JEX458810 JOT458800:JOT458810 JYP458800:JYP458810 KIL458800:KIL458810 KSH458800:KSH458810 LCD458800:LCD458810 LLZ458800:LLZ458810 LVV458800:LVV458810 MFR458800:MFR458810 MPN458800:MPN458810 MZJ458800:MZJ458810 NJF458800:NJF458810 NTB458800:NTB458810 OCX458800:OCX458810 OMT458800:OMT458810 OWP458800:OWP458810 PGL458800:PGL458810 PQH458800:PQH458810 QAD458800:QAD458810 QJZ458800:QJZ458810 QTV458800:QTV458810 RDR458800:RDR458810 RNN458800:RNN458810 RXJ458800:RXJ458810 SHF458800:SHF458810 SRB458800:SRB458810 TAX458800:TAX458810 TKT458800:TKT458810 TUP458800:TUP458810 UEL458800:UEL458810 UOH458800:UOH458810 UYD458800:UYD458810 VHZ458800:VHZ458810 VRV458800:VRV458810 WBR458800:WBR458810 WLN458800:WLN458810 WVJ458800:WVJ458810 B524336:B524346 IX524336:IX524346 ST524336:ST524346 ACP524336:ACP524346 AML524336:AML524346 AWH524336:AWH524346 BGD524336:BGD524346 BPZ524336:BPZ524346 BZV524336:BZV524346 CJR524336:CJR524346 CTN524336:CTN524346 DDJ524336:DDJ524346 DNF524336:DNF524346 DXB524336:DXB524346 EGX524336:EGX524346 EQT524336:EQT524346 FAP524336:FAP524346 FKL524336:FKL524346 FUH524336:FUH524346 GED524336:GED524346 GNZ524336:GNZ524346 GXV524336:GXV524346 HHR524336:HHR524346 HRN524336:HRN524346 IBJ524336:IBJ524346 ILF524336:ILF524346 IVB524336:IVB524346 JEX524336:JEX524346 JOT524336:JOT524346 JYP524336:JYP524346 KIL524336:KIL524346 KSH524336:KSH524346 LCD524336:LCD524346 LLZ524336:LLZ524346 LVV524336:LVV524346 MFR524336:MFR524346 MPN524336:MPN524346 MZJ524336:MZJ524346 NJF524336:NJF524346 NTB524336:NTB524346 OCX524336:OCX524346 OMT524336:OMT524346 OWP524336:OWP524346 PGL524336:PGL524346 PQH524336:PQH524346 QAD524336:QAD524346 QJZ524336:QJZ524346 QTV524336:QTV524346 RDR524336:RDR524346 RNN524336:RNN524346 RXJ524336:RXJ524346 SHF524336:SHF524346 SRB524336:SRB524346 TAX524336:TAX524346 TKT524336:TKT524346 TUP524336:TUP524346 UEL524336:UEL524346 UOH524336:UOH524346 UYD524336:UYD524346 VHZ524336:VHZ524346 VRV524336:VRV524346 WBR524336:WBR524346 WLN524336:WLN524346 WVJ524336:WVJ524346 B589872:B589882 IX589872:IX589882 ST589872:ST589882 ACP589872:ACP589882 AML589872:AML589882 AWH589872:AWH589882 BGD589872:BGD589882 BPZ589872:BPZ589882 BZV589872:BZV589882 CJR589872:CJR589882 CTN589872:CTN589882 DDJ589872:DDJ589882 DNF589872:DNF589882 DXB589872:DXB589882 EGX589872:EGX589882 EQT589872:EQT589882 FAP589872:FAP589882 FKL589872:FKL589882 FUH589872:FUH589882 GED589872:GED589882 GNZ589872:GNZ589882 GXV589872:GXV589882 HHR589872:HHR589882 HRN589872:HRN589882 IBJ589872:IBJ589882 ILF589872:ILF589882 IVB589872:IVB589882 JEX589872:JEX589882 JOT589872:JOT589882 JYP589872:JYP589882 KIL589872:KIL589882 KSH589872:KSH589882 LCD589872:LCD589882 LLZ589872:LLZ589882 LVV589872:LVV589882 MFR589872:MFR589882 MPN589872:MPN589882 MZJ589872:MZJ589882 NJF589872:NJF589882 NTB589872:NTB589882 OCX589872:OCX589882 OMT589872:OMT589882 OWP589872:OWP589882 PGL589872:PGL589882 PQH589872:PQH589882 QAD589872:QAD589882 QJZ589872:QJZ589882 QTV589872:QTV589882 RDR589872:RDR589882 RNN589872:RNN589882 RXJ589872:RXJ589882 SHF589872:SHF589882 SRB589872:SRB589882 TAX589872:TAX589882 TKT589872:TKT589882 TUP589872:TUP589882 UEL589872:UEL589882 UOH589872:UOH589882 UYD589872:UYD589882 VHZ589872:VHZ589882 VRV589872:VRV589882 WBR589872:WBR589882 WLN589872:WLN589882 WVJ589872:WVJ589882 B655408:B655418 IX655408:IX655418 ST655408:ST655418 ACP655408:ACP655418 AML655408:AML655418 AWH655408:AWH655418 BGD655408:BGD655418 BPZ655408:BPZ655418 BZV655408:BZV655418 CJR655408:CJR655418 CTN655408:CTN655418 DDJ655408:DDJ655418 DNF655408:DNF655418 DXB655408:DXB655418 EGX655408:EGX655418 EQT655408:EQT655418 FAP655408:FAP655418 FKL655408:FKL655418 FUH655408:FUH655418 GED655408:GED655418 GNZ655408:GNZ655418 GXV655408:GXV655418 HHR655408:HHR655418 HRN655408:HRN655418 IBJ655408:IBJ655418 ILF655408:ILF655418 IVB655408:IVB655418 JEX655408:JEX655418 JOT655408:JOT655418 JYP655408:JYP655418 KIL655408:KIL655418 KSH655408:KSH655418 LCD655408:LCD655418 LLZ655408:LLZ655418 LVV655408:LVV655418 MFR655408:MFR655418 MPN655408:MPN655418 MZJ655408:MZJ655418 NJF655408:NJF655418 NTB655408:NTB655418 OCX655408:OCX655418 OMT655408:OMT655418 OWP655408:OWP655418 PGL655408:PGL655418 PQH655408:PQH655418 QAD655408:QAD655418 QJZ655408:QJZ655418 QTV655408:QTV655418 RDR655408:RDR655418 RNN655408:RNN655418 RXJ655408:RXJ655418 SHF655408:SHF655418 SRB655408:SRB655418 TAX655408:TAX655418 TKT655408:TKT655418 TUP655408:TUP655418 UEL655408:UEL655418 UOH655408:UOH655418 UYD655408:UYD655418 VHZ655408:VHZ655418 VRV655408:VRV655418 WBR655408:WBR655418 WLN655408:WLN655418 WVJ655408:WVJ655418 B720944:B720954 IX720944:IX720954 ST720944:ST720954 ACP720944:ACP720954 AML720944:AML720954 AWH720944:AWH720954 BGD720944:BGD720954 BPZ720944:BPZ720954 BZV720944:BZV720954 CJR720944:CJR720954 CTN720944:CTN720954 DDJ720944:DDJ720954 DNF720944:DNF720954 DXB720944:DXB720954 EGX720944:EGX720954 EQT720944:EQT720954 FAP720944:FAP720954 FKL720944:FKL720954 FUH720944:FUH720954 GED720944:GED720954 GNZ720944:GNZ720954 GXV720944:GXV720954 HHR720944:HHR720954 HRN720944:HRN720954 IBJ720944:IBJ720954 ILF720944:ILF720954 IVB720944:IVB720954 JEX720944:JEX720954 JOT720944:JOT720954 JYP720944:JYP720954 KIL720944:KIL720954 KSH720944:KSH720954 LCD720944:LCD720954 LLZ720944:LLZ720954 LVV720944:LVV720954 MFR720944:MFR720954 MPN720944:MPN720954 MZJ720944:MZJ720954 NJF720944:NJF720954 NTB720944:NTB720954 OCX720944:OCX720954 OMT720944:OMT720954 OWP720944:OWP720954 PGL720944:PGL720954 PQH720944:PQH720954 QAD720944:QAD720954 QJZ720944:QJZ720954 QTV720944:QTV720954 RDR720944:RDR720954 RNN720944:RNN720954 RXJ720944:RXJ720954 SHF720944:SHF720954 SRB720944:SRB720954 TAX720944:TAX720954 TKT720944:TKT720954 TUP720944:TUP720954 UEL720944:UEL720954 UOH720944:UOH720954 UYD720944:UYD720954 VHZ720944:VHZ720954 VRV720944:VRV720954 WBR720944:WBR720954 WLN720944:WLN720954 WVJ720944:WVJ720954 B786480:B786490 IX786480:IX786490 ST786480:ST786490 ACP786480:ACP786490 AML786480:AML786490 AWH786480:AWH786490 BGD786480:BGD786490 BPZ786480:BPZ786490 BZV786480:BZV786490 CJR786480:CJR786490 CTN786480:CTN786490 DDJ786480:DDJ786490 DNF786480:DNF786490 DXB786480:DXB786490 EGX786480:EGX786490 EQT786480:EQT786490 FAP786480:FAP786490 FKL786480:FKL786490 FUH786480:FUH786490 GED786480:GED786490 GNZ786480:GNZ786490 GXV786480:GXV786490 HHR786480:HHR786490 HRN786480:HRN786490 IBJ786480:IBJ786490 ILF786480:ILF786490 IVB786480:IVB786490 JEX786480:JEX786490 JOT786480:JOT786490 JYP786480:JYP786490 KIL786480:KIL786490 KSH786480:KSH786490 LCD786480:LCD786490 LLZ786480:LLZ786490 LVV786480:LVV786490 MFR786480:MFR786490 MPN786480:MPN786490 MZJ786480:MZJ786490 NJF786480:NJF786490 NTB786480:NTB786490 OCX786480:OCX786490 OMT786480:OMT786490 OWP786480:OWP786490 PGL786480:PGL786490 PQH786480:PQH786490 QAD786480:QAD786490 QJZ786480:QJZ786490 QTV786480:QTV786490 RDR786480:RDR786490 RNN786480:RNN786490 RXJ786480:RXJ786490 SHF786480:SHF786490 SRB786480:SRB786490 TAX786480:TAX786490 TKT786480:TKT786490 TUP786480:TUP786490 UEL786480:UEL786490 UOH786480:UOH786490 UYD786480:UYD786490 VHZ786480:VHZ786490 VRV786480:VRV786490 WBR786480:WBR786490 WLN786480:WLN786490 WVJ786480:WVJ786490 B852016:B852026 IX852016:IX852026 ST852016:ST852026 ACP852016:ACP852026 AML852016:AML852026 AWH852016:AWH852026 BGD852016:BGD852026 BPZ852016:BPZ852026 BZV852016:BZV852026 CJR852016:CJR852026 CTN852016:CTN852026 DDJ852016:DDJ852026 DNF852016:DNF852026 DXB852016:DXB852026 EGX852016:EGX852026 EQT852016:EQT852026 FAP852016:FAP852026 FKL852016:FKL852026 FUH852016:FUH852026 GED852016:GED852026 GNZ852016:GNZ852026 GXV852016:GXV852026 HHR852016:HHR852026 HRN852016:HRN852026 IBJ852016:IBJ852026 ILF852016:ILF852026 IVB852016:IVB852026 JEX852016:JEX852026 JOT852016:JOT852026 JYP852016:JYP852026 KIL852016:KIL852026 KSH852016:KSH852026 LCD852016:LCD852026 LLZ852016:LLZ852026 LVV852016:LVV852026 MFR852016:MFR852026 MPN852016:MPN852026 MZJ852016:MZJ852026 NJF852016:NJF852026 NTB852016:NTB852026 OCX852016:OCX852026 OMT852016:OMT852026 OWP852016:OWP852026 PGL852016:PGL852026 PQH852016:PQH852026 QAD852016:QAD852026 QJZ852016:QJZ852026 QTV852016:QTV852026 RDR852016:RDR852026 RNN852016:RNN852026 RXJ852016:RXJ852026 SHF852016:SHF852026 SRB852016:SRB852026 TAX852016:TAX852026 TKT852016:TKT852026 TUP852016:TUP852026 UEL852016:UEL852026 UOH852016:UOH852026 UYD852016:UYD852026 VHZ852016:VHZ852026 VRV852016:VRV852026 WBR852016:WBR852026 WLN852016:WLN852026 WVJ852016:WVJ852026 B917552:B917562 IX917552:IX917562 ST917552:ST917562 ACP917552:ACP917562 AML917552:AML917562 AWH917552:AWH917562 BGD917552:BGD917562 BPZ917552:BPZ917562 BZV917552:BZV917562 CJR917552:CJR917562 CTN917552:CTN917562 DDJ917552:DDJ917562 DNF917552:DNF917562 DXB917552:DXB917562 EGX917552:EGX917562 EQT917552:EQT917562 FAP917552:FAP917562 FKL917552:FKL917562 FUH917552:FUH917562 GED917552:GED917562 GNZ917552:GNZ917562 GXV917552:GXV917562 HHR917552:HHR917562 HRN917552:HRN917562 IBJ917552:IBJ917562 ILF917552:ILF917562 IVB917552:IVB917562 JEX917552:JEX917562 JOT917552:JOT917562 JYP917552:JYP917562 KIL917552:KIL917562 KSH917552:KSH917562 LCD917552:LCD917562 LLZ917552:LLZ917562 LVV917552:LVV917562 MFR917552:MFR917562 MPN917552:MPN917562 MZJ917552:MZJ917562 NJF917552:NJF917562 NTB917552:NTB917562 OCX917552:OCX917562 OMT917552:OMT917562 OWP917552:OWP917562 PGL917552:PGL917562 PQH917552:PQH917562 QAD917552:QAD917562 QJZ917552:QJZ917562 QTV917552:QTV917562 RDR917552:RDR917562 RNN917552:RNN917562 RXJ917552:RXJ917562 SHF917552:SHF917562 SRB917552:SRB917562 TAX917552:TAX917562 TKT917552:TKT917562 TUP917552:TUP917562 UEL917552:UEL917562 UOH917552:UOH917562 UYD917552:UYD917562 VHZ917552:VHZ917562 VRV917552:VRV917562 WBR917552:WBR917562 WLN917552:WLN917562 WVJ917552:WVJ917562 B983088:B983098 IX983088:IX983098 ST983088:ST983098 ACP983088:ACP983098 AML983088:AML983098 AWH983088:AWH983098 BGD983088:BGD983098 BPZ983088:BPZ983098 BZV983088:BZV983098 CJR983088:CJR983098 CTN983088:CTN983098 DDJ983088:DDJ983098 DNF983088:DNF983098 DXB983088:DXB983098 EGX983088:EGX983098 EQT983088:EQT983098 FAP983088:FAP983098 FKL983088:FKL983098 FUH983088:FUH983098 GED983088:GED983098 GNZ983088:GNZ983098 GXV983088:GXV983098 HHR983088:HHR983098 HRN983088:HRN983098 IBJ983088:IBJ983098 ILF983088:ILF983098 IVB983088:IVB983098 JEX983088:JEX983098 JOT983088:JOT983098 JYP983088:JYP983098 KIL983088:KIL983098 KSH983088:KSH983098 LCD983088:LCD983098 LLZ983088:LLZ983098 LVV983088:LVV983098 MFR983088:MFR983098 MPN983088:MPN983098 MZJ983088:MZJ983098 NJF983088:NJF983098 NTB983088:NTB983098 OCX983088:OCX983098 OMT983088:OMT983098 OWP983088:OWP983098 PGL983088:PGL983098 PQH983088:PQH983098 QAD983088:QAD983098 QJZ983088:QJZ983098 QTV983088:QTV983098 RDR983088:RDR983098 RNN983088:RNN983098 RXJ983088:RXJ983098 SHF983088:SHF983098 SRB983088:SRB983098 TAX983088:TAX983098 TKT983088:TKT983098 TUP983088:TUP983098 UEL983088:UEL983098 UOH983088:UOH983098 UYD983088:UYD983098 VHZ983088:VHZ983098 VRV983088:VRV983098 WBR983088:WBR983098 WLN983088:WLN983098 WVJ983088:WVJ983098" xr:uid="{00000000-0002-0000-0000-00000A000000}">
      <formula1>0</formula1>
    </dataValidation>
    <dataValidation operator="equal" allowBlank="1" showInputMessage="1" showErrorMessage="1" errorTitle="Popraw nr konta" error="sprawdź, czy wprowadziłeś 26 cyfr" promptTitle="Nr rachunku" prompt="wpisz numer rachunku bez spacji (26 cyfr)" sqref="C65575:E65575 IY65575:JA65575 SU65575:SW65575 ACQ65575:ACS65575 AMM65575:AMO65575 AWI65575:AWK65575 BGE65575:BGG65575 BQA65575:BQC65575 BZW65575:BZY65575 CJS65575:CJU65575 CTO65575:CTQ65575 DDK65575:DDM65575 DNG65575:DNI65575 DXC65575:DXE65575 EGY65575:EHA65575 EQU65575:EQW65575 FAQ65575:FAS65575 FKM65575:FKO65575 FUI65575:FUK65575 GEE65575:GEG65575 GOA65575:GOC65575 GXW65575:GXY65575 HHS65575:HHU65575 HRO65575:HRQ65575 IBK65575:IBM65575 ILG65575:ILI65575 IVC65575:IVE65575 JEY65575:JFA65575 JOU65575:JOW65575 JYQ65575:JYS65575 KIM65575:KIO65575 KSI65575:KSK65575 LCE65575:LCG65575 LMA65575:LMC65575 LVW65575:LVY65575 MFS65575:MFU65575 MPO65575:MPQ65575 MZK65575:MZM65575 NJG65575:NJI65575 NTC65575:NTE65575 OCY65575:ODA65575 OMU65575:OMW65575 OWQ65575:OWS65575 PGM65575:PGO65575 PQI65575:PQK65575 QAE65575:QAG65575 QKA65575:QKC65575 QTW65575:QTY65575 RDS65575:RDU65575 RNO65575:RNQ65575 RXK65575:RXM65575 SHG65575:SHI65575 SRC65575:SRE65575 TAY65575:TBA65575 TKU65575:TKW65575 TUQ65575:TUS65575 UEM65575:UEO65575 UOI65575:UOK65575 UYE65575:UYG65575 VIA65575:VIC65575 VRW65575:VRY65575 WBS65575:WBU65575 WLO65575:WLQ65575 WVK65575:WVM65575 C131111:E131111 IY131111:JA131111 SU131111:SW131111 ACQ131111:ACS131111 AMM131111:AMO131111 AWI131111:AWK131111 BGE131111:BGG131111 BQA131111:BQC131111 BZW131111:BZY131111 CJS131111:CJU131111 CTO131111:CTQ131111 DDK131111:DDM131111 DNG131111:DNI131111 DXC131111:DXE131111 EGY131111:EHA131111 EQU131111:EQW131111 FAQ131111:FAS131111 FKM131111:FKO131111 FUI131111:FUK131111 GEE131111:GEG131111 GOA131111:GOC131111 GXW131111:GXY131111 HHS131111:HHU131111 HRO131111:HRQ131111 IBK131111:IBM131111 ILG131111:ILI131111 IVC131111:IVE131111 JEY131111:JFA131111 JOU131111:JOW131111 JYQ131111:JYS131111 KIM131111:KIO131111 KSI131111:KSK131111 LCE131111:LCG131111 LMA131111:LMC131111 LVW131111:LVY131111 MFS131111:MFU131111 MPO131111:MPQ131111 MZK131111:MZM131111 NJG131111:NJI131111 NTC131111:NTE131111 OCY131111:ODA131111 OMU131111:OMW131111 OWQ131111:OWS131111 PGM131111:PGO131111 PQI131111:PQK131111 QAE131111:QAG131111 QKA131111:QKC131111 QTW131111:QTY131111 RDS131111:RDU131111 RNO131111:RNQ131111 RXK131111:RXM131111 SHG131111:SHI131111 SRC131111:SRE131111 TAY131111:TBA131111 TKU131111:TKW131111 TUQ131111:TUS131111 UEM131111:UEO131111 UOI131111:UOK131111 UYE131111:UYG131111 VIA131111:VIC131111 VRW131111:VRY131111 WBS131111:WBU131111 WLO131111:WLQ131111 WVK131111:WVM131111 C196647:E196647 IY196647:JA196647 SU196647:SW196647 ACQ196647:ACS196647 AMM196647:AMO196647 AWI196647:AWK196647 BGE196647:BGG196647 BQA196647:BQC196647 BZW196647:BZY196647 CJS196647:CJU196647 CTO196647:CTQ196647 DDK196647:DDM196647 DNG196647:DNI196647 DXC196647:DXE196647 EGY196647:EHA196647 EQU196647:EQW196647 FAQ196647:FAS196647 FKM196647:FKO196647 FUI196647:FUK196647 GEE196647:GEG196647 GOA196647:GOC196647 GXW196647:GXY196647 HHS196647:HHU196647 HRO196647:HRQ196647 IBK196647:IBM196647 ILG196647:ILI196647 IVC196647:IVE196647 JEY196647:JFA196647 JOU196647:JOW196647 JYQ196647:JYS196647 KIM196647:KIO196647 KSI196647:KSK196647 LCE196647:LCG196647 LMA196647:LMC196647 LVW196647:LVY196647 MFS196647:MFU196647 MPO196647:MPQ196647 MZK196647:MZM196647 NJG196647:NJI196647 NTC196647:NTE196647 OCY196647:ODA196647 OMU196647:OMW196647 OWQ196647:OWS196647 PGM196647:PGO196647 PQI196647:PQK196647 QAE196647:QAG196647 QKA196647:QKC196647 QTW196647:QTY196647 RDS196647:RDU196647 RNO196647:RNQ196647 RXK196647:RXM196647 SHG196647:SHI196647 SRC196647:SRE196647 TAY196647:TBA196647 TKU196647:TKW196647 TUQ196647:TUS196647 UEM196647:UEO196647 UOI196647:UOK196647 UYE196647:UYG196647 VIA196647:VIC196647 VRW196647:VRY196647 WBS196647:WBU196647 WLO196647:WLQ196647 WVK196647:WVM196647 C262183:E262183 IY262183:JA262183 SU262183:SW262183 ACQ262183:ACS262183 AMM262183:AMO262183 AWI262183:AWK262183 BGE262183:BGG262183 BQA262183:BQC262183 BZW262183:BZY262183 CJS262183:CJU262183 CTO262183:CTQ262183 DDK262183:DDM262183 DNG262183:DNI262183 DXC262183:DXE262183 EGY262183:EHA262183 EQU262183:EQW262183 FAQ262183:FAS262183 FKM262183:FKO262183 FUI262183:FUK262183 GEE262183:GEG262183 GOA262183:GOC262183 GXW262183:GXY262183 HHS262183:HHU262183 HRO262183:HRQ262183 IBK262183:IBM262183 ILG262183:ILI262183 IVC262183:IVE262183 JEY262183:JFA262183 JOU262183:JOW262183 JYQ262183:JYS262183 KIM262183:KIO262183 KSI262183:KSK262183 LCE262183:LCG262183 LMA262183:LMC262183 LVW262183:LVY262183 MFS262183:MFU262183 MPO262183:MPQ262183 MZK262183:MZM262183 NJG262183:NJI262183 NTC262183:NTE262183 OCY262183:ODA262183 OMU262183:OMW262183 OWQ262183:OWS262183 PGM262183:PGO262183 PQI262183:PQK262183 QAE262183:QAG262183 QKA262183:QKC262183 QTW262183:QTY262183 RDS262183:RDU262183 RNO262183:RNQ262183 RXK262183:RXM262183 SHG262183:SHI262183 SRC262183:SRE262183 TAY262183:TBA262183 TKU262183:TKW262183 TUQ262183:TUS262183 UEM262183:UEO262183 UOI262183:UOK262183 UYE262183:UYG262183 VIA262183:VIC262183 VRW262183:VRY262183 WBS262183:WBU262183 WLO262183:WLQ262183 WVK262183:WVM262183 C327719:E327719 IY327719:JA327719 SU327719:SW327719 ACQ327719:ACS327719 AMM327719:AMO327719 AWI327719:AWK327719 BGE327719:BGG327719 BQA327719:BQC327719 BZW327719:BZY327719 CJS327719:CJU327719 CTO327719:CTQ327719 DDK327719:DDM327719 DNG327719:DNI327719 DXC327719:DXE327719 EGY327719:EHA327719 EQU327719:EQW327719 FAQ327719:FAS327719 FKM327719:FKO327719 FUI327719:FUK327719 GEE327719:GEG327719 GOA327719:GOC327719 GXW327719:GXY327719 HHS327719:HHU327719 HRO327719:HRQ327719 IBK327719:IBM327719 ILG327719:ILI327719 IVC327719:IVE327719 JEY327719:JFA327719 JOU327719:JOW327719 JYQ327719:JYS327719 KIM327719:KIO327719 KSI327719:KSK327719 LCE327719:LCG327719 LMA327719:LMC327719 LVW327719:LVY327719 MFS327719:MFU327719 MPO327719:MPQ327719 MZK327719:MZM327719 NJG327719:NJI327719 NTC327719:NTE327719 OCY327719:ODA327719 OMU327719:OMW327719 OWQ327719:OWS327719 PGM327719:PGO327719 PQI327719:PQK327719 QAE327719:QAG327719 QKA327719:QKC327719 QTW327719:QTY327719 RDS327719:RDU327719 RNO327719:RNQ327719 RXK327719:RXM327719 SHG327719:SHI327719 SRC327719:SRE327719 TAY327719:TBA327719 TKU327719:TKW327719 TUQ327719:TUS327719 UEM327719:UEO327719 UOI327719:UOK327719 UYE327719:UYG327719 VIA327719:VIC327719 VRW327719:VRY327719 WBS327719:WBU327719 WLO327719:WLQ327719 WVK327719:WVM327719 C393255:E393255 IY393255:JA393255 SU393255:SW393255 ACQ393255:ACS393255 AMM393255:AMO393255 AWI393255:AWK393255 BGE393255:BGG393255 BQA393255:BQC393255 BZW393255:BZY393255 CJS393255:CJU393255 CTO393255:CTQ393255 DDK393255:DDM393255 DNG393255:DNI393255 DXC393255:DXE393255 EGY393255:EHA393255 EQU393255:EQW393255 FAQ393255:FAS393255 FKM393255:FKO393255 FUI393255:FUK393255 GEE393255:GEG393255 GOA393255:GOC393255 GXW393255:GXY393255 HHS393255:HHU393255 HRO393255:HRQ393255 IBK393255:IBM393255 ILG393255:ILI393255 IVC393255:IVE393255 JEY393255:JFA393255 JOU393255:JOW393255 JYQ393255:JYS393255 KIM393255:KIO393255 KSI393255:KSK393255 LCE393255:LCG393255 LMA393255:LMC393255 LVW393255:LVY393255 MFS393255:MFU393255 MPO393255:MPQ393255 MZK393255:MZM393255 NJG393255:NJI393255 NTC393255:NTE393255 OCY393255:ODA393255 OMU393255:OMW393255 OWQ393255:OWS393255 PGM393255:PGO393255 PQI393255:PQK393255 QAE393255:QAG393255 QKA393255:QKC393255 QTW393255:QTY393255 RDS393255:RDU393255 RNO393255:RNQ393255 RXK393255:RXM393255 SHG393255:SHI393255 SRC393255:SRE393255 TAY393255:TBA393255 TKU393255:TKW393255 TUQ393255:TUS393255 UEM393255:UEO393255 UOI393255:UOK393255 UYE393255:UYG393255 VIA393255:VIC393255 VRW393255:VRY393255 WBS393255:WBU393255 WLO393255:WLQ393255 WVK393255:WVM393255 C458791:E458791 IY458791:JA458791 SU458791:SW458791 ACQ458791:ACS458791 AMM458791:AMO458791 AWI458791:AWK458791 BGE458791:BGG458791 BQA458791:BQC458791 BZW458791:BZY458791 CJS458791:CJU458791 CTO458791:CTQ458791 DDK458791:DDM458791 DNG458791:DNI458791 DXC458791:DXE458791 EGY458791:EHA458791 EQU458791:EQW458791 FAQ458791:FAS458791 FKM458791:FKO458791 FUI458791:FUK458791 GEE458791:GEG458791 GOA458791:GOC458791 GXW458791:GXY458791 HHS458791:HHU458791 HRO458791:HRQ458791 IBK458791:IBM458791 ILG458791:ILI458791 IVC458791:IVE458791 JEY458791:JFA458791 JOU458791:JOW458791 JYQ458791:JYS458791 KIM458791:KIO458791 KSI458791:KSK458791 LCE458791:LCG458791 LMA458791:LMC458791 LVW458791:LVY458791 MFS458791:MFU458791 MPO458791:MPQ458791 MZK458791:MZM458791 NJG458791:NJI458791 NTC458791:NTE458791 OCY458791:ODA458791 OMU458791:OMW458791 OWQ458791:OWS458791 PGM458791:PGO458791 PQI458791:PQK458791 QAE458791:QAG458791 QKA458791:QKC458791 QTW458791:QTY458791 RDS458791:RDU458791 RNO458791:RNQ458791 RXK458791:RXM458791 SHG458791:SHI458791 SRC458791:SRE458791 TAY458791:TBA458791 TKU458791:TKW458791 TUQ458791:TUS458791 UEM458791:UEO458791 UOI458791:UOK458791 UYE458791:UYG458791 VIA458791:VIC458791 VRW458791:VRY458791 WBS458791:WBU458791 WLO458791:WLQ458791 WVK458791:WVM458791 C524327:E524327 IY524327:JA524327 SU524327:SW524327 ACQ524327:ACS524327 AMM524327:AMO524327 AWI524327:AWK524327 BGE524327:BGG524327 BQA524327:BQC524327 BZW524327:BZY524327 CJS524327:CJU524327 CTO524327:CTQ524327 DDK524327:DDM524327 DNG524327:DNI524327 DXC524327:DXE524327 EGY524327:EHA524327 EQU524327:EQW524327 FAQ524327:FAS524327 FKM524327:FKO524327 FUI524327:FUK524327 GEE524327:GEG524327 GOA524327:GOC524327 GXW524327:GXY524327 HHS524327:HHU524327 HRO524327:HRQ524327 IBK524327:IBM524327 ILG524327:ILI524327 IVC524327:IVE524327 JEY524327:JFA524327 JOU524327:JOW524327 JYQ524327:JYS524327 KIM524327:KIO524327 KSI524327:KSK524327 LCE524327:LCG524327 LMA524327:LMC524327 LVW524327:LVY524327 MFS524327:MFU524327 MPO524327:MPQ524327 MZK524327:MZM524327 NJG524327:NJI524327 NTC524327:NTE524327 OCY524327:ODA524327 OMU524327:OMW524327 OWQ524327:OWS524327 PGM524327:PGO524327 PQI524327:PQK524327 QAE524327:QAG524327 QKA524327:QKC524327 QTW524327:QTY524327 RDS524327:RDU524327 RNO524327:RNQ524327 RXK524327:RXM524327 SHG524327:SHI524327 SRC524327:SRE524327 TAY524327:TBA524327 TKU524327:TKW524327 TUQ524327:TUS524327 UEM524327:UEO524327 UOI524327:UOK524327 UYE524327:UYG524327 VIA524327:VIC524327 VRW524327:VRY524327 WBS524327:WBU524327 WLO524327:WLQ524327 WVK524327:WVM524327 C589863:E589863 IY589863:JA589863 SU589863:SW589863 ACQ589863:ACS589863 AMM589863:AMO589863 AWI589863:AWK589863 BGE589863:BGG589863 BQA589863:BQC589863 BZW589863:BZY589863 CJS589863:CJU589863 CTO589863:CTQ589863 DDK589863:DDM589863 DNG589863:DNI589863 DXC589863:DXE589863 EGY589863:EHA589863 EQU589863:EQW589863 FAQ589863:FAS589863 FKM589863:FKO589863 FUI589863:FUK589863 GEE589863:GEG589863 GOA589863:GOC589863 GXW589863:GXY589863 HHS589863:HHU589863 HRO589863:HRQ589863 IBK589863:IBM589863 ILG589863:ILI589863 IVC589863:IVE589863 JEY589863:JFA589863 JOU589863:JOW589863 JYQ589863:JYS589863 KIM589863:KIO589863 KSI589863:KSK589863 LCE589863:LCG589863 LMA589863:LMC589863 LVW589863:LVY589863 MFS589863:MFU589863 MPO589863:MPQ589863 MZK589863:MZM589863 NJG589863:NJI589863 NTC589863:NTE589863 OCY589863:ODA589863 OMU589863:OMW589863 OWQ589863:OWS589863 PGM589863:PGO589863 PQI589863:PQK589863 QAE589863:QAG589863 QKA589863:QKC589863 QTW589863:QTY589863 RDS589863:RDU589863 RNO589863:RNQ589863 RXK589863:RXM589863 SHG589863:SHI589863 SRC589863:SRE589863 TAY589863:TBA589863 TKU589863:TKW589863 TUQ589863:TUS589863 UEM589863:UEO589863 UOI589863:UOK589863 UYE589863:UYG589863 VIA589863:VIC589863 VRW589863:VRY589863 WBS589863:WBU589863 WLO589863:WLQ589863 WVK589863:WVM589863 C655399:E655399 IY655399:JA655399 SU655399:SW655399 ACQ655399:ACS655399 AMM655399:AMO655399 AWI655399:AWK655399 BGE655399:BGG655399 BQA655399:BQC655399 BZW655399:BZY655399 CJS655399:CJU655399 CTO655399:CTQ655399 DDK655399:DDM655399 DNG655399:DNI655399 DXC655399:DXE655399 EGY655399:EHA655399 EQU655399:EQW655399 FAQ655399:FAS655399 FKM655399:FKO655399 FUI655399:FUK655399 GEE655399:GEG655399 GOA655399:GOC655399 GXW655399:GXY655399 HHS655399:HHU655399 HRO655399:HRQ655399 IBK655399:IBM655399 ILG655399:ILI655399 IVC655399:IVE655399 JEY655399:JFA655399 JOU655399:JOW655399 JYQ655399:JYS655399 KIM655399:KIO655399 KSI655399:KSK655399 LCE655399:LCG655399 LMA655399:LMC655399 LVW655399:LVY655399 MFS655399:MFU655399 MPO655399:MPQ655399 MZK655399:MZM655399 NJG655399:NJI655399 NTC655399:NTE655399 OCY655399:ODA655399 OMU655399:OMW655399 OWQ655399:OWS655399 PGM655399:PGO655399 PQI655399:PQK655399 QAE655399:QAG655399 QKA655399:QKC655399 QTW655399:QTY655399 RDS655399:RDU655399 RNO655399:RNQ655399 RXK655399:RXM655399 SHG655399:SHI655399 SRC655399:SRE655399 TAY655399:TBA655399 TKU655399:TKW655399 TUQ655399:TUS655399 UEM655399:UEO655399 UOI655399:UOK655399 UYE655399:UYG655399 VIA655399:VIC655399 VRW655399:VRY655399 WBS655399:WBU655399 WLO655399:WLQ655399 WVK655399:WVM655399 C720935:E720935 IY720935:JA720935 SU720935:SW720935 ACQ720935:ACS720935 AMM720935:AMO720935 AWI720935:AWK720935 BGE720935:BGG720935 BQA720935:BQC720935 BZW720935:BZY720935 CJS720935:CJU720935 CTO720935:CTQ720935 DDK720935:DDM720935 DNG720935:DNI720935 DXC720935:DXE720935 EGY720935:EHA720935 EQU720935:EQW720935 FAQ720935:FAS720935 FKM720935:FKO720935 FUI720935:FUK720935 GEE720935:GEG720935 GOA720935:GOC720935 GXW720935:GXY720935 HHS720935:HHU720935 HRO720935:HRQ720935 IBK720935:IBM720935 ILG720935:ILI720935 IVC720935:IVE720935 JEY720935:JFA720935 JOU720935:JOW720935 JYQ720935:JYS720935 KIM720935:KIO720935 KSI720935:KSK720935 LCE720935:LCG720935 LMA720935:LMC720935 LVW720935:LVY720935 MFS720935:MFU720935 MPO720935:MPQ720935 MZK720935:MZM720935 NJG720935:NJI720935 NTC720935:NTE720935 OCY720935:ODA720935 OMU720935:OMW720935 OWQ720935:OWS720935 PGM720935:PGO720935 PQI720935:PQK720935 QAE720935:QAG720935 QKA720935:QKC720935 QTW720935:QTY720935 RDS720935:RDU720935 RNO720935:RNQ720935 RXK720935:RXM720935 SHG720935:SHI720935 SRC720935:SRE720935 TAY720935:TBA720935 TKU720935:TKW720935 TUQ720935:TUS720935 UEM720935:UEO720935 UOI720935:UOK720935 UYE720935:UYG720935 VIA720935:VIC720935 VRW720935:VRY720935 WBS720935:WBU720935 WLO720935:WLQ720935 WVK720935:WVM720935 C786471:E786471 IY786471:JA786471 SU786471:SW786471 ACQ786471:ACS786471 AMM786471:AMO786471 AWI786471:AWK786471 BGE786471:BGG786471 BQA786471:BQC786471 BZW786471:BZY786471 CJS786471:CJU786471 CTO786471:CTQ786471 DDK786471:DDM786471 DNG786471:DNI786471 DXC786471:DXE786471 EGY786471:EHA786471 EQU786471:EQW786471 FAQ786471:FAS786471 FKM786471:FKO786471 FUI786471:FUK786471 GEE786471:GEG786471 GOA786471:GOC786471 GXW786471:GXY786471 HHS786471:HHU786471 HRO786471:HRQ786471 IBK786471:IBM786471 ILG786471:ILI786471 IVC786471:IVE786471 JEY786471:JFA786471 JOU786471:JOW786471 JYQ786471:JYS786471 KIM786471:KIO786471 KSI786471:KSK786471 LCE786471:LCG786471 LMA786471:LMC786471 LVW786471:LVY786471 MFS786471:MFU786471 MPO786471:MPQ786471 MZK786471:MZM786471 NJG786471:NJI786471 NTC786471:NTE786471 OCY786471:ODA786471 OMU786471:OMW786471 OWQ786471:OWS786471 PGM786471:PGO786471 PQI786471:PQK786471 QAE786471:QAG786471 QKA786471:QKC786471 QTW786471:QTY786471 RDS786471:RDU786471 RNO786471:RNQ786471 RXK786471:RXM786471 SHG786471:SHI786471 SRC786471:SRE786471 TAY786471:TBA786471 TKU786471:TKW786471 TUQ786471:TUS786471 UEM786471:UEO786471 UOI786471:UOK786471 UYE786471:UYG786471 VIA786471:VIC786471 VRW786471:VRY786471 WBS786471:WBU786471 WLO786471:WLQ786471 WVK786471:WVM786471 C852007:E852007 IY852007:JA852007 SU852007:SW852007 ACQ852007:ACS852007 AMM852007:AMO852007 AWI852007:AWK852007 BGE852007:BGG852007 BQA852007:BQC852007 BZW852007:BZY852007 CJS852007:CJU852007 CTO852007:CTQ852007 DDK852007:DDM852007 DNG852007:DNI852007 DXC852007:DXE852007 EGY852007:EHA852007 EQU852007:EQW852007 FAQ852007:FAS852007 FKM852007:FKO852007 FUI852007:FUK852007 GEE852007:GEG852007 GOA852007:GOC852007 GXW852007:GXY852007 HHS852007:HHU852007 HRO852007:HRQ852007 IBK852007:IBM852007 ILG852007:ILI852007 IVC852007:IVE852007 JEY852007:JFA852007 JOU852007:JOW852007 JYQ852007:JYS852007 KIM852007:KIO852007 KSI852007:KSK852007 LCE852007:LCG852007 LMA852007:LMC852007 LVW852007:LVY852007 MFS852007:MFU852007 MPO852007:MPQ852007 MZK852007:MZM852007 NJG852007:NJI852007 NTC852007:NTE852007 OCY852007:ODA852007 OMU852007:OMW852007 OWQ852007:OWS852007 PGM852007:PGO852007 PQI852007:PQK852007 QAE852007:QAG852007 QKA852007:QKC852007 QTW852007:QTY852007 RDS852007:RDU852007 RNO852007:RNQ852007 RXK852007:RXM852007 SHG852007:SHI852007 SRC852007:SRE852007 TAY852007:TBA852007 TKU852007:TKW852007 TUQ852007:TUS852007 UEM852007:UEO852007 UOI852007:UOK852007 UYE852007:UYG852007 VIA852007:VIC852007 VRW852007:VRY852007 WBS852007:WBU852007 WLO852007:WLQ852007 WVK852007:WVM852007 C917543:E917543 IY917543:JA917543 SU917543:SW917543 ACQ917543:ACS917543 AMM917543:AMO917543 AWI917543:AWK917543 BGE917543:BGG917543 BQA917543:BQC917543 BZW917543:BZY917543 CJS917543:CJU917543 CTO917543:CTQ917543 DDK917543:DDM917543 DNG917543:DNI917543 DXC917543:DXE917543 EGY917543:EHA917543 EQU917543:EQW917543 FAQ917543:FAS917543 FKM917543:FKO917543 FUI917543:FUK917543 GEE917543:GEG917543 GOA917543:GOC917543 GXW917543:GXY917543 HHS917543:HHU917543 HRO917543:HRQ917543 IBK917543:IBM917543 ILG917543:ILI917543 IVC917543:IVE917543 JEY917543:JFA917543 JOU917543:JOW917543 JYQ917543:JYS917543 KIM917543:KIO917543 KSI917543:KSK917543 LCE917543:LCG917543 LMA917543:LMC917543 LVW917543:LVY917543 MFS917543:MFU917543 MPO917543:MPQ917543 MZK917543:MZM917543 NJG917543:NJI917543 NTC917543:NTE917543 OCY917543:ODA917543 OMU917543:OMW917543 OWQ917543:OWS917543 PGM917543:PGO917543 PQI917543:PQK917543 QAE917543:QAG917543 QKA917543:QKC917543 QTW917543:QTY917543 RDS917543:RDU917543 RNO917543:RNQ917543 RXK917543:RXM917543 SHG917543:SHI917543 SRC917543:SRE917543 TAY917543:TBA917543 TKU917543:TKW917543 TUQ917543:TUS917543 UEM917543:UEO917543 UOI917543:UOK917543 UYE917543:UYG917543 VIA917543:VIC917543 VRW917543:VRY917543 WBS917543:WBU917543 WLO917543:WLQ917543 WVK917543:WVM917543 C983079:E983079 IY983079:JA983079 SU983079:SW983079 ACQ983079:ACS983079 AMM983079:AMO983079 AWI983079:AWK983079 BGE983079:BGG983079 BQA983079:BQC983079 BZW983079:BZY983079 CJS983079:CJU983079 CTO983079:CTQ983079 DDK983079:DDM983079 DNG983079:DNI983079 DXC983079:DXE983079 EGY983079:EHA983079 EQU983079:EQW983079 FAQ983079:FAS983079 FKM983079:FKO983079 FUI983079:FUK983079 GEE983079:GEG983079 GOA983079:GOC983079 GXW983079:GXY983079 HHS983079:HHU983079 HRO983079:HRQ983079 IBK983079:IBM983079 ILG983079:ILI983079 IVC983079:IVE983079 JEY983079:JFA983079 JOU983079:JOW983079 JYQ983079:JYS983079 KIM983079:KIO983079 KSI983079:KSK983079 LCE983079:LCG983079 LMA983079:LMC983079 LVW983079:LVY983079 MFS983079:MFU983079 MPO983079:MPQ983079 MZK983079:MZM983079 NJG983079:NJI983079 NTC983079:NTE983079 OCY983079:ODA983079 OMU983079:OMW983079 OWQ983079:OWS983079 PGM983079:PGO983079 PQI983079:PQK983079 QAE983079:QAG983079 QKA983079:QKC983079 QTW983079:QTY983079 RDS983079:RDU983079 RNO983079:RNQ983079 RXK983079:RXM983079 SHG983079:SHI983079 SRC983079:SRE983079 TAY983079:TBA983079 TKU983079:TKW983079 TUQ983079:TUS983079 UEM983079:UEO983079 UOI983079:UOK983079 UYE983079:UYG983079 VIA983079:VIC983079 VRW983079:VRY983079 WBS983079:WBU983079 WLO983079:WLQ983079 WVK983079:WVM983079 C65555:E65558 IY65555:JA65558 SU65555:SW65558 ACQ65555:ACS65558 AMM65555:AMO65558 AWI65555:AWK65558 BGE65555:BGG65558 BQA65555:BQC65558 BZW65555:BZY65558 CJS65555:CJU65558 CTO65555:CTQ65558 DDK65555:DDM65558 DNG65555:DNI65558 DXC65555:DXE65558 EGY65555:EHA65558 EQU65555:EQW65558 FAQ65555:FAS65558 FKM65555:FKO65558 FUI65555:FUK65558 GEE65555:GEG65558 GOA65555:GOC65558 GXW65555:GXY65558 HHS65555:HHU65558 HRO65555:HRQ65558 IBK65555:IBM65558 ILG65555:ILI65558 IVC65555:IVE65558 JEY65555:JFA65558 JOU65555:JOW65558 JYQ65555:JYS65558 KIM65555:KIO65558 KSI65555:KSK65558 LCE65555:LCG65558 LMA65555:LMC65558 LVW65555:LVY65558 MFS65555:MFU65558 MPO65555:MPQ65558 MZK65555:MZM65558 NJG65555:NJI65558 NTC65555:NTE65558 OCY65555:ODA65558 OMU65555:OMW65558 OWQ65555:OWS65558 PGM65555:PGO65558 PQI65555:PQK65558 QAE65555:QAG65558 QKA65555:QKC65558 QTW65555:QTY65558 RDS65555:RDU65558 RNO65555:RNQ65558 RXK65555:RXM65558 SHG65555:SHI65558 SRC65555:SRE65558 TAY65555:TBA65558 TKU65555:TKW65558 TUQ65555:TUS65558 UEM65555:UEO65558 UOI65555:UOK65558 UYE65555:UYG65558 VIA65555:VIC65558 VRW65555:VRY65558 WBS65555:WBU65558 WLO65555:WLQ65558 WVK65555:WVM65558 C131091:E131094 IY131091:JA131094 SU131091:SW131094 ACQ131091:ACS131094 AMM131091:AMO131094 AWI131091:AWK131094 BGE131091:BGG131094 BQA131091:BQC131094 BZW131091:BZY131094 CJS131091:CJU131094 CTO131091:CTQ131094 DDK131091:DDM131094 DNG131091:DNI131094 DXC131091:DXE131094 EGY131091:EHA131094 EQU131091:EQW131094 FAQ131091:FAS131094 FKM131091:FKO131094 FUI131091:FUK131094 GEE131091:GEG131094 GOA131091:GOC131094 GXW131091:GXY131094 HHS131091:HHU131094 HRO131091:HRQ131094 IBK131091:IBM131094 ILG131091:ILI131094 IVC131091:IVE131094 JEY131091:JFA131094 JOU131091:JOW131094 JYQ131091:JYS131094 KIM131091:KIO131094 KSI131091:KSK131094 LCE131091:LCG131094 LMA131091:LMC131094 LVW131091:LVY131094 MFS131091:MFU131094 MPO131091:MPQ131094 MZK131091:MZM131094 NJG131091:NJI131094 NTC131091:NTE131094 OCY131091:ODA131094 OMU131091:OMW131094 OWQ131091:OWS131094 PGM131091:PGO131094 PQI131091:PQK131094 QAE131091:QAG131094 QKA131091:QKC131094 QTW131091:QTY131094 RDS131091:RDU131094 RNO131091:RNQ131094 RXK131091:RXM131094 SHG131091:SHI131094 SRC131091:SRE131094 TAY131091:TBA131094 TKU131091:TKW131094 TUQ131091:TUS131094 UEM131091:UEO131094 UOI131091:UOK131094 UYE131091:UYG131094 VIA131091:VIC131094 VRW131091:VRY131094 WBS131091:WBU131094 WLO131091:WLQ131094 WVK131091:WVM131094 C196627:E196630 IY196627:JA196630 SU196627:SW196630 ACQ196627:ACS196630 AMM196627:AMO196630 AWI196627:AWK196630 BGE196627:BGG196630 BQA196627:BQC196630 BZW196627:BZY196630 CJS196627:CJU196630 CTO196627:CTQ196630 DDK196627:DDM196630 DNG196627:DNI196630 DXC196627:DXE196630 EGY196627:EHA196630 EQU196627:EQW196630 FAQ196627:FAS196630 FKM196627:FKO196630 FUI196627:FUK196630 GEE196627:GEG196630 GOA196627:GOC196630 GXW196627:GXY196630 HHS196627:HHU196630 HRO196627:HRQ196630 IBK196627:IBM196630 ILG196627:ILI196630 IVC196627:IVE196630 JEY196627:JFA196630 JOU196627:JOW196630 JYQ196627:JYS196630 KIM196627:KIO196630 KSI196627:KSK196630 LCE196627:LCG196630 LMA196627:LMC196630 LVW196627:LVY196630 MFS196627:MFU196630 MPO196627:MPQ196630 MZK196627:MZM196630 NJG196627:NJI196630 NTC196627:NTE196630 OCY196627:ODA196630 OMU196627:OMW196630 OWQ196627:OWS196630 PGM196627:PGO196630 PQI196627:PQK196630 QAE196627:QAG196630 QKA196627:QKC196630 QTW196627:QTY196630 RDS196627:RDU196630 RNO196627:RNQ196630 RXK196627:RXM196630 SHG196627:SHI196630 SRC196627:SRE196630 TAY196627:TBA196630 TKU196627:TKW196630 TUQ196627:TUS196630 UEM196627:UEO196630 UOI196627:UOK196630 UYE196627:UYG196630 VIA196627:VIC196630 VRW196627:VRY196630 WBS196627:WBU196630 WLO196627:WLQ196630 WVK196627:WVM196630 C262163:E262166 IY262163:JA262166 SU262163:SW262166 ACQ262163:ACS262166 AMM262163:AMO262166 AWI262163:AWK262166 BGE262163:BGG262166 BQA262163:BQC262166 BZW262163:BZY262166 CJS262163:CJU262166 CTO262163:CTQ262166 DDK262163:DDM262166 DNG262163:DNI262166 DXC262163:DXE262166 EGY262163:EHA262166 EQU262163:EQW262166 FAQ262163:FAS262166 FKM262163:FKO262166 FUI262163:FUK262166 GEE262163:GEG262166 GOA262163:GOC262166 GXW262163:GXY262166 HHS262163:HHU262166 HRO262163:HRQ262166 IBK262163:IBM262166 ILG262163:ILI262166 IVC262163:IVE262166 JEY262163:JFA262166 JOU262163:JOW262166 JYQ262163:JYS262166 KIM262163:KIO262166 KSI262163:KSK262166 LCE262163:LCG262166 LMA262163:LMC262166 LVW262163:LVY262166 MFS262163:MFU262166 MPO262163:MPQ262166 MZK262163:MZM262166 NJG262163:NJI262166 NTC262163:NTE262166 OCY262163:ODA262166 OMU262163:OMW262166 OWQ262163:OWS262166 PGM262163:PGO262166 PQI262163:PQK262166 QAE262163:QAG262166 QKA262163:QKC262166 QTW262163:QTY262166 RDS262163:RDU262166 RNO262163:RNQ262166 RXK262163:RXM262166 SHG262163:SHI262166 SRC262163:SRE262166 TAY262163:TBA262166 TKU262163:TKW262166 TUQ262163:TUS262166 UEM262163:UEO262166 UOI262163:UOK262166 UYE262163:UYG262166 VIA262163:VIC262166 VRW262163:VRY262166 WBS262163:WBU262166 WLO262163:WLQ262166 WVK262163:WVM262166 C327699:E327702 IY327699:JA327702 SU327699:SW327702 ACQ327699:ACS327702 AMM327699:AMO327702 AWI327699:AWK327702 BGE327699:BGG327702 BQA327699:BQC327702 BZW327699:BZY327702 CJS327699:CJU327702 CTO327699:CTQ327702 DDK327699:DDM327702 DNG327699:DNI327702 DXC327699:DXE327702 EGY327699:EHA327702 EQU327699:EQW327702 FAQ327699:FAS327702 FKM327699:FKO327702 FUI327699:FUK327702 GEE327699:GEG327702 GOA327699:GOC327702 GXW327699:GXY327702 HHS327699:HHU327702 HRO327699:HRQ327702 IBK327699:IBM327702 ILG327699:ILI327702 IVC327699:IVE327702 JEY327699:JFA327702 JOU327699:JOW327702 JYQ327699:JYS327702 KIM327699:KIO327702 KSI327699:KSK327702 LCE327699:LCG327702 LMA327699:LMC327702 LVW327699:LVY327702 MFS327699:MFU327702 MPO327699:MPQ327702 MZK327699:MZM327702 NJG327699:NJI327702 NTC327699:NTE327702 OCY327699:ODA327702 OMU327699:OMW327702 OWQ327699:OWS327702 PGM327699:PGO327702 PQI327699:PQK327702 QAE327699:QAG327702 QKA327699:QKC327702 QTW327699:QTY327702 RDS327699:RDU327702 RNO327699:RNQ327702 RXK327699:RXM327702 SHG327699:SHI327702 SRC327699:SRE327702 TAY327699:TBA327702 TKU327699:TKW327702 TUQ327699:TUS327702 UEM327699:UEO327702 UOI327699:UOK327702 UYE327699:UYG327702 VIA327699:VIC327702 VRW327699:VRY327702 WBS327699:WBU327702 WLO327699:WLQ327702 WVK327699:WVM327702 C393235:E393238 IY393235:JA393238 SU393235:SW393238 ACQ393235:ACS393238 AMM393235:AMO393238 AWI393235:AWK393238 BGE393235:BGG393238 BQA393235:BQC393238 BZW393235:BZY393238 CJS393235:CJU393238 CTO393235:CTQ393238 DDK393235:DDM393238 DNG393235:DNI393238 DXC393235:DXE393238 EGY393235:EHA393238 EQU393235:EQW393238 FAQ393235:FAS393238 FKM393235:FKO393238 FUI393235:FUK393238 GEE393235:GEG393238 GOA393235:GOC393238 GXW393235:GXY393238 HHS393235:HHU393238 HRO393235:HRQ393238 IBK393235:IBM393238 ILG393235:ILI393238 IVC393235:IVE393238 JEY393235:JFA393238 JOU393235:JOW393238 JYQ393235:JYS393238 KIM393235:KIO393238 KSI393235:KSK393238 LCE393235:LCG393238 LMA393235:LMC393238 LVW393235:LVY393238 MFS393235:MFU393238 MPO393235:MPQ393238 MZK393235:MZM393238 NJG393235:NJI393238 NTC393235:NTE393238 OCY393235:ODA393238 OMU393235:OMW393238 OWQ393235:OWS393238 PGM393235:PGO393238 PQI393235:PQK393238 QAE393235:QAG393238 QKA393235:QKC393238 QTW393235:QTY393238 RDS393235:RDU393238 RNO393235:RNQ393238 RXK393235:RXM393238 SHG393235:SHI393238 SRC393235:SRE393238 TAY393235:TBA393238 TKU393235:TKW393238 TUQ393235:TUS393238 UEM393235:UEO393238 UOI393235:UOK393238 UYE393235:UYG393238 VIA393235:VIC393238 VRW393235:VRY393238 WBS393235:WBU393238 WLO393235:WLQ393238 WVK393235:WVM393238 C458771:E458774 IY458771:JA458774 SU458771:SW458774 ACQ458771:ACS458774 AMM458771:AMO458774 AWI458771:AWK458774 BGE458771:BGG458774 BQA458771:BQC458774 BZW458771:BZY458774 CJS458771:CJU458774 CTO458771:CTQ458774 DDK458771:DDM458774 DNG458771:DNI458774 DXC458771:DXE458774 EGY458771:EHA458774 EQU458771:EQW458774 FAQ458771:FAS458774 FKM458771:FKO458774 FUI458771:FUK458774 GEE458771:GEG458774 GOA458771:GOC458774 GXW458771:GXY458774 HHS458771:HHU458774 HRO458771:HRQ458774 IBK458771:IBM458774 ILG458771:ILI458774 IVC458771:IVE458774 JEY458771:JFA458774 JOU458771:JOW458774 JYQ458771:JYS458774 KIM458771:KIO458774 KSI458771:KSK458774 LCE458771:LCG458774 LMA458771:LMC458774 LVW458771:LVY458774 MFS458771:MFU458774 MPO458771:MPQ458774 MZK458771:MZM458774 NJG458771:NJI458774 NTC458771:NTE458774 OCY458771:ODA458774 OMU458771:OMW458774 OWQ458771:OWS458774 PGM458771:PGO458774 PQI458771:PQK458774 QAE458771:QAG458774 QKA458771:QKC458774 QTW458771:QTY458774 RDS458771:RDU458774 RNO458771:RNQ458774 RXK458771:RXM458774 SHG458771:SHI458774 SRC458771:SRE458774 TAY458771:TBA458774 TKU458771:TKW458774 TUQ458771:TUS458774 UEM458771:UEO458774 UOI458771:UOK458774 UYE458771:UYG458774 VIA458771:VIC458774 VRW458771:VRY458774 WBS458771:WBU458774 WLO458771:WLQ458774 WVK458771:WVM458774 C524307:E524310 IY524307:JA524310 SU524307:SW524310 ACQ524307:ACS524310 AMM524307:AMO524310 AWI524307:AWK524310 BGE524307:BGG524310 BQA524307:BQC524310 BZW524307:BZY524310 CJS524307:CJU524310 CTO524307:CTQ524310 DDK524307:DDM524310 DNG524307:DNI524310 DXC524307:DXE524310 EGY524307:EHA524310 EQU524307:EQW524310 FAQ524307:FAS524310 FKM524307:FKO524310 FUI524307:FUK524310 GEE524307:GEG524310 GOA524307:GOC524310 GXW524307:GXY524310 HHS524307:HHU524310 HRO524307:HRQ524310 IBK524307:IBM524310 ILG524307:ILI524310 IVC524307:IVE524310 JEY524307:JFA524310 JOU524307:JOW524310 JYQ524307:JYS524310 KIM524307:KIO524310 KSI524307:KSK524310 LCE524307:LCG524310 LMA524307:LMC524310 LVW524307:LVY524310 MFS524307:MFU524310 MPO524307:MPQ524310 MZK524307:MZM524310 NJG524307:NJI524310 NTC524307:NTE524310 OCY524307:ODA524310 OMU524307:OMW524310 OWQ524307:OWS524310 PGM524307:PGO524310 PQI524307:PQK524310 QAE524307:QAG524310 QKA524307:QKC524310 QTW524307:QTY524310 RDS524307:RDU524310 RNO524307:RNQ524310 RXK524307:RXM524310 SHG524307:SHI524310 SRC524307:SRE524310 TAY524307:TBA524310 TKU524307:TKW524310 TUQ524307:TUS524310 UEM524307:UEO524310 UOI524307:UOK524310 UYE524307:UYG524310 VIA524307:VIC524310 VRW524307:VRY524310 WBS524307:WBU524310 WLO524307:WLQ524310 WVK524307:WVM524310 C589843:E589846 IY589843:JA589846 SU589843:SW589846 ACQ589843:ACS589846 AMM589843:AMO589846 AWI589843:AWK589846 BGE589843:BGG589846 BQA589843:BQC589846 BZW589843:BZY589846 CJS589843:CJU589846 CTO589843:CTQ589846 DDK589843:DDM589846 DNG589843:DNI589846 DXC589843:DXE589846 EGY589843:EHA589846 EQU589843:EQW589846 FAQ589843:FAS589846 FKM589843:FKO589846 FUI589843:FUK589846 GEE589843:GEG589846 GOA589843:GOC589846 GXW589843:GXY589846 HHS589843:HHU589846 HRO589843:HRQ589846 IBK589843:IBM589846 ILG589843:ILI589846 IVC589843:IVE589846 JEY589843:JFA589846 JOU589843:JOW589846 JYQ589843:JYS589846 KIM589843:KIO589846 KSI589843:KSK589846 LCE589843:LCG589846 LMA589843:LMC589846 LVW589843:LVY589846 MFS589843:MFU589846 MPO589843:MPQ589846 MZK589843:MZM589846 NJG589843:NJI589846 NTC589843:NTE589846 OCY589843:ODA589846 OMU589843:OMW589846 OWQ589843:OWS589846 PGM589843:PGO589846 PQI589843:PQK589846 QAE589843:QAG589846 QKA589843:QKC589846 QTW589843:QTY589846 RDS589843:RDU589846 RNO589843:RNQ589846 RXK589843:RXM589846 SHG589843:SHI589846 SRC589843:SRE589846 TAY589843:TBA589846 TKU589843:TKW589846 TUQ589843:TUS589846 UEM589843:UEO589846 UOI589843:UOK589846 UYE589843:UYG589846 VIA589843:VIC589846 VRW589843:VRY589846 WBS589843:WBU589846 WLO589843:WLQ589846 WVK589843:WVM589846 C655379:E655382 IY655379:JA655382 SU655379:SW655382 ACQ655379:ACS655382 AMM655379:AMO655382 AWI655379:AWK655382 BGE655379:BGG655382 BQA655379:BQC655382 BZW655379:BZY655382 CJS655379:CJU655382 CTO655379:CTQ655382 DDK655379:DDM655382 DNG655379:DNI655382 DXC655379:DXE655382 EGY655379:EHA655382 EQU655379:EQW655382 FAQ655379:FAS655382 FKM655379:FKO655382 FUI655379:FUK655382 GEE655379:GEG655382 GOA655379:GOC655382 GXW655379:GXY655382 HHS655379:HHU655382 HRO655379:HRQ655382 IBK655379:IBM655382 ILG655379:ILI655382 IVC655379:IVE655382 JEY655379:JFA655382 JOU655379:JOW655382 JYQ655379:JYS655382 KIM655379:KIO655382 KSI655379:KSK655382 LCE655379:LCG655382 LMA655379:LMC655382 LVW655379:LVY655382 MFS655379:MFU655382 MPO655379:MPQ655382 MZK655379:MZM655382 NJG655379:NJI655382 NTC655379:NTE655382 OCY655379:ODA655382 OMU655379:OMW655382 OWQ655379:OWS655382 PGM655379:PGO655382 PQI655379:PQK655382 QAE655379:QAG655382 QKA655379:QKC655382 QTW655379:QTY655382 RDS655379:RDU655382 RNO655379:RNQ655382 RXK655379:RXM655382 SHG655379:SHI655382 SRC655379:SRE655382 TAY655379:TBA655382 TKU655379:TKW655382 TUQ655379:TUS655382 UEM655379:UEO655382 UOI655379:UOK655382 UYE655379:UYG655382 VIA655379:VIC655382 VRW655379:VRY655382 WBS655379:WBU655382 WLO655379:WLQ655382 WVK655379:WVM655382 C720915:E720918 IY720915:JA720918 SU720915:SW720918 ACQ720915:ACS720918 AMM720915:AMO720918 AWI720915:AWK720918 BGE720915:BGG720918 BQA720915:BQC720918 BZW720915:BZY720918 CJS720915:CJU720918 CTO720915:CTQ720918 DDK720915:DDM720918 DNG720915:DNI720918 DXC720915:DXE720918 EGY720915:EHA720918 EQU720915:EQW720918 FAQ720915:FAS720918 FKM720915:FKO720918 FUI720915:FUK720918 GEE720915:GEG720918 GOA720915:GOC720918 GXW720915:GXY720918 HHS720915:HHU720918 HRO720915:HRQ720918 IBK720915:IBM720918 ILG720915:ILI720918 IVC720915:IVE720918 JEY720915:JFA720918 JOU720915:JOW720918 JYQ720915:JYS720918 KIM720915:KIO720918 KSI720915:KSK720918 LCE720915:LCG720918 LMA720915:LMC720918 LVW720915:LVY720918 MFS720915:MFU720918 MPO720915:MPQ720918 MZK720915:MZM720918 NJG720915:NJI720918 NTC720915:NTE720918 OCY720915:ODA720918 OMU720915:OMW720918 OWQ720915:OWS720918 PGM720915:PGO720918 PQI720915:PQK720918 QAE720915:QAG720918 QKA720915:QKC720918 QTW720915:QTY720918 RDS720915:RDU720918 RNO720915:RNQ720918 RXK720915:RXM720918 SHG720915:SHI720918 SRC720915:SRE720918 TAY720915:TBA720918 TKU720915:TKW720918 TUQ720915:TUS720918 UEM720915:UEO720918 UOI720915:UOK720918 UYE720915:UYG720918 VIA720915:VIC720918 VRW720915:VRY720918 WBS720915:WBU720918 WLO720915:WLQ720918 WVK720915:WVM720918 C786451:E786454 IY786451:JA786454 SU786451:SW786454 ACQ786451:ACS786454 AMM786451:AMO786454 AWI786451:AWK786454 BGE786451:BGG786454 BQA786451:BQC786454 BZW786451:BZY786454 CJS786451:CJU786454 CTO786451:CTQ786454 DDK786451:DDM786454 DNG786451:DNI786454 DXC786451:DXE786454 EGY786451:EHA786454 EQU786451:EQW786454 FAQ786451:FAS786454 FKM786451:FKO786454 FUI786451:FUK786454 GEE786451:GEG786454 GOA786451:GOC786454 GXW786451:GXY786454 HHS786451:HHU786454 HRO786451:HRQ786454 IBK786451:IBM786454 ILG786451:ILI786454 IVC786451:IVE786454 JEY786451:JFA786454 JOU786451:JOW786454 JYQ786451:JYS786454 KIM786451:KIO786454 KSI786451:KSK786454 LCE786451:LCG786454 LMA786451:LMC786454 LVW786451:LVY786454 MFS786451:MFU786454 MPO786451:MPQ786454 MZK786451:MZM786454 NJG786451:NJI786454 NTC786451:NTE786454 OCY786451:ODA786454 OMU786451:OMW786454 OWQ786451:OWS786454 PGM786451:PGO786454 PQI786451:PQK786454 QAE786451:QAG786454 QKA786451:QKC786454 QTW786451:QTY786454 RDS786451:RDU786454 RNO786451:RNQ786454 RXK786451:RXM786454 SHG786451:SHI786454 SRC786451:SRE786454 TAY786451:TBA786454 TKU786451:TKW786454 TUQ786451:TUS786454 UEM786451:UEO786454 UOI786451:UOK786454 UYE786451:UYG786454 VIA786451:VIC786454 VRW786451:VRY786454 WBS786451:WBU786454 WLO786451:WLQ786454 WVK786451:WVM786454 C851987:E851990 IY851987:JA851990 SU851987:SW851990 ACQ851987:ACS851990 AMM851987:AMO851990 AWI851987:AWK851990 BGE851987:BGG851990 BQA851987:BQC851990 BZW851987:BZY851990 CJS851987:CJU851990 CTO851987:CTQ851990 DDK851987:DDM851990 DNG851987:DNI851990 DXC851987:DXE851990 EGY851987:EHA851990 EQU851987:EQW851990 FAQ851987:FAS851990 FKM851987:FKO851990 FUI851987:FUK851990 GEE851987:GEG851990 GOA851987:GOC851990 GXW851987:GXY851990 HHS851987:HHU851990 HRO851987:HRQ851990 IBK851987:IBM851990 ILG851987:ILI851990 IVC851987:IVE851990 JEY851987:JFA851990 JOU851987:JOW851990 JYQ851987:JYS851990 KIM851987:KIO851990 KSI851987:KSK851990 LCE851987:LCG851990 LMA851987:LMC851990 LVW851987:LVY851990 MFS851987:MFU851990 MPO851987:MPQ851990 MZK851987:MZM851990 NJG851987:NJI851990 NTC851987:NTE851990 OCY851987:ODA851990 OMU851987:OMW851990 OWQ851987:OWS851990 PGM851987:PGO851990 PQI851987:PQK851990 QAE851987:QAG851990 QKA851987:QKC851990 QTW851987:QTY851990 RDS851987:RDU851990 RNO851987:RNQ851990 RXK851987:RXM851990 SHG851987:SHI851990 SRC851987:SRE851990 TAY851987:TBA851990 TKU851987:TKW851990 TUQ851987:TUS851990 UEM851987:UEO851990 UOI851987:UOK851990 UYE851987:UYG851990 VIA851987:VIC851990 VRW851987:VRY851990 WBS851987:WBU851990 WLO851987:WLQ851990 WVK851987:WVM851990 C917523:E917526 IY917523:JA917526 SU917523:SW917526 ACQ917523:ACS917526 AMM917523:AMO917526 AWI917523:AWK917526 BGE917523:BGG917526 BQA917523:BQC917526 BZW917523:BZY917526 CJS917523:CJU917526 CTO917523:CTQ917526 DDK917523:DDM917526 DNG917523:DNI917526 DXC917523:DXE917526 EGY917523:EHA917526 EQU917523:EQW917526 FAQ917523:FAS917526 FKM917523:FKO917526 FUI917523:FUK917526 GEE917523:GEG917526 GOA917523:GOC917526 GXW917523:GXY917526 HHS917523:HHU917526 HRO917523:HRQ917526 IBK917523:IBM917526 ILG917523:ILI917526 IVC917523:IVE917526 JEY917523:JFA917526 JOU917523:JOW917526 JYQ917523:JYS917526 KIM917523:KIO917526 KSI917523:KSK917526 LCE917523:LCG917526 LMA917523:LMC917526 LVW917523:LVY917526 MFS917523:MFU917526 MPO917523:MPQ917526 MZK917523:MZM917526 NJG917523:NJI917526 NTC917523:NTE917526 OCY917523:ODA917526 OMU917523:OMW917526 OWQ917523:OWS917526 PGM917523:PGO917526 PQI917523:PQK917526 QAE917523:QAG917526 QKA917523:QKC917526 QTW917523:QTY917526 RDS917523:RDU917526 RNO917523:RNQ917526 RXK917523:RXM917526 SHG917523:SHI917526 SRC917523:SRE917526 TAY917523:TBA917526 TKU917523:TKW917526 TUQ917523:TUS917526 UEM917523:UEO917526 UOI917523:UOK917526 UYE917523:UYG917526 VIA917523:VIC917526 VRW917523:VRY917526 WBS917523:WBU917526 WLO917523:WLQ917526 WVK917523:WVM917526 C983059:E983062 IY983059:JA983062 SU983059:SW983062 ACQ983059:ACS983062 AMM983059:AMO983062 AWI983059:AWK983062 BGE983059:BGG983062 BQA983059:BQC983062 BZW983059:BZY983062 CJS983059:CJU983062 CTO983059:CTQ983062 DDK983059:DDM983062 DNG983059:DNI983062 DXC983059:DXE983062 EGY983059:EHA983062 EQU983059:EQW983062 FAQ983059:FAS983062 FKM983059:FKO983062 FUI983059:FUK983062 GEE983059:GEG983062 GOA983059:GOC983062 GXW983059:GXY983062 HHS983059:HHU983062 HRO983059:HRQ983062 IBK983059:IBM983062 ILG983059:ILI983062 IVC983059:IVE983062 JEY983059:JFA983062 JOU983059:JOW983062 JYQ983059:JYS983062 KIM983059:KIO983062 KSI983059:KSK983062 LCE983059:LCG983062 LMA983059:LMC983062 LVW983059:LVY983062 MFS983059:MFU983062 MPO983059:MPQ983062 MZK983059:MZM983062 NJG983059:NJI983062 NTC983059:NTE983062 OCY983059:ODA983062 OMU983059:OMW983062 OWQ983059:OWS983062 PGM983059:PGO983062 PQI983059:PQK983062 QAE983059:QAG983062 QKA983059:QKC983062 QTW983059:QTY983062 RDS983059:RDU983062 RNO983059:RNQ983062 RXK983059:RXM983062 SHG983059:SHI983062 SRC983059:SRE983062 TAY983059:TBA983062 TKU983059:TKW983062 TUQ983059:TUS983062 UEM983059:UEO983062 UOI983059:UOK983062 UYE983059:UYG983062 VIA983059:VIC983062 VRW983059:VRY983062 WBS983059:WBU983062 WLO983059:WLQ983062 WVK983059:WVM983062 C53:E53 IY53:JA53 SU53:SW53 ACQ53:ACS53 AMM53:AMO53 AWI53:AWK53 BGE53:BGG53 BQA53:BQC53 BZW53:BZY53 CJS53:CJU53 CTO53:CTQ53 DDK53:DDM53 DNG53:DNI53 DXC53:DXE53 EGY53:EHA53 EQU53:EQW53 FAQ53:FAS53 FKM53:FKO53 FUI53:FUK53 GEE53:GEG53 GOA53:GOC53 GXW53:GXY53 HHS53:HHU53 HRO53:HRQ53 IBK53:IBM53 ILG53:ILI53 IVC53:IVE53 JEY53:JFA53 JOU53:JOW53 JYQ53:JYS53 KIM53:KIO53 KSI53:KSK53 LCE53:LCG53 LMA53:LMC53 LVW53:LVY53 MFS53:MFU53 MPO53:MPQ53 MZK53:MZM53 NJG53:NJI53 NTC53:NTE53 OCY53:ODA53 OMU53:OMW53 OWQ53:OWS53 PGM53:PGO53 PQI53:PQK53 QAE53:QAG53 QKA53:QKC53 QTW53:QTY53 RDS53:RDU53 RNO53:RNQ53 RXK53:RXM53 SHG53:SHI53 SRC53:SRE53 TAY53:TBA53 TKU53:TKW53 TUQ53:TUS53 UEM53:UEO53 UOI53:UOK53 UYE53:UYG53 VIA53:VIC53 VRW53:VRY53 WBS53:WBU53 WLO53:WLQ53 WVK53:WVM53 C65566:E65566 IY65566:JA65566 SU65566:SW65566 ACQ65566:ACS65566 AMM65566:AMO65566 AWI65566:AWK65566 BGE65566:BGG65566 BQA65566:BQC65566 BZW65566:BZY65566 CJS65566:CJU65566 CTO65566:CTQ65566 DDK65566:DDM65566 DNG65566:DNI65566 DXC65566:DXE65566 EGY65566:EHA65566 EQU65566:EQW65566 FAQ65566:FAS65566 FKM65566:FKO65566 FUI65566:FUK65566 GEE65566:GEG65566 GOA65566:GOC65566 GXW65566:GXY65566 HHS65566:HHU65566 HRO65566:HRQ65566 IBK65566:IBM65566 ILG65566:ILI65566 IVC65566:IVE65566 JEY65566:JFA65566 JOU65566:JOW65566 JYQ65566:JYS65566 KIM65566:KIO65566 KSI65566:KSK65566 LCE65566:LCG65566 LMA65566:LMC65566 LVW65566:LVY65566 MFS65566:MFU65566 MPO65566:MPQ65566 MZK65566:MZM65566 NJG65566:NJI65566 NTC65566:NTE65566 OCY65566:ODA65566 OMU65566:OMW65566 OWQ65566:OWS65566 PGM65566:PGO65566 PQI65566:PQK65566 QAE65566:QAG65566 QKA65566:QKC65566 QTW65566:QTY65566 RDS65566:RDU65566 RNO65566:RNQ65566 RXK65566:RXM65566 SHG65566:SHI65566 SRC65566:SRE65566 TAY65566:TBA65566 TKU65566:TKW65566 TUQ65566:TUS65566 UEM65566:UEO65566 UOI65566:UOK65566 UYE65566:UYG65566 VIA65566:VIC65566 VRW65566:VRY65566 WBS65566:WBU65566 WLO65566:WLQ65566 WVK65566:WVM65566 C131102:E131102 IY131102:JA131102 SU131102:SW131102 ACQ131102:ACS131102 AMM131102:AMO131102 AWI131102:AWK131102 BGE131102:BGG131102 BQA131102:BQC131102 BZW131102:BZY131102 CJS131102:CJU131102 CTO131102:CTQ131102 DDK131102:DDM131102 DNG131102:DNI131102 DXC131102:DXE131102 EGY131102:EHA131102 EQU131102:EQW131102 FAQ131102:FAS131102 FKM131102:FKO131102 FUI131102:FUK131102 GEE131102:GEG131102 GOA131102:GOC131102 GXW131102:GXY131102 HHS131102:HHU131102 HRO131102:HRQ131102 IBK131102:IBM131102 ILG131102:ILI131102 IVC131102:IVE131102 JEY131102:JFA131102 JOU131102:JOW131102 JYQ131102:JYS131102 KIM131102:KIO131102 KSI131102:KSK131102 LCE131102:LCG131102 LMA131102:LMC131102 LVW131102:LVY131102 MFS131102:MFU131102 MPO131102:MPQ131102 MZK131102:MZM131102 NJG131102:NJI131102 NTC131102:NTE131102 OCY131102:ODA131102 OMU131102:OMW131102 OWQ131102:OWS131102 PGM131102:PGO131102 PQI131102:PQK131102 QAE131102:QAG131102 QKA131102:QKC131102 QTW131102:QTY131102 RDS131102:RDU131102 RNO131102:RNQ131102 RXK131102:RXM131102 SHG131102:SHI131102 SRC131102:SRE131102 TAY131102:TBA131102 TKU131102:TKW131102 TUQ131102:TUS131102 UEM131102:UEO131102 UOI131102:UOK131102 UYE131102:UYG131102 VIA131102:VIC131102 VRW131102:VRY131102 WBS131102:WBU131102 WLO131102:WLQ131102 WVK131102:WVM131102 C196638:E196638 IY196638:JA196638 SU196638:SW196638 ACQ196638:ACS196638 AMM196638:AMO196638 AWI196638:AWK196638 BGE196638:BGG196638 BQA196638:BQC196638 BZW196638:BZY196638 CJS196638:CJU196638 CTO196638:CTQ196638 DDK196638:DDM196638 DNG196638:DNI196638 DXC196638:DXE196638 EGY196638:EHA196638 EQU196638:EQW196638 FAQ196638:FAS196638 FKM196638:FKO196638 FUI196638:FUK196638 GEE196638:GEG196638 GOA196638:GOC196638 GXW196638:GXY196638 HHS196638:HHU196638 HRO196638:HRQ196638 IBK196638:IBM196638 ILG196638:ILI196638 IVC196638:IVE196638 JEY196638:JFA196638 JOU196638:JOW196638 JYQ196638:JYS196638 KIM196638:KIO196638 KSI196638:KSK196638 LCE196638:LCG196638 LMA196638:LMC196638 LVW196638:LVY196638 MFS196638:MFU196638 MPO196638:MPQ196638 MZK196638:MZM196638 NJG196638:NJI196638 NTC196638:NTE196638 OCY196638:ODA196638 OMU196638:OMW196638 OWQ196638:OWS196638 PGM196638:PGO196638 PQI196638:PQK196638 QAE196638:QAG196638 QKA196638:QKC196638 QTW196638:QTY196638 RDS196638:RDU196638 RNO196638:RNQ196638 RXK196638:RXM196638 SHG196638:SHI196638 SRC196638:SRE196638 TAY196638:TBA196638 TKU196638:TKW196638 TUQ196638:TUS196638 UEM196638:UEO196638 UOI196638:UOK196638 UYE196638:UYG196638 VIA196638:VIC196638 VRW196638:VRY196638 WBS196638:WBU196638 WLO196638:WLQ196638 WVK196638:WVM196638 C262174:E262174 IY262174:JA262174 SU262174:SW262174 ACQ262174:ACS262174 AMM262174:AMO262174 AWI262174:AWK262174 BGE262174:BGG262174 BQA262174:BQC262174 BZW262174:BZY262174 CJS262174:CJU262174 CTO262174:CTQ262174 DDK262174:DDM262174 DNG262174:DNI262174 DXC262174:DXE262174 EGY262174:EHA262174 EQU262174:EQW262174 FAQ262174:FAS262174 FKM262174:FKO262174 FUI262174:FUK262174 GEE262174:GEG262174 GOA262174:GOC262174 GXW262174:GXY262174 HHS262174:HHU262174 HRO262174:HRQ262174 IBK262174:IBM262174 ILG262174:ILI262174 IVC262174:IVE262174 JEY262174:JFA262174 JOU262174:JOW262174 JYQ262174:JYS262174 KIM262174:KIO262174 KSI262174:KSK262174 LCE262174:LCG262174 LMA262174:LMC262174 LVW262174:LVY262174 MFS262174:MFU262174 MPO262174:MPQ262174 MZK262174:MZM262174 NJG262174:NJI262174 NTC262174:NTE262174 OCY262174:ODA262174 OMU262174:OMW262174 OWQ262174:OWS262174 PGM262174:PGO262174 PQI262174:PQK262174 QAE262174:QAG262174 QKA262174:QKC262174 QTW262174:QTY262174 RDS262174:RDU262174 RNO262174:RNQ262174 RXK262174:RXM262174 SHG262174:SHI262174 SRC262174:SRE262174 TAY262174:TBA262174 TKU262174:TKW262174 TUQ262174:TUS262174 UEM262174:UEO262174 UOI262174:UOK262174 UYE262174:UYG262174 VIA262174:VIC262174 VRW262174:VRY262174 WBS262174:WBU262174 WLO262174:WLQ262174 WVK262174:WVM262174 C327710:E327710 IY327710:JA327710 SU327710:SW327710 ACQ327710:ACS327710 AMM327710:AMO327710 AWI327710:AWK327710 BGE327710:BGG327710 BQA327710:BQC327710 BZW327710:BZY327710 CJS327710:CJU327710 CTO327710:CTQ327710 DDK327710:DDM327710 DNG327710:DNI327710 DXC327710:DXE327710 EGY327710:EHA327710 EQU327710:EQW327710 FAQ327710:FAS327710 FKM327710:FKO327710 FUI327710:FUK327710 GEE327710:GEG327710 GOA327710:GOC327710 GXW327710:GXY327710 HHS327710:HHU327710 HRO327710:HRQ327710 IBK327710:IBM327710 ILG327710:ILI327710 IVC327710:IVE327710 JEY327710:JFA327710 JOU327710:JOW327710 JYQ327710:JYS327710 KIM327710:KIO327710 KSI327710:KSK327710 LCE327710:LCG327710 LMA327710:LMC327710 LVW327710:LVY327710 MFS327710:MFU327710 MPO327710:MPQ327710 MZK327710:MZM327710 NJG327710:NJI327710 NTC327710:NTE327710 OCY327710:ODA327710 OMU327710:OMW327710 OWQ327710:OWS327710 PGM327710:PGO327710 PQI327710:PQK327710 QAE327710:QAG327710 QKA327710:QKC327710 QTW327710:QTY327710 RDS327710:RDU327710 RNO327710:RNQ327710 RXK327710:RXM327710 SHG327710:SHI327710 SRC327710:SRE327710 TAY327710:TBA327710 TKU327710:TKW327710 TUQ327710:TUS327710 UEM327710:UEO327710 UOI327710:UOK327710 UYE327710:UYG327710 VIA327710:VIC327710 VRW327710:VRY327710 WBS327710:WBU327710 WLO327710:WLQ327710 WVK327710:WVM327710 C393246:E393246 IY393246:JA393246 SU393246:SW393246 ACQ393246:ACS393246 AMM393246:AMO393246 AWI393246:AWK393246 BGE393246:BGG393246 BQA393246:BQC393246 BZW393246:BZY393246 CJS393246:CJU393246 CTO393246:CTQ393246 DDK393246:DDM393246 DNG393246:DNI393246 DXC393246:DXE393246 EGY393246:EHA393246 EQU393246:EQW393246 FAQ393246:FAS393246 FKM393246:FKO393246 FUI393246:FUK393246 GEE393246:GEG393246 GOA393246:GOC393246 GXW393246:GXY393246 HHS393246:HHU393246 HRO393246:HRQ393246 IBK393246:IBM393246 ILG393246:ILI393246 IVC393246:IVE393246 JEY393246:JFA393246 JOU393246:JOW393246 JYQ393246:JYS393246 KIM393246:KIO393246 KSI393246:KSK393246 LCE393246:LCG393246 LMA393246:LMC393246 LVW393246:LVY393246 MFS393246:MFU393246 MPO393246:MPQ393246 MZK393246:MZM393246 NJG393246:NJI393246 NTC393246:NTE393246 OCY393246:ODA393246 OMU393246:OMW393246 OWQ393246:OWS393246 PGM393246:PGO393246 PQI393246:PQK393246 QAE393246:QAG393246 QKA393246:QKC393246 QTW393246:QTY393246 RDS393246:RDU393246 RNO393246:RNQ393246 RXK393246:RXM393246 SHG393246:SHI393246 SRC393246:SRE393246 TAY393246:TBA393246 TKU393246:TKW393246 TUQ393246:TUS393246 UEM393246:UEO393246 UOI393246:UOK393246 UYE393246:UYG393246 VIA393246:VIC393246 VRW393246:VRY393246 WBS393246:WBU393246 WLO393246:WLQ393246 WVK393246:WVM393246 C458782:E458782 IY458782:JA458782 SU458782:SW458782 ACQ458782:ACS458782 AMM458782:AMO458782 AWI458782:AWK458782 BGE458782:BGG458782 BQA458782:BQC458782 BZW458782:BZY458782 CJS458782:CJU458782 CTO458782:CTQ458782 DDK458782:DDM458782 DNG458782:DNI458782 DXC458782:DXE458782 EGY458782:EHA458782 EQU458782:EQW458782 FAQ458782:FAS458782 FKM458782:FKO458782 FUI458782:FUK458782 GEE458782:GEG458782 GOA458782:GOC458782 GXW458782:GXY458782 HHS458782:HHU458782 HRO458782:HRQ458782 IBK458782:IBM458782 ILG458782:ILI458782 IVC458782:IVE458782 JEY458782:JFA458782 JOU458782:JOW458782 JYQ458782:JYS458782 KIM458782:KIO458782 KSI458782:KSK458782 LCE458782:LCG458782 LMA458782:LMC458782 LVW458782:LVY458782 MFS458782:MFU458782 MPO458782:MPQ458782 MZK458782:MZM458782 NJG458782:NJI458782 NTC458782:NTE458782 OCY458782:ODA458782 OMU458782:OMW458782 OWQ458782:OWS458782 PGM458782:PGO458782 PQI458782:PQK458782 QAE458782:QAG458782 QKA458782:QKC458782 QTW458782:QTY458782 RDS458782:RDU458782 RNO458782:RNQ458782 RXK458782:RXM458782 SHG458782:SHI458782 SRC458782:SRE458782 TAY458782:TBA458782 TKU458782:TKW458782 TUQ458782:TUS458782 UEM458782:UEO458782 UOI458782:UOK458782 UYE458782:UYG458782 VIA458782:VIC458782 VRW458782:VRY458782 WBS458782:WBU458782 WLO458782:WLQ458782 WVK458782:WVM458782 C524318:E524318 IY524318:JA524318 SU524318:SW524318 ACQ524318:ACS524318 AMM524318:AMO524318 AWI524318:AWK524318 BGE524318:BGG524318 BQA524318:BQC524318 BZW524318:BZY524318 CJS524318:CJU524318 CTO524318:CTQ524318 DDK524318:DDM524318 DNG524318:DNI524318 DXC524318:DXE524318 EGY524318:EHA524318 EQU524318:EQW524318 FAQ524318:FAS524318 FKM524318:FKO524318 FUI524318:FUK524318 GEE524318:GEG524318 GOA524318:GOC524318 GXW524318:GXY524318 HHS524318:HHU524318 HRO524318:HRQ524318 IBK524318:IBM524318 ILG524318:ILI524318 IVC524318:IVE524318 JEY524318:JFA524318 JOU524318:JOW524318 JYQ524318:JYS524318 KIM524318:KIO524318 KSI524318:KSK524318 LCE524318:LCG524318 LMA524318:LMC524318 LVW524318:LVY524318 MFS524318:MFU524318 MPO524318:MPQ524318 MZK524318:MZM524318 NJG524318:NJI524318 NTC524318:NTE524318 OCY524318:ODA524318 OMU524318:OMW524318 OWQ524318:OWS524318 PGM524318:PGO524318 PQI524318:PQK524318 QAE524318:QAG524318 QKA524318:QKC524318 QTW524318:QTY524318 RDS524318:RDU524318 RNO524318:RNQ524318 RXK524318:RXM524318 SHG524318:SHI524318 SRC524318:SRE524318 TAY524318:TBA524318 TKU524318:TKW524318 TUQ524318:TUS524318 UEM524318:UEO524318 UOI524318:UOK524318 UYE524318:UYG524318 VIA524318:VIC524318 VRW524318:VRY524318 WBS524318:WBU524318 WLO524318:WLQ524318 WVK524318:WVM524318 C589854:E589854 IY589854:JA589854 SU589854:SW589854 ACQ589854:ACS589854 AMM589854:AMO589854 AWI589854:AWK589854 BGE589854:BGG589854 BQA589854:BQC589854 BZW589854:BZY589854 CJS589854:CJU589854 CTO589854:CTQ589854 DDK589854:DDM589854 DNG589854:DNI589854 DXC589854:DXE589854 EGY589854:EHA589854 EQU589854:EQW589854 FAQ589854:FAS589854 FKM589854:FKO589854 FUI589854:FUK589854 GEE589854:GEG589854 GOA589854:GOC589854 GXW589854:GXY589854 HHS589854:HHU589854 HRO589854:HRQ589854 IBK589854:IBM589854 ILG589854:ILI589854 IVC589854:IVE589854 JEY589854:JFA589854 JOU589854:JOW589854 JYQ589854:JYS589854 KIM589854:KIO589854 KSI589854:KSK589854 LCE589854:LCG589854 LMA589854:LMC589854 LVW589854:LVY589854 MFS589854:MFU589854 MPO589854:MPQ589854 MZK589854:MZM589854 NJG589854:NJI589854 NTC589854:NTE589854 OCY589854:ODA589854 OMU589854:OMW589854 OWQ589854:OWS589854 PGM589854:PGO589854 PQI589854:PQK589854 QAE589854:QAG589854 QKA589854:QKC589854 QTW589854:QTY589854 RDS589854:RDU589854 RNO589854:RNQ589854 RXK589854:RXM589854 SHG589854:SHI589854 SRC589854:SRE589854 TAY589854:TBA589854 TKU589854:TKW589854 TUQ589854:TUS589854 UEM589854:UEO589854 UOI589854:UOK589854 UYE589854:UYG589854 VIA589854:VIC589854 VRW589854:VRY589854 WBS589854:WBU589854 WLO589854:WLQ589854 WVK589854:WVM589854 C655390:E655390 IY655390:JA655390 SU655390:SW655390 ACQ655390:ACS655390 AMM655390:AMO655390 AWI655390:AWK655390 BGE655390:BGG655390 BQA655390:BQC655390 BZW655390:BZY655390 CJS655390:CJU655390 CTO655390:CTQ655390 DDK655390:DDM655390 DNG655390:DNI655390 DXC655390:DXE655390 EGY655390:EHA655390 EQU655390:EQW655390 FAQ655390:FAS655390 FKM655390:FKO655390 FUI655390:FUK655390 GEE655390:GEG655390 GOA655390:GOC655390 GXW655390:GXY655390 HHS655390:HHU655390 HRO655390:HRQ655390 IBK655390:IBM655390 ILG655390:ILI655390 IVC655390:IVE655390 JEY655390:JFA655390 JOU655390:JOW655390 JYQ655390:JYS655390 KIM655390:KIO655390 KSI655390:KSK655390 LCE655390:LCG655390 LMA655390:LMC655390 LVW655390:LVY655390 MFS655390:MFU655390 MPO655390:MPQ655390 MZK655390:MZM655390 NJG655390:NJI655390 NTC655390:NTE655390 OCY655390:ODA655390 OMU655390:OMW655390 OWQ655390:OWS655390 PGM655390:PGO655390 PQI655390:PQK655390 QAE655390:QAG655390 QKA655390:QKC655390 QTW655390:QTY655390 RDS655390:RDU655390 RNO655390:RNQ655390 RXK655390:RXM655390 SHG655390:SHI655390 SRC655390:SRE655390 TAY655390:TBA655390 TKU655390:TKW655390 TUQ655390:TUS655390 UEM655390:UEO655390 UOI655390:UOK655390 UYE655390:UYG655390 VIA655390:VIC655390 VRW655390:VRY655390 WBS655390:WBU655390 WLO655390:WLQ655390 WVK655390:WVM655390 C720926:E720926 IY720926:JA720926 SU720926:SW720926 ACQ720926:ACS720926 AMM720926:AMO720926 AWI720926:AWK720926 BGE720926:BGG720926 BQA720926:BQC720926 BZW720926:BZY720926 CJS720926:CJU720926 CTO720926:CTQ720926 DDK720926:DDM720926 DNG720926:DNI720926 DXC720926:DXE720926 EGY720926:EHA720926 EQU720926:EQW720926 FAQ720926:FAS720926 FKM720926:FKO720926 FUI720926:FUK720926 GEE720926:GEG720926 GOA720926:GOC720926 GXW720926:GXY720926 HHS720926:HHU720926 HRO720926:HRQ720926 IBK720926:IBM720926 ILG720926:ILI720926 IVC720926:IVE720926 JEY720926:JFA720926 JOU720926:JOW720926 JYQ720926:JYS720926 KIM720926:KIO720926 KSI720926:KSK720926 LCE720926:LCG720926 LMA720926:LMC720926 LVW720926:LVY720926 MFS720926:MFU720926 MPO720926:MPQ720926 MZK720926:MZM720926 NJG720926:NJI720926 NTC720926:NTE720926 OCY720926:ODA720926 OMU720926:OMW720926 OWQ720926:OWS720926 PGM720926:PGO720926 PQI720926:PQK720926 QAE720926:QAG720926 QKA720926:QKC720926 QTW720926:QTY720926 RDS720926:RDU720926 RNO720926:RNQ720926 RXK720926:RXM720926 SHG720926:SHI720926 SRC720926:SRE720926 TAY720926:TBA720926 TKU720926:TKW720926 TUQ720926:TUS720926 UEM720926:UEO720926 UOI720926:UOK720926 UYE720926:UYG720926 VIA720926:VIC720926 VRW720926:VRY720926 WBS720926:WBU720926 WLO720926:WLQ720926 WVK720926:WVM720926 C786462:E786462 IY786462:JA786462 SU786462:SW786462 ACQ786462:ACS786462 AMM786462:AMO786462 AWI786462:AWK786462 BGE786462:BGG786462 BQA786462:BQC786462 BZW786462:BZY786462 CJS786462:CJU786462 CTO786462:CTQ786462 DDK786462:DDM786462 DNG786462:DNI786462 DXC786462:DXE786462 EGY786462:EHA786462 EQU786462:EQW786462 FAQ786462:FAS786462 FKM786462:FKO786462 FUI786462:FUK786462 GEE786462:GEG786462 GOA786462:GOC786462 GXW786462:GXY786462 HHS786462:HHU786462 HRO786462:HRQ786462 IBK786462:IBM786462 ILG786462:ILI786462 IVC786462:IVE786462 JEY786462:JFA786462 JOU786462:JOW786462 JYQ786462:JYS786462 KIM786462:KIO786462 KSI786462:KSK786462 LCE786462:LCG786462 LMA786462:LMC786462 LVW786462:LVY786462 MFS786462:MFU786462 MPO786462:MPQ786462 MZK786462:MZM786462 NJG786462:NJI786462 NTC786462:NTE786462 OCY786462:ODA786462 OMU786462:OMW786462 OWQ786462:OWS786462 PGM786462:PGO786462 PQI786462:PQK786462 QAE786462:QAG786462 QKA786462:QKC786462 QTW786462:QTY786462 RDS786462:RDU786462 RNO786462:RNQ786462 RXK786462:RXM786462 SHG786462:SHI786462 SRC786462:SRE786462 TAY786462:TBA786462 TKU786462:TKW786462 TUQ786462:TUS786462 UEM786462:UEO786462 UOI786462:UOK786462 UYE786462:UYG786462 VIA786462:VIC786462 VRW786462:VRY786462 WBS786462:WBU786462 WLO786462:WLQ786462 WVK786462:WVM786462 C851998:E851998 IY851998:JA851998 SU851998:SW851998 ACQ851998:ACS851998 AMM851998:AMO851998 AWI851998:AWK851998 BGE851998:BGG851998 BQA851998:BQC851998 BZW851998:BZY851998 CJS851998:CJU851998 CTO851998:CTQ851998 DDK851998:DDM851998 DNG851998:DNI851998 DXC851998:DXE851998 EGY851998:EHA851998 EQU851998:EQW851998 FAQ851998:FAS851998 FKM851998:FKO851998 FUI851998:FUK851998 GEE851998:GEG851998 GOA851998:GOC851998 GXW851998:GXY851998 HHS851998:HHU851998 HRO851998:HRQ851998 IBK851998:IBM851998 ILG851998:ILI851998 IVC851998:IVE851998 JEY851998:JFA851998 JOU851998:JOW851998 JYQ851998:JYS851998 KIM851998:KIO851998 KSI851998:KSK851998 LCE851998:LCG851998 LMA851998:LMC851998 LVW851998:LVY851998 MFS851998:MFU851998 MPO851998:MPQ851998 MZK851998:MZM851998 NJG851998:NJI851998 NTC851998:NTE851998 OCY851998:ODA851998 OMU851998:OMW851998 OWQ851998:OWS851998 PGM851998:PGO851998 PQI851998:PQK851998 QAE851998:QAG851998 QKA851998:QKC851998 QTW851998:QTY851998 RDS851998:RDU851998 RNO851998:RNQ851998 RXK851998:RXM851998 SHG851998:SHI851998 SRC851998:SRE851998 TAY851998:TBA851998 TKU851998:TKW851998 TUQ851998:TUS851998 UEM851998:UEO851998 UOI851998:UOK851998 UYE851998:UYG851998 VIA851998:VIC851998 VRW851998:VRY851998 WBS851998:WBU851998 WLO851998:WLQ851998 WVK851998:WVM851998 C917534:E917534 IY917534:JA917534 SU917534:SW917534 ACQ917534:ACS917534 AMM917534:AMO917534 AWI917534:AWK917534 BGE917534:BGG917534 BQA917534:BQC917534 BZW917534:BZY917534 CJS917534:CJU917534 CTO917534:CTQ917534 DDK917534:DDM917534 DNG917534:DNI917534 DXC917534:DXE917534 EGY917534:EHA917534 EQU917534:EQW917534 FAQ917534:FAS917534 FKM917534:FKO917534 FUI917534:FUK917534 GEE917534:GEG917534 GOA917534:GOC917534 GXW917534:GXY917534 HHS917534:HHU917534 HRO917534:HRQ917534 IBK917534:IBM917534 ILG917534:ILI917534 IVC917534:IVE917534 JEY917534:JFA917534 JOU917534:JOW917534 JYQ917534:JYS917534 KIM917534:KIO917534 KSI917534:KSK917534 LCE917534:LCG917534 LMA917534:LMC917534 LVW917534:LVY917534 MFS917534:MFU917534 MPO917534:MPQ917534 MZK917534:MZM917534 NJG917534:NJI917534 NTC917534:NTE917534 OCY917534:ODA917534 OMU917534:OMW917534 OWQ917534:OWS917534 PGM917534:PGO917534 PQI917534:PQK917534 QAE917534:QAG917534 QKA917534:QKC917534 QTW917534:QTY917534 RDS917534:RDU917534 RNO917534:RNQ917534 RXK917534:RXM917534 SHG917534:SHI917534 SRC917534:SRE917534 TAY917534:TBA917534 TKU917534:TKW917534 TUQ917534:TUS917534 UEM917534:UEO917534 UOI917534:UOK917534 UYE917534:UYG917534 VIA917534:VIC917534 VRW917534:VRY917534 WBS917534:WBU917534 WLO917534:WLQ917534 WVK917534:WVM917534 C983070:E983070 IY983070:JA983070 SU983070:SW983070 ACQ983070:ACS983070 AMM983070:AMO983070 AWI983070:AWK983070 BGE983070:BGG983070 BQA983070:BQC983070 BZW983070:BZY983070 CJS983070:CJU983070 CTO983070:CTQ983070 DDK983070:DDM983070 DNG983070:DNI983070 DXC983070:DXE983070 EGY983070:EHA983070 EQU983070:EQW983070 FAQ983070:FAS983070 FKM983070:FKO983070 FUI983070:FUK983070 GEE983070:GEG983070 GOA983070:GOC983070 GXW983070:GXY983070 HHS983070:HHU983070 HRO983070:HRQ983070 IBK983070:IBM983070 ILG983070:ILI983070 IVC983070:IVE983070 JEY983070:JFA983070 JOU983070:JOW983070 JYQ983070:JYS983070 KIM983070:KIO983070 KSI983070:KSK983070 LCE983070:LCG983070 LMA983070:LMC983070 LVW983070:LVY983070 MFS983070:MFU983070 MPO983070:MPQ983070 MZK983070:MZM983070 NJG983070:NJI983070 NTC983070:NTE983070 OCY983070:ODA983070 OMU983070:OMW983070 OWQ983070:OWS983070 PGM983070:PGO983070 PQI983070:PQK983070 QAE983070:QAG983070 QKA983070:QKC983070 QTW983070:QTY983070 RDS983070:RDU983070 RNO983070:RNQ983070 RXK983070:RXM983070 SHG983070:SHI983070 SRC983070:SRE983070 TAY983070:TBA983070 TKU983070:TKW983070 TUQ983070:TUS983070 UEM983070:UEO983070 UOI983070:UOK983070 UYE983070:UYG983070 VIA983070:VIC983070 VRW983070:VRY983070 WBS983070:WBU983070 WLO983070:WLQ983070 WVK983070:WVM983070 WVK46:WVM47 WLO46:WLQ47 WBS46:WBU47 VRW46:VRY47 VIA46:VIC47 UYE46:UYG47 UOI46:UOK47 UEM46:UEO47 TUQ46:TUS47 TKU46:TKW47 TAY46:TBA47 SRC46:SRE47 SHG46:SHI47 RXK46:RXM47 RNO46:RNQ47 RDS46:RDU47 QTW46:QTY47 QKA46:QKC47 QAE46:QAG47 PQI46:PQK47 PGM46:PGO47 OWQ46:OWS47 OMU46:OMW47 OCY46:ODA47 NTC46:NTE47 NJG46:NJI47 MZK46:MZM47 MPO46:MPQ47 MFS46:MFU47 LVW46:LVY47 LMA46:LMC47 LCE46:LCG47 KSI46:KSK47 KIM46:KIO47 JYQ46:JYS47 JOU46:JOW47 JEY46:JFA47 IVC46:IVE47 ILG46:ILI47 IBK46:IBM47 HRO46:HRQ47 HHS46:HHU47 GXW46:GXY47 GOA46:GOC47 GEE46:GEG47 FUI46:FUK47 FKM46:FKO47 FAQ46:FAS47 EQU46:EQW47 EGY46:EHA47 DXC46:DXE47 DNG46:DNI47 DDK46:DDM47 CTO46:CTQ47 CJS46:CJU47 BZW46:BZY47 BQA46:BQC47 BGE46:BGG47 AWI46:AWK47 AMM46:AMO47 ACQ46:ACS47 SU46:SW47 IY46:JA47 C46:C47 D47:E47" xr:uid="{00000000-0002-0000-0000-00000B000000}"/>
    <dataValidation type="date" operator="greaterThan" allowBlank="1" showInputMessage="1" showErrorMessage="1" promptTitle="wpisz datę rrr-mm-dd " prompt="do dnia 2012-12-31" sqref="D78:E78 IZ78:JA78 SV78:SW78 ACR78:ACS78 AMN78:AMO78 AWJ78:AWK78 BGF78:BGG78 BQB78:BQC78 BZX78:BZY78 CJT78:CJU78 CTP78:CTQ78 DDL78:DDM78 DNH78:DNI78 DXD78:DXE78 EGZ78:EHA78 EQV78:EQW78 FAR78:FAS78 FKN78:FKO78 FUJ78:FUK78 GEF78:GEG78 GOB78:GOC78 GXX78:GXY78 HHT78:HHU78 HRP78:HRQ78 IBL78:IBM78 ILH78:ILI78 IVD78:IVE78 JEZ78:JFA78 JOV78:JOW78 JYR78:JYS78 KIN78:KIO78 KSJ78:KSK78 LCF78:LCG78 LMB78:LMC78 LVX78:LVY78 MFT78:MFU78 MPP78:MPQ78 MZL78:MZM78 NJH78:NJI78 NTD78:NTE78 OCZ78:ODA78 OMV78:OMW78 OWR78:OWS78 PGN78:PGO78 PQJ78:PQK78 QAF78:QAG78 QKB78:QKC78 QTX78:QTY78 RDT78:RDU78 RNP78:RNQ78 RXL78:RXM78 SHH78:SHI78 SRD78:SRE78 TAZ78:TBA78 TKV78:TKW78 TUR78:TUS78 UEN78:UEO78 UOJ78:UOK78 UYF78:UYG78 VIB78:VIC78 VRX78:VRY78 WBT78:WBU78 WLP78:WLQ78 WVL78:WVM78 D65598:E65598 IZ65598:JA65598 SV65598:SW65598 ACR65598:ACS65598 AMN65598:AMO65598 AWJ65598:AWK65598 BGF65598:BGG65598 BQB65598:BQC65598 BZX65598:BZY65598 CJT65598:CJU65598 CTP65598:CTQ65598 DDL65598:DDM65598 DNH65598:DNI65598 DXD65598:DXE65598 EGZ65598:EHA65598 EQV65598:EQW65598 FAR65598:FAS65598 FKN65598:FKO65598 FUJ65598:FUK65598 GEF65598:GEG65598 GOB65598:GOC65598 GXX65598:GXY65598 HHT65598:HHU65598 HRP65598:HRQ65598 IBL65598:IBM65598 ILH65598:ILI65598 IVD65598:IVE65598 JEZ65598:JFA65598 JOV65598:JOW65598 JYR65598:JYS65598 KIN65598:KIO65598 KSJ65598:KSK65598 LCF65598:LCG65598 LMB65598:LMC65598 LVX65598:LVY65598 MFT65598:MFU65598 MPP65598:MPQ65598 MZL65598:MZM65598 NJH65598:NJI65598 NTD65598:NTE65598 OCZ65598:ODA65598 OMV65598:OMW65598 OWR65598:OWS65598 PGN65598:PGO65598 PQJ65598:PQK65598 QAF65598:QAG65598 QKB65598:QKC65598 QTX65598:QTY65598 RDT65598:RDU65598 RNP65598:RNQ65598 RXL65598:RXM65598 SHH65598:SHI65598 SRD65598:SRE65598 TAZ65598:TBA65598 TKV65598:TKW65598 TUR65598:TUS65598 UEN65598:UEO65598 UOJ65598:UOK65598 UYF65598:UYG65598 VIB65598:VIC65598 VRX65598:VRY65598 WBT65598:WBU65598 WLP65598:WLQ65598 WVL65598:WVM65598 D131134:E131134 IZ131134:JA131134 SV131134:SW131134 ACR131134:ACS131134 AMN131134:AMO131134 AWJ131134:AWK131134 BGF131134:BGG131134 BQB131134:BQC131134 BZX131134:BZY131134 CJT131134:CJU131134 CTP131134:CTQ131134 DDL131134:DDM131134 DNH131134:DNI131134 DXD131134:DXE131134 EGZ131134:EHA131134 EQV131134:EQW131134 FAR131134:FAS131134 FKN131134:FKO131134 FUJ131134:FUK131134 GEF131134:GEG131134 GOB131134:GOC131134 GXX131134:GXY131134 HHT131134:HHU131134 HRP131134:HRQ131134 IBL131134:IBM131134 ILH131134:ILI131134 IVD131134:IVE131134 JEZ131134:JFA131134 JOV131134:JOW131134 JYR131134:JYS131134 KIN131134:KIO131134 KSJ131134:KSK131134 LCF131134:LCG131134 LMB131134:LMC131134 LVX131134:LVY131134 MFT131134:MFU131134 MPP131134:MPQ131134 MZL131134:MZM131134 NJH131134:NJI131134 NTD131134:NTE131134 OCZ131134:ODA131134 OMV131134:OMW131134 OWR131134:OWS131134 PGN131134:PGO131134 PQJ131134:PQK131134 QAF131134:QAG131134 QKB131134:QKC131134 QTX131134:QTY131134 RDT131134:RDU131134 RNP131134:RNQ131134 RXL131134:RXM131134 SHH131134:SHI131134 SRD131134:SRE131134 TAZ131134:TBA131134 TKV131134:TKW131134 TUR131134:TUS131134 UEN131134:UEO131134 UOJ131134:UOK131134 UYF131134:UYG131134 VIB131134:VIC131134 VRX131134:VRY131134 WBT131134:WBU131134 WLP131134:WLQ131134 WVL131134:WVM131134 D196670:E196670 IZ196670:JA196670 SV196670:SW196670 ACR196670:ACS196670 AMN196670:AMO196670 AWJ196670:AWK196670 BGF196670:BGG196670 BQB196670:BQC196670 BZX196670:BZY196670 CJT196670:CJU196670 CTP196670:CTQ196670 DDL196670:DDM196670 DNH196670:DNI196670 DXD196670:DXE196670 EGZ196670:EHA196670 EQV196670:EQW196670 FAR196670:FAS196670 FKN196670:FKO196670 FUJ196670:FUK196670 GEF196670:GEG196670 GOB196670:GOC196670 GXX196670:GXY196670 HHT196670:HHU196670 HRP196670:HRQ196670 IBL196670:IBM196670 ILH196670:ILI196670 IVD196670:IVE196670 JEZ196670:JFA196670 JOV196670:JOW196670 JYR196670:JYS196670 KIN196670:KIO196670 KSJ196670:KSK196670 LCF196670:LCG196670 LMB196670:LMC196670 LVX196670:LVY196670 MFT196670:MFU196670 MPP196670:MPQ196670 MZL196670:MZM196670 NJH196670:NJI196670 NTD196670:NTE196670 OCZ196670:ODA196670 OMV196670:OMW196670 OWR196670:OWS196670 PGN196670:PGO196670 PQJ196670:PQK196670 QAF196670:QAG196670 QKB196670:QKC196670 QTX196670:QTY196670 RDT196670:RDU196670 RNP196670:RNQ196670 RXL196670:RXM196670 SHH196670:SHI196670 SRD196670:SRE196670 TAZ196670:TBA196670 TKV196670:TKW196670 TUR196670:TUS196670 UEN196670:UEO196670 UOJ196670:UOK196670 UYF196670:UYG196670 VIB196670:VIC196670 VRX196670:VRY196670 WBT196670:WBU196670 WLP196670:WLQ196670 WVL196670:WVM196670 D262206:E262206 IZ262206:JA262206 SV262206:SW262206 ACR262206:ACS262206 AMN262206:AMO262206 AWJ262206:AWK262206 BGF262206:BGG262206 BQB262206:BQC262206 BZX262206:BZY262206 CJT262206:CJU262206 CTP262206:CTQ262206 DDL262206:DDM262206 DNH262206:DNI262206 DXD262206:DXE262206 EGZ262206:EHA262206 EQV262206:EQW262206 FAR262206:FAS262206 FKN262206:FKO262206 FUJ262206:FUK262206 GEF262206:GEG262206 GOB262206:GOC262206 GXX262206:GXY262206 HHT262206:HHU262206 HRP262206:HRQ262206 IBL262206:IBM262206 ILH262206:ILI262206 IVD262206:IVE262206 JEZ262206:JFA262206 JOV262206:JOW262206 JYR262206:JYS262206 KIN262206:KIO262206 KSJ262206:KSK262206 LCF262206:LCG262206 LMB262206:LMC262206 LVX262206:LVY262206 MFT262206:MFU262206 MPP262206:MPQ262206 MZL262206:MZM262206 NJH262206:NJI262206 NTD262206:NTE262206 OCZ262206:ODA262206 OMV262206:OMW262206 OWR262206:OWS262206 PGN262206:PGO262206 PQJ262206:PQK262206 QAF262206:QAG262206 QKB262206:QKC262206 QTX262206:QTY262206 RDT262206:RDU262206 RNP262206:RNQ262206 RXL262206:RXM262206 SHH262206:SHI262206 SRD262206:SRE262206 TAZ262206:TBA262206 TKV262206:TKW262206 TUR262206:TUS262206 UEN262206:UEO262206 UOJ262206:UOK262206 UYF262206:UYG262206 VIB262206:VIC262206 VRX262206:VRY262206 WBT262206:WBU262206 WLP262206:WLQ262206 WVL262206:WVM262206 D327742:E327742 IZ327742:JA327742 SV327742:SW327742 ACR327742:ACS327742 AMN327742:AMO327742 AWJ327742:AWK327742 BGF327742:BGG327742 BQB327742:BQC327742 BZX327742:BZY327742 CJT327742:CJU327742 CTP327742:CTQ327742 DDL327742:DDM327742 DNH327742:DNI327742 DXD327742:DXE327742 EGZ327742:EHA327742 EQV327742:EQW327742 FAR327742:FAS327742 FKN327742:FKO327742 FUJ327742:FUK327742 GEF327742:GEG327742 GOB327742:GOC327742 GXX327742:GXY327742 HHT327742:HHU327742 HRP327742:HRQ327742 IBL327742:IBM327742 ILH327742:ILI327742 IVD327742:IVE327742 JEZ327742:JFA327742 JOV327742:JOW327742 JYR327742:JYS327742 KIN327742:KIO327742 KSJ327742:KSK327742 LCF327742:LCG327742 LMB327742:LMC327742 LVX327742:LVY327742 MFT327742:MFU327742 MPP327742:MPQ327742 MZL327742:MZM327742 NJH327742:NJI327742 NTD327742:NTE327742 OCZ327742:ODA327742 OMV327742:OMW327742 OWR327742:OWS327742 PGN327742:PGO327742 PQJ327742:PQK327742 QAF327742:QAG327742 QKB327742:QKC327742 QTX327742:QTY327742 RDT327742:RDU327742 RNP327742:RNQ327742 RXL327742:RXM327742 SHH327742:SHI327742 SRD327742:SRE327742 TAZ327742:TBA327742 TKV327742:TKW327742 TUR327742:TUS327742 UEN327742:UEO327742 UOJ327742:UOK327742 UYF327742:UYG327742 VIB327742:VIC327742 VRX327742:VRY327742 WBT327742:WBU327742 WLP327742:WLQ327742 WVL327742:WVM327742 D393278:E393278 IZ393278:JA393278 SV393278:SW393278 ACR393278:ACS393278 AMN393278:AMO393278 AWJ393278:AWK393278 BGF393278:BGG393278 BQB393278:BQC393278 BZX393278:BZY393278 CJT393278:CJU393278 CTP393278:CTQ393278 DDL393278:DDM393278 DNH393278:DNI393278 DXD393278:DXE393278 EGZ393278:EHA393278 EQV393278:EQW393278 FAR393278:FAS393278 FKN393278:FKO393278 FUJ393278:FUK393278 GEF393278:GEG393278 GOB393278:GOC393278 GXX393278:GXY393278 HHT393278:HHU393278 HRP393278:HRQ393278 IBL393278:IBM393278 ILH393278:ILI393278 IVD393278:IVE393278 JEZ393278:JFA393278 JOV393278:JOW393278 JYR393278:JYS393278 KIN393278:KIO393278 KSJ393278:KSK393278 LCF393278:LCG393278 LMB393278:LMC393278 LVX393278:LVY393278 MFT393278:MFU393278 MPP393278:MPQ393278 MZL393278:MZM393278 NJH393278:NJI393278 NTD393278:NTE393278 OCZ393278:ODA393278 OMV393278:OMW393278 OWR393278:OWS393278 PGN393278:PGO393278 PQJ393278:PQK393278 QAF393278:QAG393278 QKB393278:QKC393278 QTX393278:QTY393278 RDT393278:RDU393278 RNP393278:RNQ393278 RXL393278:RXM393278 SHH393278:SHI393278 SRD393278:SRE393278 TAZ393278:TBA393278 TKV393278:TKW393278 TUR393278:TUS393278 UEN393278:UEO393278 UOJ393278:UOK393278 UYF393278:UYG393278 VIB393278:VIC393278 VRX393278:VRY393278 WBT393278:WBU393278 WLP393278:WLQ393278 WVL393278:WVM393278 D458814:E458814 IZ458814:JA458814 SV458814:SW458814 ACR458814:ACS458814 AMN458814:AMO458814 AWJ458814:AWK458814 BGF458814:BGG458814 BQB458814:BQC458814 BZX458814:BZY458814 CJT458814:CJU458814 CTP458814:CTQ458814 DDL458814:DDM458814 DNH458814:DNI458814 DXD458814:DXE458814 EGZ458814:EHA458814 EQV458814:EQW458814 FAR458814:FAS458814 FKN458814:FKO458814 FUJ458814:FUK458814 GEF458814:GEG458814 GOB458814:GOC458814 GXX458814:GXY458814 HHT458814:HHU458814 HRP458814:HRQ458814 IBL458814:IBM458814 ILH458814:ILI458814 IVD458814:IVE458814 JEZ458814:JFA458814 JOV458814:JOW458814 JYR458814:JYS458814 KIN458814:KIO458814 KSJ458814:KSK458814 LCF458814:LCG458814 LMB458814:LMC458814 LVX458814:LVY458814 MFT458814:MFU458814 MPP458814:MPQ458814 MZL458814:MZM458814 NJH458814:NJI458814 NTD458814:NTE458814 OCZ458814:ODA458814 OMV458814:OMW458814 OWR458814:OWS458814 PGN458814:PGO458814 PQJ458814:PQK458814 QAF458814:QAG458814 QKB458814:QKC458814 QTX458814:QTY458814 RDT458814:RDU458814 RNP458814:RNQ458814 RXL458814:RXM458814 SHH458814:SHI458814 SRD458814:SRE458814 TAZ458814:TBA458814 TKV458814:TKW458814 TUR458814:TUS458814 UEN458814:UEO458814 UOJ458814:UOK458814 UYF458814:UYG458814 VIB458814:VIC458814 VRX458814:VRY458814 WBT458814:WBU458814 WLP458814:WLQ458814 WVL458814:WVM458814 D524350:E524350 IZ524350:JA524350 SV524350:SW524350 ACR524350:ACS524350 AMN524350:AMO524350 AWJ524350:AWK524350 BGF524350:BGG524350 BQB524350:BQC524350 BZX524350:BZY524350 CJT524350:CJU524350 CTP524350:CTQ524350 DDL524350:DDM524350 DNH524350:DNI524350 DXD524350:DXE524350 EGZ524350:EHA524350 EQV524350:EQW524350 FAR524350:FAS524350 FKN524350:FKO524350 FUJ524350:FUK524350 GEF524350:GEG524350 GOB524350:GOC524350 GXX524350:GXY524350 HHT524350:HHU524350 HRP524350:HRQ524350 IBL524350:IBM524350 ILH524350:ILI524350 IVD524350:IVE524350 JEZ524350:JFA524350 JOV524350:JOW524350 JYR524350:JYS524350 KIN524350:KIO524350 KSJ524350:KSK524350 LCF524350:LCG524350 LMB524350:LMC524350 LVX524350:LVY524350 MFT524350:MFU524350 MPP524350:MPQ524350 MZL524350:MZM524350 NJH524350:NJI524350 NTD524350:NTE524350 OCZ524350:ODA524350 OMV524350:OMW524350 OWR524350:OWS524350 PGN524350:PGO524350 PQJ524350:PQK524350 QAF524350:QAG524350 QKB524350:QKC524350 QTX524350:QTY524350 RDT524350:RDU524350 RNP524350:RNQ524350 RXL524350:RXM524350 SHH524350:SHI524350 SRD524350:SRE524350 TAZ524350:TBA524350 TKV524350:TKW524350 TUR524350:TUS524350 UEN524350:UEO524350 UOJ524350:UOK524350 UYF524350:UYG524350 VIB524350:VIC524350 VRX524350:VRY524350 WBT524350:WBU524350 WLP524350:WLQ524350 WVL524350:WVM524350 D589886:E589886 IZ589886:JA589886 SV589886:SW589886 ACR589886:ACS589886 AMN589886:AMO589886 AWJ589886:AWK589886 BGF589886:BGG589886 BQB589886:BQC589886 BZX589886:BZY589886 CJT589886:CJU589886 CTP589886:CTQ589886 DDL589886:DDM589886 DNH589886:DNI589886 DXD589886:DXE589886 EGZ589886:EHA589886 EQV589886:EQW589886 FAR589886:FAS589886 FKN589886:FKO589886 FUJ589886:FUK589886 GEF589886:GEG589886 GOB589886:GOC589886 GXX589886:GXY589886 HHT589886:HHU589886 HRP589886:HRQ589886 IBL589886:IBM589886 ILH589886:ILI589886 IVD589886:IVE589886 JEZ589886:JFA589886 JOV589886:JOW589886 JYR589886:JYS589886 KIN589886:KIO589886 KSJ589886:KSK589886 LCF589886:LCG589886 LMB589886:LMC589886 LVX589886:LVY589886 MFT589886:MFU589886 MPP589886:MPQ589886 MZL589886:MZM589886 NJH589886:NJI589886 NTD589886:NTE589886 OCZ589886:ODA589886 OMV589886:OMW589886 OWR589886:OWS589886 PGN589886:PGO589886 PQJ589886:PQK589886 QAF589886:QAG589886 QKB589886:QKC589886 QTX589886:QTY589886 RDT589886:RDU589886 RNP589886:RNQ589886 RXL589886:RXM589886 SHH589886:SHI589886 SRD589886:SRE589886 TAZ589886:TBA589886 TKV589886:TKW589886 TUR589886:TUS589886 UEN589886:UEO589886 UOJ589886:UOK589886 UYF589886:UYG589886 VIB589886:VIC589886 VRX589886:VRY589886 WBT589886:WBU589886 WLP589886:WLQ589886 WVL589886:WVM589886 D655422:E655422 IZ655422:JA655422 SV655422:SW655422 ACR655422:ACS655422 AMN655422:AMO655422 AWJ655422:AWK655422 BGF655422:BGG655422 BQB655422:BQC655422 BZX655422:BZY655422 CJT655422:CJU655422 CTP655422:CTQ655422 DDL655422:DDM655422 DNH655422:DNI655422 DXD655422:DXE655422 EGZ655422:EHA655422 EQV655422:EQW655422 FAR655422:FAS655422 FKN655422:FKO655422 FUJ655422:FUK655422 GEF655422:GEG655422 GOB655422:GOC655422 GXX655422:GXY655422 HHT655422:HHU655422 HRP655422:HRQ655422 IBL655422:IBM655422 ILH655422:ILI655422 IVD655422:IVE655422 JEZ655422:JFA655422 JOV655422:JOW655422 JYR655422:JYS655422 KIN655422:KIO655422 KSJ655422:KSK655422 LCF655422:LCG655422 LMB655422:LMC655422 LVX655422:LVY655422 MFT655422:MFU655422 MPP655422:MPQ655422 MZL655422:MZM655422 NJH655422:NJI655422 NTD655422:NTE655422 OCZ655422:ODA655422 OMV655422:OMW655422 OWR655422:OWS655422 PGN655422:PGO655422 PQJ655422:PQK655422 QAF655422:QAG655422 QKB655422:QKC655422 QTX655422:QTY655422 RDT655422:RDU655422 RNP655422:RNQ655422 RXL655422:RXM655422 SHH655422:SHI655422 SRD655422:SRE655422 TAZ655422:TBA655422 TKV655422:TKW655422 TUR655422:TUS655422 UEN655422:UEO655422 UOJ655422:UOK655422 UYF655422:UYG655422 VIB655422:VIC655422 VRX655422:VRY655422 WBT655422:WBU655422 WLP655422:WLQ655422 WVL655422:WVM655422 D720958:E720958 IZ720958:JA720958 SV720958:SW720958 ACR720958:ACS720958 AMN720958:AMO720958 AWJ720958:AWK720958 BGF720958:BGG720958 BQB720958:BQC720958 BZX720958:BZY720958 CJT720958:CJU720958 CTP720958:CTQ720958 DDL720958:DDM720958 DNH720958:DNI720958 DXD720958:DXE720958 EGZ720958:EHA720958 EQV720958:EQW720958 FAR720958:FAS720958 FKN720958:FKO720958 FUJ720958:FUK720958 GEF720958:GEG720958 GOB720958:GOC720958 GXX720958:GXY720958 HHT720958:HHU720958 HRP720958:HRQ720958 IBL720958:IBM720958 ILH720958:ILI720958 IVD720958:IVE720958 JEZ720958:JFA720958 JOV720958:JOW720958 JYR720958:JYS720958 KIN720958:KIO720958 KSJ720958:KSK720958 LCF720958:LCG720958 LMB720958:LMC720958 LVX720958:LVY720958 MFT720958:MFU720958 MPP720958:MPQ720958 MZL720958:MZM720958 NJH720958:NJI720958 NTD720958:NTE720958 OCZ720958:ODA720958 OMV720958:OMW720958 OWR720958:OWS720958 PGN720958:PGO720958 PQJ720958:PQK720958 QAF720958:QAG720958 QKB720958:QKC720958 QTX720958:QTY720958 RDT720958:RDU720958 RNP720958:RNQ720958 RXL720958:RXM720958 SHH720958:SHI720958 SRD720958:SRE720958 TAZ720958:TBA720958 TKV720958:TKW720958 TUR720958:TUS720958 UEN720958:UEO720958 UOJ720958:UOK720958 UYF720958:UYG720958 VIB720958:VIC720958 VRX720958:VRY720958 WBT720958:WBU720958 WLP720958:WLQ720958 WVL720958:WVM720958 D786494:E786494 IZ786494:JA786494 SV786494:SW786494 ACR786494:ACS786494 AMN786494:AMO786494 AWJ786494:AWK786494 BGF786494:BGG786494 BQB786494:BQC786494 BZX786494:BZY786494 CJT786494:CJU786494 CTP786494:CTQ786494 DDL786494:DDM786494 DNH786494:DNI786494 DXD786494:DXE786494 EGZ786494:EHA786494 EQV786494:EQW786494 FAR786494:FAS786494 FKN786494:FKO786494 FUJ786494:FUK786494 GEF786494:GEG786494 GOB786494:GOC786494 GXX786494:GXY786494 HHT786494:HHU786494 HRP786494:HRQ786494 IBL786494:IBM786494 ILH786494:ILI786494 IVD786494:IVE786494 JEZ786494:JFA786494 JOV786494:JOW786494 JYR786494:JYS786494 KIN786494:KIO786494 KSJ786494:KSK786494 LCF786494:LCG786494 LMB786494:LMC786494 LVX786494:LVY786494 MFT786494:MFU786494 MPP786494:MPQ786494 MZL786494:MZM786494 NJH786494:NJI786494 NTD786494:NTE786494 OCZ786494:ODA786494 OMV786494:OMW786494 OWR786494:OWS786494 PGN786494:PGO786494 PQJ786494:PQK786494 QAF786494:QAG786494 QKB786494:QKC786494 QTX786494:QTY786494 RDT786494:RDU786494 RNP786494:RNQ786494 RXL786494:RXM786494 SHH786494:SHI786494 SRD786494:SRE786494 TAZ786494:TBA786494 TKV786494:TKW786494 TUR786494:TUS786494 UEN786494:UEO786494 UOJ786494:UOK786494 UYF786494:UYG786494 VIB786494:VIC786494 VRX786494:VRY786494 WBT786494:WBU786494 WLP786494:WLQ786494 WVL786494:WVM786494 D852030:E852030 IZ852030:JA852030 SV852030:SW852030 ACR852030:ACS852030 AMN852030:AMO852030 AWJ852030:AWK852030 BGF852030:BGG852030 BQB852030:BQC852030 BZX852030:BZY852030 CJT852030:CJU852030 CTP852030:CTQ852030 DDL852030:DDM852030 DNH852030:DNI852030 DXD852030:DXE852030 EGZ852030:EHA852030 EQV852030:EQW852030 FAR852030:FAS852030 FKN852030:FKO852030 FUJ852030:FUK852030 GEF852030:GEG852030 GOB852030:GOC852030 GXX852030:GXY852030 HHT852030:HHU852030 HRP852030:HRQ852030 IBL852030:IBM852030 ILH852030:ILI852030 IVD852030:IVE852030 JEZ852030:JFA852030 JOV852030:JOW852030 JYR852030:JYS852030 KIN852030:KIO852030 KSJ852030:KSK852030 LCF852030:LCG852030 LMB852030:LMC852030 LVX852030:LVY852030 MFT852030:MFU852030 MPP852030:MPQ852030 MZL852030:MZM852030 NJH852030:NJI852030 NTD852030:NTE852030 OCZ852030:ODA852030 OMV852030:OMW852030 OWR852030:OWS852030 PGN852030:PGO852030 PQJ852030:PQK852030 QAF852030:QAG852030 QKB852030:QKC852030 QTX852030:QTY852030 RDT852030:RDU852030 RNP852030:RNQ852030 RXL852030:RXM852030 SHH852030:SHI852030 SRD852030:SRE852030 TAZ852030:TBA852030 TKV852030:TKW852030 TUR852030:TUS852030 UEN852030:UEO852030 UOJ852030:UOK852030 UYF852030:UYG852030 VIB852030:VIC852030 VRX852030:VRY852030 WBT852030:WBU852030 WLP852030:WLQ852030 WVL852030:WVM852030 D917566:E917566 IZ917566:JA917566 SV917566:SW917566 ACR917566:ACS917566 AMN917566:AMO917566 AWJ917566:AWK917566 BGF917566:BGG917566 BQB917566:BQC917566 BZX917566:BZY917566 CJT917566:CJU917566 CTP917566:CTQ917566 DDL917566:DDM917566 DNH917566:DNI917566 DXD917566:DXE917566 EGZ917566:EHA917566 EQV917566:EQW917566 FAR917566:FAS917566 FKN917566:FKO917566 FUJ917566:FUK917566 GEF917566:GEG917566 GOB917566:GOC917566 GXX917566:GXY917566 HHT917566:HHU917566 HRP917566:HRQ917566 IBL917566:IBM917566 ILH917566:ILI917566 IVD917566:IVE917566 JEZ917566:JFA917566 JOV917566:JOW917566 JYR917566:JYS917566 KIN917566:KIO917566 KSJ917566:KSK917566 LCF917566:LCG917566 LMB917566:LMC917566 LVX917566:LVY917566 MFT917566:MFU917566 MPP917566:MPQ917566 MZL917566:MZM917566 NJH917566:NJI917566 NTD917566:NTE917566 OCZ917566:ODA917566 OMV917566:OMW917566 OWR917566:OWS917566 PGN917566:PGO917566 PQJ917566:PQK917566 QAF917566:QAG917566 QKB917566:QKC917566 QTX917566:QTY917566 RDT917566:RDU917566 RNP917566:RNQ917566 RXL917566:RXM917566 SHH917566:SHI917566 SRD917566:SRE917566 TAZ917566:TBA917566 TKV917566:TKW917566 TUR917566:TUS917566 UEN917566:UEO917566 UOJ917566:UOK917566 UYF917566:UYG917566 VIB917566:VIC917566 VRX917566:VRY917566 WBT917566:WBU917566 WLP917566:WLQ917566 WVL917566:WVM917566 D983102:E983102 IZ983102:JA983102 SV983102:SW983102 ACR983102:ACS983102 AMN983102:AMO983102 AWJ983102:AWK983102 BGF983102:BGG983102 BQB983102:BQC983102 BZX983102:BZY983102 CJT983102:CJU983102 CTP983102:CTQ983102 DDL983102:DDM983102 DNH983102:DNI983102 DXD983102:DXE983102 EGZ983102:EHA983102 EQV983102:EQW983102 FAR983102:FAS983102 FKN983102:FKO983102 FUJ983102:FUK983102 GEF983102:GEG983102 GOB983102:GOC983102 GXX983102:GXY983102 HHT983102:HHU983102 HRP983102:HRQ983102 IBL983102:IBM983102 ILH983102:ILI983102 IVD983102:IVE983102 JEZ983102:JFA983102 JOV983102:JOW983102 JYR983102:JYS983102 KIN983102:KIO983102 KSJ983102:KSK983102 LCF983102:LCG983102 LMB983102:LMC983102 LVX983102:LVY983102 MFT983102:MFU983102 MPP983102:MPQ983102 MZL983102:MZM983102 NJH983102:NJI983102 NTD983102:NTE983102 OCZ983102:ODA983102 OMV983102:OMW983102 OWR983102:OWS983102 PGN983102:PGO983102 PQJ983102:PQK983102 QAF983102:QAG983102 QKB983102:QKC983102 QTX983102:QTY983102 RDT983102:RDU983102 RNP983102:RNQ983102 RXL983102:RXM983102 SHH983102:SHI983102 SRD983102:SRE983102 TAZ983102:TBA983102 TKV983102:TKW983102 TUR983102:TUS983102 UEN983102:UEO983102 UOJ983102:UOK983102 UYF983102:UYG983102 VIB983102:VIC983102 VRX983102:VRY983102 WBT983102:WBU983102 WLP983102:WLQ983102 WVL983102:WVM983102" xr:uid="{00000000-0002-0000-0000-00000C000000}">
      <formula1>40695</formula1>
    </dataValidation>
    <dataValidation type="date" operator="greaterThan" allowBlank="1" showInputMessage="1" showErrorMessage="1" promptTitle="wpisz datę rrr-mm-dd " prompt="od 2012-01-01" sqref="B78 IX78 ST78 ACP78 AML78 AWH78 BGD78 BPZ78 BZV78 CJR78 CTN78 DDJ78 DNF78 DXB78 EGX78 EQT78 FAP78 FKL78 FUH78 GED78 GNZ78 GXV78 HHR78 HRN78 IBJ78 ILF78 IVB78 JEX78 JOT78 JYP78 KIL78 KSH78 LCD78 LLZ78 LVV78 MFR78 MPN78 MZJ78 NJF78 NTB78 OCX78 OMT78 OWP78 PGL78 PQH78 QAD78 QJZ78 QTV78 RDR78 RNN78 RXJ78 SHF78 SRB78 TAX78 TKT78 TUP78 UEL78 UOH78 UYD78 VHZ78 VRV78 WBR78 WLN78 WVJ78 B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B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B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B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B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B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B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B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B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B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B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B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B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B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B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xr:uid="{00000000-0002-0000-0000-00000D000000}">
      <formula1>40695</formula1>
    </dataValidation>
    <dataValidation type="list" allowBlank="1" showInputMessage="1" showErrorMessage="1" sqref="D79:E79 WVL983103:WVM983103 WLP983103:WLQ983103 WBT983103:WBU983103 VRX983103:VRY983103 VIB983103:VIC983103 UYF983103:UYG983103 UOJ983103:UOK983103 UEN983103:UEO983103 TUR983103:TUS983103 TKV983103:TKW983103 TAZ983103:TBA983103 SRD983103:SRE983103 SHH983103:SHI983103 RXL983103:RXM983103 RNP983103:RNQ983103 RDT983103:RDU983103 QTX983103:QTY983103 QKB983103:QKC983103 QAF983103:QAG983103 PQJ983103:PQK983103 PGN983103:PGO983103 OWR983103:OWS983103 OMV983103:OMW983103 OCZ983103:ODA983103 NTD983103:NTE983103 NJH983103:NJI983103 MZL983103:MZM983103 MPP983103:MPQ983103 MFT983103:MFU983103 LVX983103:LVY983103 LMB983103:LMC983103 LCF983103:LCG983103 KSJ983103:KSK983103 KIN983103:KIO983103 JYR983103:JYS983103 JOV983103:JOW983103 JEZ983103:JFA983103 IVD983103:IVE983103 ILH983103:ILI983103 IBL983103:IBM983103 HRP983103:HRQ983103 HHT983103:HHU983103 GXX983103:GXY983103 GOB983103:GOC983103 GEF983103:GEG983103 FUJ983103:FUK983103 FKN983103:FKO983103 FAR983103:FAS983103 EQV983103:EQW983103 EGZ983103:EHA983103 DXD983103:DXE983103 DNH983103:DNI983103 DDL983103:DDM983103 CTP983103:CTQ983103 CJT983103:CJU983103 BZX983103:BZY983103 BQB983103:BQC983103 BGF983103:BGG983103 AWJ983103:AWK983103 AMN983103:AMO983103 ACR983103:ACS983103 SV983103:SW983103 IZ983103:JA983103 D983103:E983103 WVL917567:WVM917567 WLP917567:WLQ917567 WBT917567:WBU917567 VRX917567:VRY917567 VIB917567:VIC917567 UYF917567:UYG917567 UOJ917567:UOK917567 UEN917567:UEO917567 TUR917567:TUS917567 TKV917567:TKW917567 TAZ917567:TBA917567 SRD917567:SRE917567 SHH917567:SHI917567 RXL917567:RXM917567 RNP917567:RNQ917567 RDT917567:RDU917567 QTX917567:QTY917567 QKB917567:QKC917567 QAF917567:QAG917567 PQJ917567:PQK917567 PGN917567:PGO917567 OWR917567:OWS917567 OMV917567:OMW917567 OCZ917567:ODA917567 NTD917567:NTE917567 NJH917567:NJI917567 MZL917567:MZM917567 MPP917567:MPQ917567 MFT917567:MFU917567 LVX917567:LVY917567 LMB917567:LMC917567 LCF917567:LCG917567 KSJ917567:KSK917567 KIN917567:KIO917567 JYR917567:JYS917567 JOV917567:JOW917567 JEZ917567:JFA917567 IVD917567:IVE917567 ILH917567:ILI917567 IBL917567:IBM917567 HRP917567:HRQ917567 HHT917567:HHU917567 GXX917567:GXY917567 GOB917567:GOC917567 GEF917567:GEG917567 FUJ917567:FUK917567 FKN917567:FKO917567 FAR917567:FAS917567 EQV917567:EQW917567 EGZ917567:EHA917567 DXD917567:DXE917567 DNH917567:DNI917567 DDL917567:DDM917567 CTP917567:CTQ917567 CJT917567:CJU917567 BZX917567:BZY917567 BQB917567:BQC917567 BGF917567:BGG917567 AWJ917567:AWK917567 AMN917567:AMO917567 ACR917567:ACS917567 SV917567:SW917567 IZ917567:JA917567 D917567:E917567 WVL852031:WVM852031 WLP852031:WLQ852031 WBT852031:WBU852031 VRX852031:VRY852031 VIB852031:VIC852031 UYF852031:UYG852031 UOJ852031:UOK852031 UEN852031:UEO852031 TUR852031:TUS852031 TKV852031:TKW852031 TAZ852031:TBA852031 SRD852031:SRE852031 SHH852031:SHI852031 RXL852031:RXM852031 RNP852031:RNQ852031 RDT852031:RDU852031 QTX852031:QTY852031 QKB852031:QKC852031 QAF852031:QAG852031 PQJ852031:PQK852031 PGN852031:PGO852031 OWR852031:OWS852031 OMV852031:OMW852031 OCZ852031:ODA852031 NTD852031:NTE852031 NJH852031:NJI852031 MZL852031:MZM852031 MPP852031:MPQ852031 MFT852031:MFU852031 LVX852031:LVY852031 LMB852031:LMC852031 LCF852031:LCG852031 KSJ852031:KSK852031 KIN852031:KIO852031 JYR852031:JYS852031 JOV852031:JOW852031 JEZ852031:JFA852031 IVD852031:IVE852031 ILH852031:ILI852031 IBL852031:IBM852031 HRP852031:HRQ852031 HHT852031:HHU852031 GXX852031:GXY852031 GOB852031:GOC852031 GEF852031:GEG852031 FUJ852031:FUK852031 FKN852031:FKO852031 FAR852031:FAS852031 EQV852031:EQW852031 EGZ852031:EHA852031 DXD852031:DXE852031 DNH852031:DNI852031 DDL852031:DDM852031 CTP852031:CTQ852031 CJT852031:CJU852031 BZX852031:BZY852031 BQB852031:BQC852031 BGF852031:BGG852031 AWJ852031:AWK852031 AMN852031:AMO852031 ACR852031:ACS852031 SV852031:SW852031 IZ852031:JA852031 D852031:E852031 WVL786495:WVM786495 WLP786495:WLQ786495 WBT786495:WBU786495 VRX786495:VRY786495 VIB786495:VIC786495 UYF786495:UYG786495 UOJ786495:UOK786495 UEN786495:UEO786495 TUR786495:TUS786495 TKV786495:TKW786495 TAZ786495:TBA786495 SRD786495:SRE786495 SHH786495:SHI786495 RXL786495:RXM786495 RNP786495:RNQ786495 RDT786495:RDU786495 QTX786495:QTY786495 QKB786495:QKC786495 QAF786495:QAG786495 PQJ786495:PQK786495 PGN786495:PGO786495 OWR786495:OWS786495 OMV786495:OMW786495 OCZ786495:ODA786495 NTD786495:NTE786495 NJH786495:NJI786495 MZL786495:MZM786495 MPP786495:MPQ786495 MFT786495:MFU786495 LVX786495:LVY786495 LMB786495:LMC786495 LCF786495:LCG786495 KSJ786495:KSK786495 KIN786495:KIO786495 JYR786495:JYS786495 JOV786495:JOW786495 JEZ786495:JFA786495 IVD786495:IVE786495 ILH786495:ILI786495 IBL786495:IBM786495 HRP786495:HRQ786495 HHT786495:HHU786495 GXX786495:GXY786495 GOB786495:GOC786495 GEF786495:GEG786495 FUJ786495:FUK786495 FKN786495:FKO786495 FAR786495:FAS786495 EQV786495:EQW786495 EGZ786495:EHA786495 DXD786495:DXE786495 DNH786495:DNI786495 DDL786495:DDM786495 CTP786495:CTQ786495 CJT786495:CJU786495 BZX786495:BZY786495 BQB786495:BQC786495 BGF786495:BGG786495 AWJ786495:AWK786495 AMN786495:AMO786495 ACR786495:ACS786495 SV786495:SW786495 IZ786495:JA786495 D786495:E786495 WVL720959:WVM720959 WLP720959:WLQ720959 WBT720959:WBU720959 VRX720959:VRY720959 VIB720959:VIC720959 UYF720959:UYG720959 UOJ720959:UOK720959 UEN720959:UEO720959 TUR720959:TUS720959 TKV720959:TKW720959 TAZ720959:TBA720959 SRD720959:SRE720959 SHH720959:SHI720959 RXL720959:RXM720959 RNP720959:RNQ720959 RDT720959:RDU720959 QTX720959:QTY720959 QKB720959:QKC720959 QAF720959:QAG720959 PQJ720959:PQK720959 PGN720959:PGO720959 OWR720959:OWS720959 OMV720959:OMW720959 OCZ720959:ODA720959 NTD720959:NTE720959 NJH720959:NJI720959 MZL720959:MZM720959 MPP720959:MPQ720959 MFT720959:MFU720959 LVX720959:LVY720959 LMB720959:LMC720959 LCF720959:LCG720959 KSJ720959:KSK720959 KIN720959:KIO720959 JYR720959:JYS720959 JOV720959:JOW720959 JEZ720959:JFA720959 IVD720959:IVE720959 ILH720959:ILI720959 IBL720959:IBM720959 HRP720959:HRQ720959 HHT720959:HHU720959 GXX720959:GXY720959 GOB720959:GOC720959 GEF720959:GEG720959 FUJ720959:FUK720959 FKN720959:FKO720959 FAR720959:FAS720959 EQV720959:EQW720959 EGZ720959:EHA720959 DXD720959:DXE720959 DNH720959:DNI720959 DDL720959:DDM720959 CTP720959:CTQ720959 CJT720959:CJU720959 BZX720959:BZY720959 BQB720959:BQC720959 BGF720959:BGG720959 AWJ720959:AWK720959 AMN720959:AMO720959 ACR720959:ACS720959 SV720959:SW720959 IZ720959:JA720959 D720959:E720959 WVL655423:WVM655423 WLP655423:WLQ655423 WBT655423:WBU655423 VRX655423:VRY655423 VIB655423:VIC655423 UYF655423:UYG655423 UOJ655423:UOK655423 UEN655423:UEO655423 TUR655423:TUS655423 TKV655423:TKW655423 TAZ655423:TBA655423 SRD655423:SRE655423 SHH655423:SHI655423 RXL655423:RXM655423 RNP655423:RNQ655423 RDT655423:RDU655423 QTX655423:QTY655423 QKB655423:QKC655423 QAF655423:QAG655423 PQJ655423:PQK655423 PGN655423:PGO655423 OWR655423:OWS655423 OMV655423:OMW655423 OCZ655423:ODA655423 NTD655423:NTE655423 NJH655423:NJI655423 MZL655423:MZM655423 MPP655423:MPQ655423 MFT655423:MFU655423 LVX655423:LVY655423 LMB655423:LMC655423 LCF655423:LCG655423 KSJ655423:KSK655423 KIN655423:KIO655423 JYR655423:JYS655423 JOV655423:JOW655423 JEZ655423:JFA655423 IVD655423:IVE655423 ILH655423:ILI655423 IBL655423:IBM655423 HRP655423:HRQ655423 HHT655423:HHU655423 GXX655423:GXY655423 GOB655423:GOC655423 GEF655423:GEG655423 FUJ655423:FUK655423 FKN655423:FKO655423 FAR655423:FAS655423 EQV655423:EQW655423 EGZ655423:EHA655423 DXD655423:DXE655423 DNH655423:DNI655423 DDL655423:DDM655423 CTP655423:CTQ655423 CJT655423:CJU655423 BZX655423:BZY655423 BQB655423:BQC655423 BGF655423:BGG655423 AWJ655423:AWK655423 AMN655423:AMO655423 ACR655423:ACS655423 SV655423:SW655423 IZ655423:JA655423 D655423:E655423 WVL589887:WVM589887 WLP589887:WLQ589887 WBT589887:WBU589887 VRX589887:VRY589887 VIB589887:VIC589887 UYF589887:UYG589887 UOJ589887:UOK589887 UEN589887:UEO589887 TUR589887:TUS589887 TKV589887:TKW589887 TAZ589887:TBA589887 SRD589887:SRE589887 SHH589887:SHI589887 RXL589887:RXM589887 RNP589887:RNQ589887 RDT589887:RDU589887 QTX589887:QTY589887 QKB589887:QKC589887 QAF589887:QAG589887 PQJ589887:PQK589887 PGN589887:PGO589887 OWR589887:OWS589887 OMV589887:OMW589887 OCZ589887:ODA589887 NTD589887:NTE589887 NJH589887:NJI589887 MZL589887:MZM589887 MPP589887:MPQ589887 MFT589887:MFU589887 LVX589887:LVY589887 LMB589887:LMC589887 LCF589887:LCG589887 KSJ589887:KSK589887 KIN589887:KIO589887 JYR589887:JYS589887 JOV589887:JOW589887 JEZ589887:JFA589887 IVD589887:IVE589887 ILH589887:ILI589887 IBL589887:IBM589887 HRP589887:HRQ589887 HHT589887:HHU589887 GXX589887:GXY589887 GOB589887:GOC589887 GEF589887:GEG589887 FUJ589887:FUK589887 FKN589887:FKO589887 FAR589887:FAS589887 EQV589887:EQW589887 EGZ589887:EHA589887 DXD589887:DXE589887 DNH589887:DNI589887 DDL589887:DDM589887 CTP589887:CTQ589887 CJT589887:CJU589887 BZX589887:BZY589887 BQB589887:BQC589887 BGF589887:BGG589887 AWJ589887:AWK589887 AMN589887:AMO589887 ACR589887:ACS589887 SV589887:SW589887 IZ589887:JA589887 D589887:E589887 WVL524351:WVM524351 WLP524351:WLQ524351 WBT524351:WBU524351 VRX524351:VRY524351 VIB524351:VIC524351 UYF524351:UYG524351 UOJ524351:UOK524351 UEN524351:UEO524351 TUR524351:TUS524351 TKV524351:TKW524351 TAZ524351:TBA524351 SRD524351:SRE524351 SHH524351:SHI524351 RXL524351:RXM524351 RNP524351:RNQ524351 RDT524351:RDU524351 QTX524351:QTY524351 QKB524351:QKC524351 QAF524351:QAG524351 PQJ524351:PQK524351 PGN524351:PGO524351 OWR524351:OWS524351 OMV524351:OMW524351 OCZ524351:ODA524351 NTD524351:NTE524351 NJH524351:NJI524351 MZL524351:MZM524351 MPP524351:MPQ524351 MFT524351:MFU524351 LVX524351:LVY524351 LMB524351:LMC524351 LCF524351:LCG524351 KSJ524351:KSK524351 KIN524351:KIO524351 JYR524351:JYS524351 JOV524351:JOW524351 JEZ524351:JFA524351 IVD524351:IVE524351 ILH524351:ILI524351 IBL524351:IBM524351 HRP524351:HRQ524351 HHT524351:HHU524351 GXX524351:GXY524351 GOB524351:GOC524351 GEF524351:GEG524351 FUJ524351:FUK524351 FKN524351:FKO524351 FAR524351:FAS524351 EQV524351:EQW524351 EGZ524351:EHA524351 DXD524351:DXE524351 DNH524351:DNI524351 DDL524351:DDM524351 CTP524351:CTQ524351 CJT524351:CJU524351 BZX524351:BZY524351 BQB524351:BQC524351 BGF524351:BGG524351 AWJ524351:AWK524351 AMN524351:AMO524351 ACR524351:ACS524351 SV524351:SW524351 IZ524351:JA524351 D524351:E524351 WVL458815:WVM458815 WLP458815:WLQ458815 WBT458815:WBU458815 VRX458815:VRY458815 VIB458815:VIC458815 UYF458815:UYG458815 UOJ458815:UOK458815 UEN458815:UEO458815 TUR458815:TUS458815 TKV458815:TKW458815 TAZ458815:TBA458815 SRD458815:SRE458815 SHH458815:SHI458815 RXL458815:RXM458815 RNP458815:RNQ458815 RDT458815:RDU458815 QTX458815:QTY458815 QKB458815:QKC458815 QAF458815:QAG458815 PQJ458815:PQK458815 PGN458815:PGO458815 OWR458815:OWS458815 OMV458815:OMW458815 OCZ458815:ODA458815 NTD458815:NTE458815 NJH458815:NJI458815 MZL458815:MZM458815 MPP458815:MPQ458815 MFT458815:MFU458815 LVX458815:LVY458815 LMB458815:LMC458815 LCF458815:LCG458815 KSJ458815:KSK458815 KIN458815:KIO458815 JYR458815:JYS458815 JOV458815:JOW458815 JEZ458815:JFA458815 IVD458815:IVE458815 ILH458815:ILI458815 IBL458815:IBM458815 HRP458815:HRQ458815 HHT458815:HHU458815 GXX458815:GXY458815 GOB458815:GOC458815 GEF458815:GEG458815 FUJ458815:FUK458815 FKN458815:FKO458815 FAR458815:FAS458815 EQV458815:EQW458815 EGZ458815:EHA458815 DXD458815:DXE458815 DNH458815:DNI458815 DDL458815:DDM458815 CTP458815:CTQ458815 CJT458815:CJU458815 BZX458815:BZY458815 BQB458815:BQC458815 BGF458815:BGG458815 AWJ458815:AWK458815 AMN458815:AMO458815 ACR458815:ACS458815 SV458815:SW458815 IZ458815:JA458815 D458815:E458815 WVL393279:WVM393279 WLP393279:WLQ393279 WBT393279:WBU393279 VRX393279:VRY393279 VIB393279:VIC393279 UYF393279:UYG393279 UOJ393279:UOK393279 UEN393279:UEO393279 TUR393279:TUS393279 TKV393279:TKW393279 TAZ393279:TBA393279 SRD393279:SRE393279 SHH393279:SHI393279 RXL393279:RXM393279 RNP393279:RNQ393279 RDT393279:RDU393279 QTX393279:QTY393279 QKB393279:QKC393279 QAF393279:QAG393279 PQJ393279:PQK393279 PGN393279:PGO393279 OWR393279:OWS393279 OMV393279:OMW393279 OCZ393279:ODA393279 NTD393279:NTE393279 NJH393279:NJI393279 MZL393279:MZM393279 MPP393279:MPQ393279 MFT393279:MFU393279 LVX393279:LVY393279 LMB393279:LMC393279 LCF393279:LCG393279 KSJ393279:KSK393279 KIN393279:KIO393279 JYR393279:JYS393279 JOV393279:JOW393279 JEZ393279:JFA393279 IVD393279:IVE393279 ILH393279:ILI393279 IBL393279:IBM393279 HRP393279:HRQ393279 HHT393279:HHU393279 GXX393279:GXY393279 GOB393279:GOC393279 GEF393279:GEG393279 FUJ393279:FUK393279 FKN393279:FKO393279 FAR393279:FAS393279 EQV393279:EQW393279 EGZ393279:EHA393279 DXD393279:DXE393279 DNH393279:DNI393279 DDL393279:DDM393279 CTP393279:CTQ393279 CJT393279:CJU393279 BZX393279:BZY393279 BQB393279:BQC393279 BGF393279:BGG393279 AWJ393279:AWK393279 AMN393279:AMO393279 ACR393279:ACS393279 SV393279:SW393279 IZ393279:JA393279 D393279:E393279 WVL327743:WVM327743 WLP327743:WLQ327743 WBT327743:WBU327743 VRX327743:VRY327743 VIB327743:VIC327743 UYF327743:UYG327743 UOJ327743:UOK327743 UEN327743:UEO327743 TUR327743:TUS327743 TKV327743:TKW327743 TAZ327743:TBA327743 SRD327743:SRE327743 SHH327743:SHI327743 RXL327743:RXM327743 RNP327743:RNQ327743 RDT327743:RDU327743 QTX327743:QTY327743 QKB327743:QKC327743 QAF327743:QAG327743 PQJ327743:PQK327743 PGN327743:PGO327743 OWR327743:OWS327743 OMV327743:OMW327743 OCZ327743:ODA327743 NTD327743:NTE327743 NJH327743:NJI327743 MZL327743:MZM327743 MPP327743:MPQ327743 MFT327743:MFU327743 LVX327743:LVY327743 LMB327743:LMC327743 LCF327743:LCG327743 KSJ327743:KSK327743 KIN327743:KIO327743 JYR327743:JYS327743 JOV327743:JOW327743 JEZ327743:JFA327743 IVD327743:IVE327743 ILH327743:ILI327743 IBL327743:IBM327743 HRP327743:HRQ327743 HHT327743:HHU327743 GXX327743:GXY327743 GOB327743:GOC327743 GEF327743:GEG327743 FUJ327743:FUK327743 FKN327743:FKO327743 FAR327743:FAS327743 EQV327743:EQW327743 EGZ327743:EHA327743 DXD327743:DXE327743 DNH327743:DNI327743 DDL327743:DDM327743 CTP327743:CTQ327743 CJT327743:CJU327743 BZX327743:BZY327743 BQB327743:BQC327743 BGF327743:BGG327743 AWJ327743:AWK327743 AMN327743:AMO327743 ACR327743:ACS327743 SV327743:SW327743 IZ327743:JA327743 D327743:E327743 WVL262207:WVM262207 WLP262207:WLQ262207 WBT262207:WBU262207 VRX262207:VRY262207 VIB262207:VIC262207 UYF262207:UYG262207 UOJ262207:UOK262207 UEN262207:UEO262207 TUR262207:TUS262207 TKV262207:TKW262207 TAZ262207:TBA262207 SRD262207:SRE262207 SHH262207:SHI262207 RXL262207:RXM262207 RNP262207:RNQ262207 RDT262207:RDU262207 QTX262207:QTY262207 QKB262207:QKC262207 QAF262207:QAG262207 PQJ262207:PQK262207 PGN262207:PGO262207 OWR262207:OWS262207 OMV262207:OMW262207 OCZ262207:ODA262207 NTD262207:NTE262207 NJH262207:NJI262207 MZL262207:MZM262207 MPP262207:MPQ262207 MFT262207:MFU262207 LVX262207:LVY262207 LMB262207:LMC262207 LCF262207:LCG262207 KSJ262207:KSK262207 KIN262207:KIO262207 JYR262207:JYS262207 JOV262207:JOW262207 JEZ262207:JFA262207 IVD262207:IVE262207 ILH262207:ILI262207 IBL262207:IBM262207 HRP262207:HRQ262207 HHT262207:HHU262207 GXX262207:GXY262207 GOB262207:GOC262207 GEF262207:GEG262207 FUJ262207:FUK262207 FKN262207:FKO262207 FAR262207:FAS262207 EQV262207:EQW262207 EGZ262207:EHA262207 DXD262207:DXE262207 DNH262207:DNI262207 DDL262207:DDM262207 CTP262207:CTQ262207 CJT262207:CJU262207 BZX262207:BZY262207 BQB262207:BQC262207 BGF262207:BGG262207 AWJ262207:AWK262207 AMN262207:AMO262207 ACR262207:ACS262207 SV262207:SW262207 IZ262207:JA262207 D262207:E262207 WVL196671:WVM196671 WLP196671:WLQ196671 WBT196671:WBU196671 VRX196671:VRY196671 VIB196671:VIC196671 UYF196671:UYG196671 UOJ196671:UOK196671 UEN196671:UEO196671 TUR196671:TUS196671 TKV196671:TKW196671 TAZ196671:TBA196671 SRD196671:SRE196671 SHH196671:SHI196671 RXL196671:RXM196671 RNP196671:RNQ196671 RDT196671:RDU196671 QTX196671:QTY196671 QKB196671:QKC196671 QAF196671:QAG196671 PQJ196671:PQK196671 PGN196671:PGO196671 OWR196671:OWS196671 OMV196671:OMW196671 OCZ196671:ODA196671 NTD196671:NTE196671 NJH196671:NJI196671 MZL196671:MZM196671 MPP196671:MPQ196671 MFT196671:MFU196671 LVX196671:LVY196671 LMB196671:LMC196671 LCF196671:LCG196671 KSJ196671:KSK196671 KIN196671:KIO196671 JYR196671:JYS196671 JOV196671:JOW196671 JEZ196671:JFA196671 IVD196671:IVE196671 ILH196671:ILI196671 IBL196671:IBM196671 HRP196671:HRQ196671 HHT196671:HHU196671 GXX196671:GXY196671 GOB196671:GOC196671 GEF196671:GEG196671 FUJ196671:FUK196671 FKN196671:FKO196671 FAR196671:FAS196671 EQV196671:EQW196671 EGZ196671:EHA196671 DXD196671:DXE196671 DNH196671:DNI196671 DDL196671:DDM196671 CTP196671:CTQ196671 CJT196671:CJU196671 BZX196671:BZY196671 BQB196671:BQC196671 BGF196671:BGG196671 AWJ196671:AWK196671 AMN196671:AMO196671 ACR196671:ACS196671 SV196671:SW196671 IZ196671:JA196671 D196671:E196671 WVL131135:WVM131135 WLP131135:WLQ131135 WBT131135:WBU131135 VRX131135:VRY131135 VIB131135:VIC131135 UYF131135:UYG131135 UOJ131135:UOK131135 UEN131135:UEO131135 TUR131135:TUS131135 TKV131135:TKW131135 TAZ131135:TBA131135 SRD131135:SRE131135 SHH131135:SHI131135 RXL131135:RXM131135 RNP131135:RNQ131135 RDT131135:RDU131135 QTX131135:QTY131135 QKB131135:QKC131135 QAF131135:QAG131135 PQJ131135:PQK131135 PGN131135:PGO131135 OWR131135:OWS131135 OMV131135:OMW131135 OCZ131135:ODA131135 NTD131135:NTE131135 NJH131135:NJI131135 MZL131135:MZM131135 MPP131135:MPQ131135 MFT131135:MFU131135 LVX131135:LVY131135 LMB131135:LMC131135 LCF131135:LCG131135 KSJ131135:KSK131135 KIN131135:KIO131135 JYR131135:JYS131135 JOV131135:JOW131135 JEZ131135:JFA131135 IVD131135:IVE131135 ILH131135:ILI131135 IBL131135:IBM131135 HRP131135:HRQ131135 HHT131135:HHU131135 GXX131135:GXY131135 GOB131135:GOC131135 GEF131135:GEG131135 FUJ131135:FUK131135 FKN131135:FKO131135 FAR131135:FAS131135 EQV131135:EQW131135 EGZ131135:EHA131135 DXD131135:DXE131135 DNH131135:DNI131135 DDL131135:DDM131135 CTP131135:CTQ131135 CJT131135:CJU131135 BZX131135:BZY131135 BQB131135:BQC131135 BGF131135:BGG131135 AWJ131135:AWK131135 AMN131135:AMO131135 ACR131135:ACS131135 SV131135:SW131135 IZ131135:JA131135 D131135:E131135 WVL65599:WVM65599 WLP65599:WLQ65599 WBT65599:WBU65599 VRX65599:VRY65599 VIB65599:VIC65599 UYF65599:UYG65599 UOJ65599:UOK65599 UEN65599:UEO65599 TUR65599:TUS65599 TKV65599:TKW65599 TAZ65599:TBA65599 SRD65599:SRE65599 SHH65599:SHI65599 RXL65599:RXM65599 RNP65599:RNQ65599 RDT65599:RDU65599 QTX65599:QTY65599 QKB65599:QKC65599 QAF65599:QAG65599 PQJ65599:PQK65599 PGN65599:PGO65599 OWR65599:OWS65599 OMV65599:OMW65599 OCZ65599:ODA65599 NTD65599:NTE65599 NJH65599:NJI65599 MZL65599:MZM65599 MPP65599:MPQ65599 MFT65599:MFU65599 LVX65599:LVY65599 LMB65599:LMC65599 LCF65599:LCG65599 KSJ65599:KSK65599 KIN65599:KIO65599 JYR65599:JYS65599 JOV65599:JOW65599 JEZ65599:JFA65599 IVD65599:IVE65599 ILH65599:ILI65599 IBL65599:IBM65599 HRP65599:HRQ65599 HHT65599:HHU65599 GXX65599:GXY65599 GOB65599:GOC65599 GEF65599:GEG65599 FUJ65599:FUK65599 FKN65599:FKO65599 FAR65599:FAS65599 EQV65599:EQW65599 EGZ65599:EHA65599 DXD65599:DXE65599 DNH65599:DNI65599 DDL65599:DDM65599 CTP65599:CTQ65599 CJT65599:CJU65599 BZX65599:BZY65599 BQB65599:BQC65599 BGF65599:BGG65599 AWJ65599:AWK65599 AMN65599:AMO65599 ACR65599:ACS65599 SV65599:SW65599 IZ65599:JA65599 D65599:E65599 WVL79:WVM79 WLP79:WLQ79 WBT79:WBU79 VRX79:VRY79 VIB79:VIC79 UYF79:UYG79 UOJ79:UOK79 UEN79:UEO79 TUR79:TUS79 TKV79:TKW79 TAZ79:TBA79 SRD79:SRE79 SHH79:SHI79 RXL79:RXM79 RNP79:RNQ79 RDT79:RDU79 QTX79:QTY79 QKB79:QKC79 QAF79:QAG79 PQJ79:PQK79 PGN79:PGO79 OWR79:OWS79 OMV79:OMW79 OCZ79:ODA79 NTD79:NTE79 NJH79:NJI79 MZL79:MZM79 MPP79:MPQ79 MFT79:MFU79 LVX79:LVY79 LMB79:LMC79 LCF79:LCG79 KSJ79:KSK79 KIN79:KIO79 JYR79:JYS79 JOV79:JOW79 JEZ79:JFA79 IVD79:IVE79 ILH79:ILI79 IBL79:IBM79 HRP79:HRQ79 HHT79:HHU79 GXX79:GXY79 GOB79:GOC79 GEF79:GEG79 FUJ79:FUK79 FKN79:FKO79 FAR79:FAS79 EQV79:EQW79 EGZ79:EHA79 DXD79:DXE79 DNH79:DNI79 DDL79:DDM79 CTP79:CTQ79 CJT79:CJU79 BZX79:BZY79 BQB79:BQC79 BGF79:BGG79 AWJ79:AWK79 AMN79:AMO79 ACR79:ACS79 SV79:SW79 IZ79:JA79" xr:uid="{00000000-0002-0000-0000-00000E000000}">
      <formula1>$G$41:$G$46</formula1>
    </dataValidation>
    <dataValidation operator="greaterThan" allowBlank="1" showErrorMessage="1" sqref="D83:E83 IZ83:JA83 SV83:SW83 ACR83:ACS83 AMN83:AMO83 AWJ83:AWK83 BGF83:BGG83 BQB83:BQC83 BZX83:BZY83 CJT83:CJU83 CTP83:CTQ83 DDL83:DDM83 DNH83:DNI83 DXD83:DXE83 EGZ83:EHA83 EQV83:EQW83 FAR83:FAS83 FKN83:FKO83 FUJ83:FUK83 GEF83:GEG83 GOB83:GOC83 GXX83:GXY83 HHT83:HHU83 HRP83:HRQ83 IBL83:IBM83 ILH83:ILI83 IVD83:IVE83 JEZ83:JFA83 JOV83:JOW83 JYR83:JYS83 KIN83:KIO83 KSJ83:KSK83 LCF83:LCG83 LMB83:LMC83 LVX83:LVY83 MFT83:MFU83 MPP83:MPQ83 MZL83:MZM83 NJH83:NJI83 NTD83:NTE83 OCZ83:ODA83 OMV83:OMW83 OWR83:OWS83 PGN83:PGO83 PQJ83:PQK83 QAF83:QAG83 QKB83:QKC83 QTX83:QTY83 RDT83:RDU83 RNP83:RNQ83 RXL83:RXM83 SHH83:SHI83 SRD83:SRE83 TAZ83:TBA83 TKV83:TKW83 TUR83:TUS83 UEN83:UEO83 UOJ83:UOK83 UYF83:UYG83 VIB83:VIC83 VRX83:VRY83 WBT83:WBU83 WLP83:WLQ83 WVL83:WVM83 D65602:E65602 IZ65602:JA65602 SV65602:SW65602 ACR65602:ACS65602 AMN65602:AMO65602 AWJ65602:AWK65602 BGF65602:BGG65602 BQB65602:BQC65602 BZX65602:BZY65602 CJT65602:CJU65602 CTP65602:CTQ65602 DDL65602:DDM65602 DNH65602:DNI65602 DXD65602:DXE65602 EGZ65602:EHA65602 EQV65602:EQW65602 FAR65602:FAS65602 FKN65602:FKO65602 FUJ65602:FUK65602 GEF65602:GEG65602 GOB65602:GOC65602 GXX65602:GXY65602 HHT65602:HHU65602 HRP65602:HRQ65602 IBL65602:IBM65602 ILH65602:ILI65602 IVD65602:IVE65602 JEZ65602:JFA65602 JOV65602:JOW65602 JYR65602:JYS65602 KIN65602:KIO65602 KSJ65602:KSK65602 LCF65602:LCG65602 LMB65602:LMC65602 LVX65602:LVY65602 MFT65602:MFU65602 MPP65602:MPQ65602 MZL65602:MZM65602 NJH65602:NJI65602 NTD65602:NTE65602 OCZ65602:ODA65602 OMV65602:OMW65602 OWR65602:OWS65602 PGN65602:PGO65602 PQJ65602:PQK65602 QAF65602:QAG65602 QKB65602:QKC65602 QTX65602:QTY65602 RDT65602:RDU65602 RNP65602:RNQ65602 RXL65602:RXM65602 SHH65602:SHI65602 SRD65602:SRE65602 TAZ65602:TBA65602 TKV65602:TKW65602 TUR65602:TUS65602 UEN65602:UEO65602 UOJ65602:UOK65602 UYF65602:UYG65602 VIB65602:VIC65602 VRX65602:VRY65602 WBT65602:WBU65602 WLP65602:WLQ65602 WVL65602:WVM65602 D131138:E131138 IZ131138:JA131138 SV131138:SW131138 ACR131138:ACS131138 AMN131138:AMO131138 AWJ131138:AWK131138 BGF131138:BGG131138 BQB131138:BQC131138 BZX131138:BZY131138 CJT131138:CJU131138 CTP131138:CTQ131138 DDL131138:DDM131138 DNH131138:DNI131138 DXD131138:DXE131138 EGZ131138:EHA131138 EQV131138:EQW131138 FAR131138:FAS131138 FKN131138:FKO131138 FUJ131138:FUK131138 GEF131138:GEG131138 GOB131138:GOC131138 GXX131138:GXY131138 HHT131138:HHU131138 HRP131138:HRQ131138 IBL131138:IBM131138 ILH131138:ILI131138 IVD131138:IVE131138 JEZ131138:JFA131138 JOV131138:JOW131138 JYR131138:JYS131138 KIN131138:KIO131138 KSJ131138:KSK131138 LCF131138:LCG131138 LMB131138:LMC131138 LVX131138:LVY131138 MFT131138:MFU131138 MPP131138:MPQ131138 MZL131138:MZM131138 NJH131138:NJI131138 NTD131138:NTE131138 OCZ131138:ODA131138 OMV131138:OMW131138 OWR131138:OWS131138 PGN131138:PGO131138 PQJ131138:PQK131138 QAF131138:QAG131138 QKB131138:QKC131138 QTX131138:QTY131138 RDT131138:RDU131138 RNP131138:RNQ131138 RXL131138:RXM131138 SHH131138:SHI131138 SRD131138:SRE131138 TAZ131138:TBA131138 TKV131138:TKW131138 TUR131138:TUS131138 UEN131138:UEO131138 UOJ131138:UOK131138 UYF131138:UYG131138 VIB131138:VIC131138 VRX131138:VRY131138 WBT131138:WBU131138 WLP131138:WLQ131138 WVL131138:WVM131138 D196674:E196674 IZ196674:JA196674 SV196674:SW196674 ACR196674:ACS196674 AMN196674:AMO196674 AWJ196674:AWK196674 BGF196674:BGG196674 BQB196674:BQC196674 BZX196674:BZY196674 CJT196674:CJU196674 CTP196674:CTQ196674 DDL196674:DDM196674 DNH196674:DNI196674 DXD196674:DXE196674 EGZ196674:EHA196674 EQV196674:EQW196674 FAR196674:FAS196674 FKN196674:FKO196674 FUJ196674:FUK196674 GEF196674:GEG196674 GOB196674:GOC196674 GXX196674:GXY196674 HHT196674:HHU196674 HRP196674:HRQ196674 IBL196674:IBM196674 ILH196674:ILI196674 IVD196674:IVE196674 JEZ196674:JFA196674 JOV196674:JOW196674 JYR196674:JYS196674 KIN196674:KIO196674 KSJ196674:KSK196674 LCF196674:LCG196674 LMB196674:LMC196674 LVX196674:LVY196674 MFT196674:MFU196674 MPP196674:MPQ196674 MZL196674:MZM196674 NJH196674:NJI196674 NTD196674:NTE196674 OCZ196674:ODA196674 OMV196674:OMW196674 OWR196674:OWS196674 PGN196674:PGO196674 PQJ196674:PQK196674 QAF196674:QAG196674 QKB196674:QKC196674 QTX196674:QTY196674 RDT196674:RDU196674 RNP196674:RNQ196674 RXL196674:RXM196674 SHH196674:SHI196674 SRD196674:SRE196674 TAZ196674:TBA196674 TKV196674:TKW196674 TUR196674:TUS196674 UEN196674:UEO196674 UOJ196674:UOK196674 UYF196674:UYG196674 VIB196674:VIC196674 VRX196674:VRY196674 WBT196674:WBU196674 WLP196674:WLQ196674 WVL196674:WVM196674 D262210:E262210 IZ262210:JA262210 SV262210:SW262210 ACR262210:ACS262210 AMN262210:AMO262210 AWJ262210:AWK262210 BGF262210:BGG262210 BQB262210:BQC262210 BZX262210:BZY262210 CJT262210:CJU262210 CTP262210:CTQ262210 DDL262210:DDM262210 DNH262210:DNI262210 DXD262210:DXE262210 EGZ262210:EHA262210 EQV262210:EQW262210 FAR262210:FAS262210 FKN262210:FKO262210 FUJ262210:FUK262210 GEF262210:GEG262210 GOB262210:GOC262210 GXX262210:GXY262210 HHT262210:HHU262210 HRP262210:HRQ262210 IBL262210:IBM262210 ILH262210:ILI262210 IVD262210:IVE262210 JEZ262210:JFA262210 JOV262210:JOW262210 JYR262210:JYS262210 KIN262210:KIO262210 KSJ262210:KSK262210 LCF262210:LCG262210 LMB262210:LMC262210 LVX262210:LVY262210 MFT262210:MFU262210 MPP262210:MPQ262210 MZL262210:MZM262210 NJH262210:NJI262210 NTD262210:NTE262210 OCZ262210:ODA262210 OMV262210:OMW262210 OWR262210:OWS262210 PGN262210:PGO262210 PQJ262210:PQK262210 QAF262210:QAG262210 QKB262210:QKC262210 QTX262210:QTY262210 RDT262210:RDU262210 RNP262210:RNQ262210 RXL262210:RXM262210 SHH262210:SHI262210 SRD262210:SRE262210 TAZ262210:TBA262210 TKV262210:TKW262210 TUR262210:TUS262210 UEN262210:UEO262210 UOJ262210:UOK262210 UYF262210:UYG262210 VIB262210:VIC262210 VRX262210:VRY262210 WBT262210:WBU262210 WLP262210:WLQ262210 WVL262210:WVM262210 D327746:E327746 IZ327746:JA327746 SV327746:SW327746 ACR327746:ACS327746 AMN327746:AMO327746 AWJ327746:AWK327746 BGF327746:BGG327746 BQB327746:BQC327746 BZX327746:BZY327746 CJT327746:CJU327746 CTP327746:CTQ327746 DDL327746:DDM327746 DNH327746:DNI327746 DXD327746:DXE327746 EGZ327746:EHA327746 EQV327746:EQW327746 FAR327746:FAS327746 FKN327746:FKO327746 FUJ327746:FUK327746 GEF327746:GEG327746 GOB327746:GOC327746 GXX327746:GXY327746 HHT327746:HHU327746 HRP327746:HRQ327746 IBL327746:IBM327746 ILH327746:ILI327746 IVD327746:IVE327746 JEZ327746:JFA327746 JOV327746:JOW327746 JYR327746:JYS327746 KIN327746:KIO327746 KSJ327746:KSK327746 LCF327746:LCG327746 LMB327746:LMC327746 LVX327746:LVY327746 MFT327746:MFU327746 MPP327746:MPQ327746 MZL327746:MZM327746 NJH327746:NJI327746 NTD327746:NTE327746 OCZ327746:ODA327746 OMV327746:OMW327746 OWR327746:OWS327746 PGN327746:PGO327746 PQJ327746:PQK327746 QAF327746:QAG327746 QKB327746:QKC327746 QTX327746:QTY327746 RDT327746:RDU327746 RNP327746:RNQ327746 RXL327746:RXM327746 SHH327746:SHI327746 SRD327746:SRE327746 TAZ327746:TBA327746 TKV327746:TKW327746 TUR327746:TUS327746 UEN327746:UEO327746 UOJ327746:UOK327746 UYF327746:UYG327746 VIB327746:VIC327746 VRX327746:VRY327746 WBT327746:WBU327746 WLP327746:WLQ327746 WVL327746:WVM327746 D393282:E393282 IZ393282:JA393282 SV393282:SW393282 ACR393282:ACS393282 AMN393282:AMO393282 AWJ393282:AWK393282 BGF393282:BGG393282 BQB393282:BQC393282 BZX393282:BZY393282 CJT393282:CJU393282 CTP393282:CTQ393282 DDL393282:DDM393282 DNH393282:DNI393282 DXD393282:DXE393282 EGZ393282:EHA393282 EQV393282:EQW393282 FAR393282:FAS393282 FKN393282:FKO393282 FUJ393282:FUK393282 GEF393282:GEG393282 GOB393282:GOC393282 GXX393282:GXY393282 HHT393282:HHU393282 HRP393282:HRQ393282 IBL393282:IBM393282 ILH393282:ILI393282 IVD393282:IVE393282 JEZ393282:JFA393282 JOV393282:JOW393282 JYR393282:JYS393282 KIN393282:KIO393282 KSJ393282:KSK393282 LCF393282:LCG393282 LMB393282:LMC393282 LVX393282:LVY393282 MFT393282:MFU393282 MPP393282:MPQ393282 MZL393282:MZM393282 NJH393282:NJI393282 NTD393282:NTE393282 OCZ393282:ODA393282 OMV393282:OMW393282 OWR393282:OWS393282 PGN393282:PGO393282 PQJ393282:PQK393282 QAF393282:QAG393282 QKB393282:QKC393282 QTX393282:QTY393282 RDT393282:RDU393282 RNP393282:RNQ393282 RXL393282:RXM393282 SHH393282:SHI393282 SRD393282:SRE393282 TAZ393282:TBA393282 TKV393282:TKW393282 TUR393282:TUS393282 UEN393282:UEO393282 UOJ393282:UOK393282 UYF393282:UYG393282 VIB393282:VIC393282 VRX393282:VRY393282 WBT393282:WBU393282 WLP393282:WLQ393282 WVL393282:WVM393282 D458818:E458818 IZ458818:JA458818 SV458818:SW458818 ACR458818:ACS458818 AMN458818:AMO458818 AWJ458818:AWK458818 BGF458818:BGG458818 BQB458818:BQC458818 BZX458818:BZY458818 CJT458818:CJU458818 CTP458818:CTQ458818 DDL458818:DDM458818 DNH458818:DNI458818 DXD458818:DXE458818 EGZ458818:EHA458818 EQV458818:EQW458818 FAR458818:FAS458818 FKN458818:FKO458818 FUJ458818:FUK458818 GEF458818:GEG458818 GOB458818:GOC458818 GXX458818:GXY458818 HHT458818:HHU458818 HRP458818:HRQ458818 IBL458818:IBM458818 ILH458818:ILI458818 IVD458818:IVE458818 JEZ458818:JFA458818 JOV458818:JOW458818 JYR458818:JYS458818 KIN458818:KIO458818 KSJ458818:KSK458818 LCF458818:LCG458818 LMB458818:LMC458818 LVX458818:LVY458818 MFT458818:MFU458818 MPP458818:MPQ458818 MZL458818:MZM458818 NJH458818:NJI458818 NTD458818:NTE458818 OCZ458818:ODA458818 OMV458818:OMW458818 OWR458818:OWS458818 PGN458818:PGO458818 PQJ458818:PQK458818 QAF458818:QAG458818 QKB458818:QKC458818 QTX458818:QTY458818 RDT458818:RDU458818 RNP458818:RNQ458818 RXL458818:RXM458818 SHH458818:SHI458818 SRD458818:SRE458818 TAZ458818:TBA458818 TKV458818:TKW458818 TUR458818:TUS458818 UEN458818:UEO458818 UOJ458818:UOK458818 UYF458818:UYG458818 VIB458818:VIC458818 VRX458818:VRY458818 WBT458818:WBU458818 WLP458818:WLQ458818 WVL458818:WVM458818 D524354:E524354 IZ524354:JA524354 SV524354:SW524354 ACR524354:ACS524354 AMN524354:AMO524354 AWJ524354:AWK524354 BGF524354:BGG524354 BQB524354:BQC524354 BZX524354:BZY524354 CJT524354:CJU524354 CTP524354:CTQ524354 DDL524354:DDM524354 DNH524354:DNI524354 DXD524354:DXE524354 EGZ524354:EHA524354 EQV524354:EQW524354 FAR524354:FAS524354 FKN524354:FKO524354 FUJ524354:FUK524354 GEF524354:GEG524354 GOB524354:GOC524354 GXX524354:GXY524354 HHT524354:HHU524354 HRP524354:HRQ524354 IBL524354:IBM524354 ILH524354:ILI524354 IVD524354:IVE524354 JEZ524354:JFA524354 JOV524354:JOW524354 JYR524354:JYS524354 KIN524354:KIO524354 KSJ524354:KSK524354 LCF524354:LCG524354 LMB524354:LMC524354 LVX524354:LVY524354 MFT524354:MFU524354 MPP524354:MPQ524354 MZL524354:MZM524354 NJH524354:NJI524354 NTD524354:NTE524354 OCZ524354:ODA524354 OMV524354:OMW524354 OWR524354:OWS524354 PGN524354:PGO524354 PQJ524354:PQK524354 QAF524354:QAG524354 QKB524354:QKC524354 QTX524354:QTY524354 RDT524354:RDU524354 RNP524354:RNQ524354 RXL524354:RXM524354 SHH524354:SHI524354 SRD524354:SRE524354 TAZ524354:TBA524354 TKV524354:TKW524354 TUR524354:TUS524354 UEN524354:UEO524354 UOJ524354:UOK524354 UYF524354:UYG524354 VIB524354:VIC524354 VRX524354:VRY524354 WBT524354:WBU524354 WLP524354:WLQ524354 WVL524354:WVM524354 D589890:E589890 IZ589890:JA589890 SV589890:SW589890 ACR589890:ACS589890 AMN589890:AMO589890 AWJ589890:AWK589890 BGF589890:BGG589890 BQB589890:BQC589890 BZX589890:BZY589890 CJT589890:CJU589890 CTP589890:CTQ589890 DDL589890:DDM589890 DNH589890:DNI589890 DXD589890:DXE589890 EGZ589890:EHA589890 EQV589890:EQW589890 FAR589890:FAS589890 FKN589890:FKO589890 FUJ589890:FUK589890 GEF589890:GEG589890 GOB589890:GOC589890 GXX589890:GXY589890 HHT589890:HHU589890 HRP589890:HRQ589890 IBL589890:IBM589890 ILH589890:ILI589890 IVD589890:IVE589890 JEZ589890:JFA589890 JOV589890:JOW589890 JYR589890:JYS589890 KIN589890:KIO589890 KSJ589890:KSK589890 LCF589890:LCG589890 LMB589890:LMC589890 LVX589890:LVY589890 MFT589890:MFU589890 MPP589890:MPQ589890 MZL589890:MZM589890 NJH589890:NJI589890 NTD589890:NTE589890 OCZ589890:ODA589890 OMV589890:OMW589890 OWR589890:OWS589890 PGN589890:PGO589890 PQJ589890:PQK589890 QAF589890:QAG589890 QKB589890:QKC589890 QTX589890:QTY589890 RDT589890:RDU589890 RNP589890:RNQ589890 RXL589890:RXM589890 SHH589890:SHI589890 SRD589890:SRE589890 TAZ589890:TBA589890 TKV589890:TKW589890 TUR589890:TUS589890 UEN589890:UEO589890 UOJ589890:UOK589890 UYF589890:UYG589890 VIB589890:VIC589890 VRX589890:VRY589890 WBT589890:WBU589890 WLP589890:WLQ589890 WVL589890:WVM589890 D655426:E655426 IZ655426:JA655426 SV655426:SW655426 ACR655426:ACS655426 AMN655426:AMO655426 AWJ655426:AWK655426 BGF655426:BGG655426 BQB655426:BQC655426 BZX655426:BZY655426 CJT655426:CJU655426 CTP655426:CTQ655426 DDL655426:DDM655426 DNH655426:DNI655426 DXD655426:DXE655426 EGZ655426:EHA655426 EQV655426:EQW655426 FAR655426:FAS655426 FKN655426:FKO655426 FUJ655426:FUK655426 GEF655426:GEG655426 GOB655426:GOC655426 GXX655426:GXY655426 HHT655426:HHU655426 HRP655426:HRQ655426 IBL655426:IBM655426 ILH655426:ILI655426 IVD655426:IVE655426 JEZ655426:JFA655426 JOV655426:JOW655426 JYR655426:JYS655426 KIN655426:KIO655426 KSJ655426:KSK655426 LCF655426:LCG655426 LMB655426:LMC655426 LVX655426:LVY655426 MFT655426:MFU655426 MPP655426:MPQ655426 MZL655426:MZM655426 NJH655426:NJI655426 NTD655426:NTE655426 OCZ655426:ODA655426 OMV655426:OMW655426 OWR655426:OWS655426 PGN655426:PGO655426 PQJ655426:PQK655426 QAF655426:QAG655426 QKB655426:QKC655426 QTX655426:QTY655426 RDT655426:RDU655426 RNP655426:RNQ655426 RXL655426:RXM655426 SHH655426:SHI655426 SRD655426:SRE655426 TAZ655426:TBA655426 TKV655426:TKW655426 TUR655426:TUS655426 UEN655426:UEO655426 UOJ655426:UOK655426 UYF655426:UYG655426 VIB655426:VIC655426 VRX655426:VRY655426 WBT655426:WBU655426 WLP655426:WLQ655426 WVL655426:WVM655426 D720962:E720962 IZ720962:JA720962 SV720962:SW720962 ACR720962:ACS720962 AMN720962:AMO720962 AWJ720962:AWK720962 BGF720962:BGG720962 BQB720962:BQC720962 BZX720962:BZY720962 CJT720962:CJU720962 CTP720962:CTQ720962 DDL720962:DDM720962 DNH720962:DNI720962 DXD720962:DXE720962 EGZ720962:EHA720962 EQV720962:EQW720962 FAR720962:FAS720962 FKN720962:FKO720962 FUJ720962:FUK720962 GEF720962:GEG720962 GOB720962:GOC720962 GXX720962:GXY720962 HHT720962:HHU720962 HRP720962:HRQ720962 IBL720962:IBM720962 ILH720962:ILI720962 IVD720962:IVE720962 JEZ720962:JFA720962 JOV720962:JOW720962 JYR720962:JYS720962 KIN720962:KIO720962 KSJ720962:KSK720962 LCF720962:LCG720962 LMB720962:LMC720962 LVX720962:LVY720962 MFT720962:MFU720962 MPP720962:MPQ720962 MZL720962:MZM720962 NJH720962:NJI720962 NTD720962:NTE720962 OCZ720962:ODA720962 OMV720962:OMW720962 OWR720962:OWS720962 PGN720962:PGO720962 PQJ720962:PQK720962 QAF720962:QAG720962 QKB720962:QKC720962 QTX720962:QTY720962 RDT720962:RDU720962 RNP720962:RNQ720962 RXL720962:RXM720962 SHH720962:SHI720962 SRD720962:SRE720962 TAZ720962:TBA720962 TKV720962:TKW720962 TUR720962:TUS720962 UEN720962:UEO720962 UOJ720962:UOK720962 UYF720962:UYG720962 VIB720962:VIC720962 VRX720962:VRY720962 WBT720962:WBU720962 WLP720962:WLQ720962 WVL720962:WVM720962 D786498:E786498 IZ786498:JA786498 SV786498:SW786498 ACR786498:ACS786498 AMN786498:AMO786498 AWJ786498:AWK786498 BGF786498:BGG786498 BQB786498:BQC786498 BZX786498:BZY786498 CJT786498:CJU786498 CTP786498:CTQ786498 DDL786498:DDM786498 DNH786498:DNI786498 DXD786498:DXE786498 EGZ786498:EHA786498 EQV786498:EQW786498 FAR786498:FAS786498 FKN786498:FKO786498 FUJ786498:FUK786498 GEF786498:GEG786498 GOB786498:GOC786498 GXX786498:GXY786498 HHT786498:HHU786498 HRP786498:HRQ786498 IBL786498:IBM786498 ILH786498:ILI786498 IVD786498:IVE786498 JEZ786498:JFA786498 JOV786498:JOW786498 JYR786498:JYS786498 KIN786498:KIO786498 KSJ786498:KSK786498 LCF786498:LCG786498 LMB786498:LMC786498 LVX786498:LVY786498 MFT786498:MFU786498 MPP786498:MPQ786498 MZL786498:MZM786498 NJH786498:NJI786498 NTD786498:NTE786498 OCZ786498:ODA786498 OMV786498:OMW786498 OWR786498:OWS786498 PGN786498:PGO786498 PQJ786498:PQK786498 QAF786498:QAG786498 QKB786498:QKC786498 QTX786498:QTY786498 RDT786498:RDU786498 RNP786498:RNQ786498 RXL786498:RXM786498 SHH786498:SHI786498 SRD786498:SRE786498 TAZ786498:TBA786498 TKV786498:TKW786498 TUR786498:TUS786498 UEN786498:UEO786498 UOJ786498:UOK786498 UYF786498:UYG786498 VIB786498:VIC786498 VRX786498:VRY786498 WBT786498:WBU786498 WLP786498:WLQ786498 WVL786498:WVM786498 D852034:E852034 IZ852034:JA852034 SV852034:SW852034 ACR852034:ACS852034 AMN852034:AMO852034 AWJ852034:AWK852034 BGF852034:BGG852034 BQB852034:BQC852034 BZX852034:BZY852034 CJT852034:CJU852034 CTP852034:CTQ852034 DDL852034:DDM852034 DNH852034:DNI852034 DXD852034:DXE852034 EGZ852034:EHA852034 EQV852034:EQW852034 FAR852034:FAS852034 FKN852034:FKO852034 FUJ852034:FUK852034 GEF852034:GEG852034 GOB852034:GOC852034 GXX852034:GXY852034 HHT852034:HHU852034 HRP852034:HRQ852034 IBL852034:IBM852034 ILH852034:ILI852034 IVD852034:IVE852034 JEZ852034:JFA852034 JOV852034:JOW852034 JYR852034:JYS852034 KIN852034:KIO852034 KSJ852034:KSK852034 LCF852034:LCG852034 LMB852034:LMC852034 LVX852034:LVY852034 MFT852034:MFU852034 MPP852034:MPQ852034 MZL852034:MZM852034 NJH852034:NJI852034 NTD852034:NTE852034 OCZ852034:ODA852034 OMV852034:OMW852034 OWR852034:OWS852034 PGN852034:PGO852034 PQJ852034:PQK852034 QAF852034:QAG852034 QKB852034:QKC852034 QTX852034:QTY852034 RDT852034:RDU852034 RNP852034:RNQ852034 RXL852034:RXM852034 SHH852034:SHI852034 SRD852034:SRE852034 TAZ852034:TBA852034 TKV852034:TKW852034 TUR852034:TUS852034 UEN852034:UEO852034 UOJ852034:UOK852034 UYF852034:UYG852034 VIB852034:VIC852034 VRX852034:VRY852034 WBT852034:WBU852034 WLP852034:WLQ852034 WVL852034:WVM852034 D917570:E917570 IZ917570:JA917570 SV917570:SW917570 ACR917570:ACS917570 AMN917570:AMO917570 AWJ917570:AWK917570 BGF917570:BGG917570 BQB917570:BQC917570 BZX917570:BZY917570 CJT917570:CJU917570 CTP917570:CTQ917570 DDL917570:DDM917570 DNH917570:DNI917570 DXD917570:DXE917570 EGZ917570:EHA917570 EQV917570:EQW917570 FAR917570:FAS917570 FKN917570:FKO917570 FUJ917570:FUK917570 GEF917570:GEG917570 GOB917570:GOC917570 GXX917570:GXY917570 HHT917570:HHU917570 HRP917570:HRQ917570 IBL917570:IBM917570 ILH917570:ILI917570 IVD917570:IVE917570 JEZ917570:JFA917570 JOV917570:JOW917570 JYR917570:JYS917570 KIN917570:KIO917570 KSJ917570:KSK917570 LCF917570:LCG917570 LMB917570:LMC917570 LVX917570:LVY917570 MFT917570:MFU917570 MPP917570:MPQ917570 MZL917570:MZM917570 NJH917570:NJI917570 NTD917570:NTE917570 OCZ917570:ODA917570 OMV917570:OMW917570 OWR917570:OWS917570 PGN917570:PGO917570 PQJ917570:PQK917570 QAF917570:QAG917570 QKB917570:QKC917570 QTX917570:QTY917570 RDT917570:RDU917570 RNP917570:RNQ917570 RXL917570:RXM917570 SHH917570:SHI917570 SRD917570:SRE917570 TAZ917570:TBA917570 TKV917570:TKW917570 TUR917570:TUS917570 UEN917570:UEO917570 UOJ917570:UOK917570 UYF917570:UYG917570 VIB917570:VIC917570 VRX917570:VRY917570 WBT917570:WBU917570 WLP917570:WLQ917570 WVL917570:WVM917570 D983106:E983106 IZ983106:JA983106 SV983106:SW983106 ACR983106:ACS983106 AMN983106:AMO983106 AWJ983106:AWK983106 BGF983106:BGG983106 BQB983106:BQC983106 BZX983106:BZY983106 CJT983106:CJU983106 CTP983106:CTQ983106 DDL983106:DDM983106 DNH983106:DNI983106 DXD983106:DXE983106 EGZ983106:EHA983106 EQV983106:EQW983106 FAR983106:FAS983106 FKN983106:FKO983106 FUJ983106:FUK983106 GEF983106:GEG983106 GOB983106:GOC983106 GXX983106:GXY983106 HHT983106:HHU983106 HRP983106:HRQ983106 IBL983106:IBM983106 ILH983106:ILI983106 IVD983106:IVE983106 JEZ983106:JFA983106 JOV983106:JOW983106 JYR983106:JYS983106 KIN983106:KIO983106 KSJ983106:KSK983106 LCF983106:LCG983106 LMB983106:LMC983106 LVX983106:LVY983106 MFT983106:MFU983106 MPP983106:MPQ983106 MZL983106:MZM983106 NJH983106:NJI983106 NTD983106:NTE983106 OCZ983106:ODA983106 OMV983106:OMW983106 OWR983106:OWS983106 PGN983106:PGO983106 PQJ983106:PQK983106 QAF983106:QAG983106 QKB983106:QKC983106 QTX983106:QTY983106 RDT983106:RDU983106 RNP983106:RNQ983106 RXL983106:RXM983106 SHH983106:SHI983106 SRD983106:SRE983106 TAZ983106:TBA983106 TKV983106:TKW983106 TUR983106:TUS983106 UEN983106:UEO983106 UOJ983106:UOK983106 UYF983106:UYG983106 VIB983106:VIC983106 VRX983106:VRY983106 WBT983106:WBU983106 WLP983106:WLQ983106 WVL983106:WVM983106" xr:uid="{00000000-0002-0000-0000-00000F000000}"/>
    <dataValidation type="whole" operator="greaterThan" allowBlank="1" showInputMessage="1" showErrorMessage="1" sqref="WVJ983104:WVJ983105 IZ80:JA82 SV80:SW82 ACR80:ACS82 AMN80:AMO82 AWJ80:AWK82 BGF80:BGG82 BQB80:BQC82 BZX80:BZY82 CJT80:CJU82 CTP80:CTQ82 DDL80:DDM82 DNH80:DNI82 DXD80:DXE82 EGZ80:EHA82 EQV80:EQW82 FAR80:FAS82 FKN80:FKO82 FUJ80:FUK82 GEF80:GEG82 GOB80:GOC82 GXX80:GXY82 HHT80:HHU82 HRP80:HRQ82 IBL80:IBM82 ILH80:ILI82 IVD80:IVE82 JEZ80:JFA82 JOV80:JOW82 JYR80:JYS82 KIN80:KIO82 KSJ80:KSK82 LCF80:LCG82 LMB80:LMC82 LVX80:LVY82 MFT80:MFU82 MPP80:MPQ82 MZL80:MZM82 NJH80:NJI82 NTD80:NTE82 OCZ80:ODA82 OMV80:OMW82 OWR80:OWS82 PGN80:PGO82 PQJ80:PQK82 QAF80:QAG82 QKB80:QKC82 QTX80:QTY82 RDT80:RDU82 RNP80:RNQ82 RXL80:RXM82 SHH80:SHI82 SRD80:SRE82 TAZ80:TBA82 TKV80:TKW82 TUR80:TUS82 UEN80:UEO82 UOJ80:UOK82 UYF80:UYG82 VIB80:VIC82 VRX80:VRY82 WBT80:WBU82 WLP80:WLQ82 WVL80:WVM82 D65600:E65601 IZ65600:JA65601 SV65600:SW65601 ACR65600:ACS65601 AMN65600:AMO65601 AWJ65600:AWK65601 BGF65600:BGG65601 BQB65600:BQC65601 BZX65600:BZY65601 CJT65600:CJU65601 CTP65600:CTQ65601 DDL65600:DDM65601 DNH65600:DNI65601 DXD65600:DXE65601 EGZ65600:EHA65601 EQV65600:EQW65601 FAR65600:FAS65601 FKN65600:FKO65601 FUJ65600:FUK65601 GEF65600:GEG65601 GOB65600:GOC65601 GXX65600:GXY65601 HHT65600:HHU65601 HRP65600:HRQ65601 IBL65600:IBM65601 ILH65600:ILI65601 IVD65600:IVE65601 JEZ65600:JFA65601 JOV65600:JOW65601 JYR65600:JYS65601 KIN65600:KIO65601 KSJ65600:KSK65601 LCF65600:LCG65601 LMB65600:LMC65601 LVX65600:LVY65601 MFT65600:MFU65601 MPP65600:MPQ65601 MZL65600:MZM65601 NJH65600:NJI65601 NTD65600:NTE65601 OCZ65600:ODA65601 OMV65600:OMW65601 OWR65600:OWS65601 PGN65600:PGO65601 PQJ65600:PQK65601 QAF65600:QAG65601 QKB65600:QKC65601 QTX65600:QTY65601 RDT65600:RDU65601 RNP65600:RNQ65601 RXL65600:RXM65601 SHH65600:SHI65601 SRD65600:SRE65601 TAZ65600:TBA65601 TKV65600:TKW65601 TUR65600:TUS65601 UEN65600:UEO65601 UOJ65600:UOK65601 UYF65600:UYG65601 VIB65600:VIC65601 VRX65600:VRY65601 WBT65600:WBU65601 WLP65600:WLQ65601 WVL65600:WVM65601 D131136:E131137 IZ131136:JA131137 SV131136:SW131137 ACR131136:ACS131137 AMN131136:AMO131137 AWJ131136:AWK131137 BGF131136:BGG131137 BQB131136:BQC131137 BZX131136:BZY131137 CJT131136:CJU131137 CTP131136:CTQ131137 DDL131136:DDM131137 DNH131136:DNI131137 DXD131136:DXE131137 EGZ131136:EHA131137 EQV131136:EQW131137 FAR131136:FAS131137 FKN131136:FKO131137 FUJ131136:FUK131137 GEF131136:GEG131137 GOB131136:GOC131137 GXX131136:GXY131137 HHT131136:HHU131137 HRP131136:HRQ131137 IBL131136:IBM131137 ILH131136:ILI131137 IVD131136:IVE131137 JEZ131136:JFA131137 JOV131136:JOW131137 JYR131136:JYS131137 KIN131136:KIO131137 KSJ131136:KSK131137 LCF131136:LCG131137 LMB131136:LMC131137 LVX131136:LVY131137 MFT131136:MFU131137 MPP131136:MPQ131137 MZL131136:MZM131137 NJH131136:NJI131137 NTD131136:NTE131137 OCZ131136:ODA131137 OMV131136:OMW131137 OWR131136:OWS131137 PGN131136:PGO131137 PQJ131136:PQK131137 QAF131136:QAG131137 QKB131136:QKC131137 QTX131136:QTY131137 RDT131136:RDU131137 RNP131136:RNQ131137 RXL131136:RXM131137 SHH131136:SHI131137 SRD131136:SRE131137 TAZ131136:TBA131137 TKV131136:TKW131137 TUR131136:TUS131137 UEN131136:UEO131137 UOJ131136:UOK131137 UYF131136:UYG131137 VIB131136:VIC131137 VRX131136:VRY131137 WBT131136:WBU131137 WLP131136:WLQ131137 WVL131136:WVM131137 D196672:E196673 IZ196672:JA196673 SV196672:SW196673 ACR196672:ACS196673 AMN196672:AMO196673 AWJ196672:AWK196673 BGF196672:BGG196673 BQB196672:BQC196673 BZX196672:BZY196673 CJT196672:CJU196673 CTP196672:CTQ196673 DDL196672:DDM196673 DNH196672:DNI196673 DXD196672:DXE196673 EGZ196672:EHA196673 EQV196672:EQW196673 FAR196672:FAS196673 FKN196672:FKO196673 FUJ196672:FUK196673 GEF196672:GEG196673 GOB196672:GOC196673 GXX196672:GXY196673 HHT196672:HHU196673 HRP196672:HRQ196673 IBL196672:IBM196673 ILH196672:ILI196673 IVD196672:IVE196673 JEZ196672:JFA196673 JOV196672:JOW196673 JYR196672:JYS196673 KIN196672:KIO196673 KSJ196672:KSK196673 LCF196672:LCG196673 LMB196672:LMC196673 LVX196672:LVY196673 MFT196672:MFU196673 MPP196672:MPQ196673 MZL196672:MZM196673 NJH196672:NJI196673 NTD196672:NTE196673 OCZ196672:ODA196673 OMV196672:OMW196673 OWR196672:OWS196673 PGN196672:PGO196673 PQJ196672:PQK196673 QAF196672:QAG196673 QKB196672:QKC196673 QTX196672:QTY196673 RDT196672:RDU196673 RNP196672:RNQ196673 RXL196672:RXM196673 SHH196672:SHI196673 SRD196672:SRE196673 TAZ196672:TBA196673 TKV196672:TKW196673 TUR196672:TUS196673 UEN196672:UEO196673 UOJ196672:UOK196673 UYF196672:UYG196673 VIB196672:VIC196673 VRX196672:VRY196673 WBT196672:WBU196673 WLP196672:WLQ196673 WVL196672:WVM196673 D262208:E262209 IZ262208:JA262209 SV262208:SW262209 ACR262208:ACS262209 AMN262208:AMO262209 AWJ262208:AWK262209 BGF262208:BGG262209 BQB262208:BQC262209 BZX262208:BZY262209 CJT262208:CJU262209 CTP262208:CTQ262209 DDL262208:DDM262209 DNH262208:DNI262209 DXD262208:DXE262209 EGZ262208:EHA262209 EQV262208:EQW262209 FAR262208:FAS262209 FKN262208:FKO262209 FUJ262208:FUK262209 GEF262208:GEG262209 GOB262208:GOC262209 GXX262208:GXY262209 HHT262208:HHU262209 HRP262208:HRQ262209 IBL262208:IBM262209 ILH262208:ILI262209 IVD262208:IVE262209 JEZ262208:JFA262209 JOV262208:JOW262209 JYR262208:JYS262209 KIN262208:KIO262209 KSJ262208:KSK262209 LCF262208:LCG262209 LMB262208:LMC262209 LVX262208:LVY262209 MFT262208:MFU262209 MPP262208:MPQ262209 MZL262208:MZM262209 NJH262208:NJI262209 NTD262208:NTE262209 OCZ262208:ODA262209 OMV262208:OMW262209 OWR262208:OWS262209 PGN262208:PGO262209 PQJ262208:PQK262209 QAF262208:QAG262209 QKB262208:QKC262209 QTX262208:QTY262209 RDT262208:RDU262209 RNP262208:RNQ262209 RXL262208:RXM262209 SHH262208:SHI262209 SRD262208:SRE262209 TAZ262208:TBA262209 TKV262208:TKW262209 TUR262208:TUS262209 UEN262208:UEO262209 UOJ262208:UOK262209 UYF262208:UYG262209 VIB262208:VIC262209 VRX262208:VRY262209 WBT262208:WBU262209 WLP262208:WLQ262209 WVL262208:WVM262209 D327744:E327745 IZ327744:JA327745 SV327744:SW327745 ACR327744:ACS327745 AMN327744:AMO327745 AWJ327744:AWK327745 BGF327744:BGG327745 BQB327744:BQC327745 BZX327744:BZY327745 CJT327744:CJU327745 CTP327744:CTQ327745 DDL327744:DDM327745 DNH327744:DNI327745 DXD327744:DXE327745 EGZ327744:EHA327745 EQV327744:EQW327745 FAR327744:FAS327745 FKN327744:FKO327745 FUJ327744:FUK327745 GEF327744:GEG327745 GOB327744:GOC327745 GXX327744:GXY327745 HHT327744:HHU327745 HRP327744:HRQ327745 IBL327744:IBM327745 ILH327744:ILI327745 IVD327744:IVE327745 JEZ327744:JFA327745 JOV327744:JOW327745 JYR327744:JYS327745 KIN327744:KIO327745 KSJ327744:KSK327745 LCF327744:LCG327745 LMB327744:LMC327745 LVX327744:LVY327745 MFT327744:MFU327745 MPP327744:MPQ327745 MZL327744:MZM327745 NJH327744:NJI327745 NTD327744:NTE327745 OCZ327744:ODA327745 OMV327744:OMW327745 OWR327744:OWS327745 PGN327744:PGO327745 PQJ327744:PQK327745 QAF327744:QAG327745 QKB327744:QKC327745 QTX327744:QTY327745 RDT327744:RDU327745 RNP327744:RNQ327745 RXL327744:RXM327745 SHH327744:SHI327745 SRD327744:SRE327745 TAZ327744:TBA327745 TKV327744:TKW327745 TUR327744:TUS327745 UEN327744:UEO327745 UOJ327744:UOK327745 UYF327744:UYG327745 VIB327744:VIC327745 VRX327744:VRY327745 WBT327744:WBU327745 WLP327744:WLQ327745 WVL327744:WVM327745 D393280:E393281 IZ393280:JA393281 SV393280:SW393281 ACR393280:ACS393281 AMN393280:AMO393281 AWJ393280:AWK393281 BGF393280:BGG393281 BQB393280:BQC393281 BZX393280:BZY393281 CJT393280:CJU393281 CTP393280:CTQ393281 DDL393280:DDM393281 DNH393280:DNI393281 DXD393280:DXE393281 EGZ393280:EHA393281 EQV393280:EQW393281 FAR393280:FAS393281 FKN393280:FKO393281 FUJ393280:FUK393281 GEF393280:GEG393281 GOB393280:GOC393281 GXX393280:GXY393281 HHT393280:HHU393281 HRP393280:HRQ393281 IBL393280:IBM393281 ILH393280:ILI393281 IVD393280:IVE393281 JEZ393280:JFA393281 JOV393280:JOW393281 JYR393280:JYS393281 KIN393280:KIO393281 KSJ393280:KSK393281 LCF393280:LCG393281 LMB393280:LMC393281 LVX393280:LVY393281 MFT393280:MFU393281 MPP393280:MPQ393281 MZL393280:MZM393281 NJH393280:NJI393281 NTD393280:NTE393281 OCZ393280:ODA393281 OMV393280:OMW393281 OWR393280:OWS393281 PGN393280:PGO393281 PQJ393280:PQK393281 QAF393280:QAG393281 QKB393280:QKC393281 QTX393280:QTY393281 RDT393280:RDU393281 RNP393280:RNQ393281 RXL393280:RXM393281 SHH393280:SHI393281 SRD393280:SRE393281 TAZ393280:TBA393281 TKV393280:TKW393281 TUR393280:TUS393281 UEN393280:UEO393281 UOJ393280:UOK393281 UYF393280:UYG393281 VIB393280:VIC393281 VRX393280:VRY393281 WBT393280:WBU393281 WLP393280:WLQ393281 WVL393280:WVM393281 D458816:E458817 IZ458816:JA458817 SV458816:SW458817 ACR458816:ACS458817 AMN458816:AMO458817 AWJ458816:AWK458817 BGF458816:BGG458817 BQB458816:BQC458817 BZX458816:BZY458817 CJT458816:CJU458817 CTP458816:CTQ458817 DDL458816:DDM458817 DNH458816:DNI458817 DXD458816:DXE458817 EGZ458816:EHA458817 EQV458816:EQW458817 FAR458816:FAS458817 FKN458816:FKO458817 FUJ458816:FUK458817 GEF458816:GEG458817 GOB458816:GOC458817 GXX458816:GXY458817 HHT458816:HHU458817 HRP458816:HRQ458817 IBL458816:IBM458817 ILH458816:ILI458817 IVD458816:IVE458817 JEZ458816:JFA458817 JOV458816:JOW458817 JYR458816:JYS458817 KIN458816:KIO458817 KSJ458816:KSK458817 LCF458816:LCG458817 LMB458816:LMC458817 LVX458816:LVY458817 MFT458816:MFU458817 MPP458816:MPQ458817 MZL458816:MZM458817 NJH458816:NJI458817 NTD458816:NTE458817 OCZ458816:ODA458817 OMV458816:OMW458817 OWR458816:OWS458817 PGN458816:PGO458817 PQJ458816:PQK458817 QAF458816:QAG458817 QKB458816:QKC458817 QTX458816:QTY458817 RDT458816:RDU458817 RNP458816:RNQ458817 RXL458816:RXM458817 SHH458816:SHI458817 SRD458816:SRE458817 TAZ458816:TBA458817 TKV458816:TKW458817 TUR458816:TUS458817 UEN458816:UEO458817 UOJ458816:UOK458817 UYF458816:UYG458817 VIB458816:VIC458817 VRX458816:VRY458817 WBT458816:WBU458817 WLP458816:WLQ458817 WVL458816:WVM458817 D524352:E524353 IZ524352:JA524353 SV524352:SW524353 ACR524352:ACS524353 AMN524352:AMO524353 AWJ524352:AWK524353 BGF524352:BGG524353 BQB524352:BQC524353 BZX524352:BZY524353 CJT524352:CJU524353 CTP524352:CTQ524353 DDL524352:DDM524353 DNH524352:DNI524353 DXD524352:DXE524353 EGZ524352:EHA524353 EQV524352:EQW524353 FAR524352:FAS524353 FKN524352:FKO524353 FUJ524352:FUK524353 GEF524352:GEG524353 GOB524352:GOC524353 GXX524352:GXY524353 HHT524352:HHU524353 HRP524352:HRQ524353 IBL524352:IBM524353 ILH524352:ILI524353 IVD524352:IVE524353 JEZ524352:JFA524353 JOV524352:JOW524353 JYR524352:JYS524353 KIN524352:KIO524353 KSJ524352:KSK524353 LCF524352:LCG524353 LMB524352:LMC524353 LVX524352:LVY524353 MFT524352:MFU524353 MPP524352:MPQ524353 MZL524352:MZM524353 NJH524352:NJI524353 NTD524352:NTE524353 OCZ524352:ODA524353 OMV524352:OMW524353 OWR524352:OWS524353 PGN524352:PGO524353 PQJ524352:PQK524353 QAF524352:QAG524353 QKB524352:QKC524353 QTX524352:QTY524353 RDT524352:RDU524353 RNP524352:RNQ524353 RXL524352:RXM524353 SHH524352:SHI524353 SRD524352:SRE524353 TAZ524352:TBA524353 TKV524352:TKW524353 TUR524352:TUS524353 UEN524352:UEO524353 UOJ524352:UOK524353 UYF524352:UYG524353 VIB524352:VIC524353 VRX524352:VRY524353 WBT524352:WBU524353 WLP524352:WLQ524353 WVL524352:WVM524353 D589888:E589889 IZ589888:JA589889 SV589888:SW589889 ACR589888:ACS589889 AMN589888:AMO589889 AWJ589888:AWK589889 BGF589888:BGG589889 BQB589888:BQC589889 BZX589888:BZY589889 CJT589888:CJU589889 CTP589888:CTQ589889 DDL589888:DDM589889 DNH589888:DNI589889 DXD589888:DXE589889 EGZ589888:EHA589889 EQV589888:EQW589889 FAR589888:FAS589889 FKN589888:FKO589889 FUJ589888:FUK589889 GEF589888:GEG589889 GOB589888:GOC589889 GXX589888:GXY589889 HHT589888:HHU589889 HRP589888:HRQ589889 IBL589888:IBM589889 ILH589888:ILI589889 IVD589888:IVE589889 JEZ589888:JFA589889 JOV589888:JOW589889 JYR589888:JYS589889 KIN589888:KIO589889 KSJ589888:KSK589889 LCF589888:LCG589889 LMB589888:LMC589889 LVX589888:LVY589889 MFT589888:MFU589889 MPP589888:MPQ589889 MZL589888:MZM589889 NJH589888:NJI589889 NTD589888:NTE589889 OCZ589888:ODA589889 OMV589888:OMW589889 OWR589888:OWS589889 PGN589888:PGO589889 PQJ589888:PQK589889 QAF589888:QAG589889 QKB589888:QKC589889 QTX589888:QTY589889 RDT589888:RDU589889 RNP589888:RNQ589889 RXL589888:RXM589889 SHH589888:SHI589889 SRD589888:SRE589889 TAZ589888:TBA589889 TKV589888:TKW589889 TUR589888:TUS589889 UEN589888:UEO589889 UOJ589888:UOK589889 UYF589888:UYG589889 VIB589888:VIC589889 VRX589888:VRY589889 WBT589888:WBU589889 WLP589888:WLQ589889 WVL589888:WVM589889 D655424:E655425 IZ655424:JA655425 SV655424:SW655425 ACR655424:ACS655425 AMN655424:AMO655425 AWJ655424:AWK655425 BGF655424:BGG655425 BQB655424:BQC655425 BZX655424:BZY655425 CJT655424:CJU655425 CTP655424:CTQ655425 DDL655424:DDM655425 DNH655424:DNI655425 DXD655424:DXE655425 EGZ655424:EHA655425 EQV655424:EQW655425 FAR655424:FAS655425 FKN655424:FKO655425 FUJ655424:FUK655425 GEF655424:GEG655425 GOB655424:GOC655425 GXX655424:GXY655425 HHT655424:HHU655425 HRP655424:HRQ655425 IBL655424:IBM655425 ILH655424:ILI655425 IVD655424:IVE655425 JEZ655424:JFA655425 JOV655424:JOW655425 JYR655424:JYS655425 KIN655424:KIO655425 KSJ655424:KSK655425 LCF655424:LCG655425 LMB655424:LMC655425 LVX655424:LVY655425 MFT655424:MFU655425 MPP655424:MPQ655425 MZL655424:MZM655425 NJH655424:NJI655425 NTD655424:NTE655425 OCZ655424:ODA655425 OMV655424:OMW655425 OWR655424:OWS655425 PGN655424:PGO655425 PQJ655424:PQK655425 QAF655424:QAG655425 QKB655424:QKC655425 QTX655424:QTY655425 RDT655424:RDU655425 RNP655424:RNQ655425 RXL655424:RXM655425 SHH655424:SHI655425 SRD655424:SRE655425 TAZ655424:TBA655425 TKV655424:TKW655425 TUR655424:TUS655425 UEN655424:UEO655425 UOJ655424:UOK655425 UYF655424:UYG655425 VIB655424:VIC655425 VRX655424:VRY655425 WBT655424:WBU655425 WLP655424:WLQ655425 WVL655424:WVM655425 D720960:E720961 IZ720960:JA720961 SV720960:SW720961 ACR720960:ACS720961 AMN720960:AMO720961 AWJ720960:AWK720961 BGF720960:BGG720961 BQB720960:BQC720961 BZX720960:BZY720961 CJT720960:CJU720961 CTP720960:CTQ720961 DDL720960:DDM720961 DNH720960:DNI720961 DXD720960:DXE720961 EGZ720960:EHA720961 EQV720960:EQW720961 FAR720960:FAS720961 FKN720960:FKO720961 FUJ720960:FUK720961 GEF720960:GEG720961 GOB720960:GOC720961 GXX720960:GXY720961 HHT720960:HHU720961 HRP720960:HRQ720961 IBL720960:IBM720961 ILH720960:ILI720961 IVD720960:IVE720961 JEZ720960:JFA720961 JOV720960:JOW720961 JYR720960:JYS720961 KIN720960:KIO720961 KSJ720960:KSK720961 LCF720960:LCG720961 LMB720960:LMC720961 LVX720960:LVY720961 MFT720960:MFU720961 MPP720960:MPQ720961 MZL720960:MZM720961 NJH720960:NJI720961 NTD720960:NTE720961 OCZ720960:ODA720961 OMV720960:OMW720961 OWR720960:OWS720961 PGN720960:PGO720961 PQJ720960:PQK720961 QAF720960:QAG720961 QKB720960:QKC720961 QTX720960:QTY720961 RDT720960:RDU720961 RNP720960:RNQ720961 RXL720960:RXM720961 SHH720960:SHI720961 SRD720960:SRE720961 TAZ720960:TBA720961 TKV720960:TKW720961 TUR720960:TUS720961 UEN720960:UEO720961 UOJ720960:UOK720961 UYF720960:UYG720961 VIB720960:VIC720961 VRX720960:VRY720961 WBT720960:WBU720961 WLP720960:WLQ720961 WVL720960:WVM720961 D786496:E786497 IZ786496:JA786497 SV786496:SW786497 ACR786496:ACS786497 AMN786496:AMO786497 AWJ786496:AWK786497 BGF786496:BGG786497 BQB786496:BQC786497 BZX786496:BZY786497 CJT786496:CJU786497 CTP786496:CTQ786497 DDL786496:DDM786497 DNH786496:DNI786497 DXD786496:DXE786497 EGZ786496:EHA786497 EQV786496:EQW786497 FAR786496:FAS786497 FKN786496:FKO786497 FUJ786496:FUK786497 GEF786496:GEG786497 GOB786496:GOC786497 GXX786496:GXY786497 HHT786496:HHU786497 HRP786496:HRQ786497 IBL786496:IBM786497 ILH786496:ILI786497 IVD786496:IVE786497 JEZ786496:JFA786497 JOV786496:JOW786497 JYR786496:JYS786497 KIN786496:KIO786497 KSJ786496:KSK786497 LCF786496:LCG786497 LMB786496:LMC786497 LVX786496:LVY786497 MFT786496:MFU786497 MPP786496:MPQ786497 MZL786496:MZM786497 NJH786496:NJI786497 NTD786496:NTE786497 OCZ786496:ODA786497 OMV786496:OMW786497 OWR786496:OWS786497 PGN786496:PGO786497 PQJ786496:PQK786497 QAF786496:QAG786497 QKB786496:QKC786497 QTX786496:QTY786497 RDT786496:RDU786497 RNP786496:RNQ786497 RXL786496:RXM786497 SHH786496:SHI786497 SRD786496:SRE786497 TAZ786496:TBA786497 TKV786496:TKW786497 TUR786496:TUS786497 UEN786496:UEO786497 UOJ786496:UOK786497 UYF786496:UYG786497 VIB786496:VIC786497 VRX786496:VRY786497 WBT786496:WBU786497 WLP786496:WLQ786497 WVL786496:WVM786497 D852032:E852033 IZ852032:JA852033 SV852032:SW852033 ACR852032:ACS852033 AMN852032:AMO852033 AWJ852032:AWK852033 BGF852032:BGG852033 BQB852032:BQC852033 BZX852032:BZY852033 CJT852032:CJU852033 CTP852032:CTQ852033 DDL852032:DDM852033 DNH852032:DNI852033 DXD852032:DXE852033 EGZ852032:EHA852033 EQV852032:EQW852033 FAR852032:FAS852033 FKN852032:FKO852033 FUJ852032:FUK852033 GEF852032:GEG852033 GOB852032:GOC852033 GXX852032:GXY852033 HHT852032:HHU852033 HRP852032:HRQ852033 IBL852032:IBM852033 ILH852032:ILI852033 IVD852032:IVE852033 JEZ852032:JFA852033 JOV852032:JOW852033 JYR852032:JYS852033 KIN852032:KIO852033 KSJ852032:KSK852033 LCF852032:LCG852033 LMB852032:LMC852033 LVX852032:LVY852033 MFT852032:MFU852033 MPP852032:MPQ852033 MZL852032:MZM852033 NJH852032:NJI852033 NTD852032:NTE852033 OCZ852032:ODA852033 OMV852032:OMW852033 OWR852032:OWS852033 PGN852032:PGO852033 PQJ852032:PQK852033 QAF852032:QAG852033 QKB852032:QKC852033 QTX852032:QTY852033 RDT852032:RDU852033 RNP852032:RNQ852033 RXL852032:RXM852033 SHH852032:SHI852033 SRD852032:SRE852033 TAZ852032:TBA852033 TKV852032:TKW852033 TUR852032:TUS852033 UEN852032:UEO852033 UOJ852032:UOK852033 UYF852032:UYG852033 VIB852032:VIC852033 VRX852032:VRY852033 WBT852032:WBU852033 WLP852032:WLQ852033 WVL852032:WVM852033 D917568:E917569 IZ917568:JA917569 SV917568:SW917569 ACR917568:ACS917569 AMN917568:AMO917569 AWJ917568:AWK917569 BGF917568:BGG917569 BQB917568:BQC917569 BZX917568:BZY917569 CJT917568:CJU917569 CTP917568:CTQ917569 DDL917568:DDM917569 DNH917568:DNI917569 DXD917568:DXE917569 EGZ917568:EHA917569 EQV917568:EQW917569 FAR917568:FAS917569 FKN917568:FKO917569 FUJ917568:FUK917569 GEF917568:GEG917569 GOB917568:GOC917569 GXX917568:GXY917569 HHT917568:HHU917569 HRP917568:HRQ917569 IBL917568:IBM917569 ILH917568:ILI917569 IVD917568:IVE917569 JEZ917568:JFA917569 JOV917568:JOW917569 JYR917568:JYS917569 KIN917568:KIO917569 KSJ917568:KSK917569 LCF917568:LCG917569 LMB917568:LMC917569 LVX917568:LVY917569 MFT917568:MFU917569 MPP917568:MPQ917569 MZL917568:MZM917569 NJH917568:NJI917569 NTD917568:NTE917569 OCZ917568:ODA917569 OMV917568:OMW917569 OWR917568:OWS917569 PGN917568:PGO917569 PQJ917568:PQK917569 QAF917568:QAG917569 QKB917568:QKC917569 QTX917568:QTY917569 RDT917568:RDU917569 RNP917568:RNQ917569 RXL917568:RXM917569 SHH917568:SHI917569 SRD917568:SRE917569 TAZ917568:TBA917569 TKV917568:TKW917569 TUR917568:TUS917569 UEN917568:UEO917569 UOJ917568:UOK917569 UYF917568:UYG917569 VIB917568:VIC917569 VRX917568:VRY917569 WBT917568:WBU917569 WLP917568:WLQ917569 WVL917568:WVM917569 D983104:E983105 IZ983104:JA983105 SV983104:SW983105 ACR983104:ACS983105 AMN983104:AMO983105 AWJ983104:AWK983105 BGF983104:BGG983105 BQB983104:BQC983105 BZX983104:BZY983105 CJT983104:CJU983105 CTP983104:CTQ983105 DDL983104:DDM983105 DNH983104:DNI983105 DXD983104:DXE983105 EGZ983104:EHA983105 EQV983104:EQW983105 FAR983104:FAS983105 FKN983104:FKO983105 FUJ983104:FUK983105 GEF983104:GEG983105 GOB983104:GOC983105 GXX983104:GXY983105 HHT983104:HHU983105 HRP983104:HRQ983105 IBL983104:IBM983105 ILH983104:ILI983105 IVD983104:IVE983105 JEZ983104:JFA983105 JOV983104:JOW983105 JYR983104:JYS983105 KIN983104:KIO983105 KSJ983104:KSK983105 LCF983104:LCG983105 LMB983104:LMC983105 LVX983104:LVY983105 MFT983104:MFU983105 MPP983104:MPQ983105 MZL983104:MZM983105 NJH983104:NJI983105 NTD983104:NTE983105 OCZ983104:ODA983105 OMV983104:OMW983105 OWR983104:OWS983105 PGN983104:PGO983105 PQJ983104:PQK983105 QAF983104:QAG983105 QKB983104:QKC983105 QTX983104:QTY983105 RDT983104:RDU983105 RNP983104:RNQ983105 RXL983104:RXM983105 SHH983104:SHI983105 SRD983104:SRE983105 TAZ983104:TBA983105 TKV983104:TKW983105 TUR983104:TUS983105 UEN983104:UEO983105 UOJ983104:UOK983105 UYF983104:UYG983105 VIB983104:VIC983105 VRX983104:VRY983105 WBT983104:WBU983105 WLP983104:WLQ983105 WVL983104:WVM983105 B80:B82 IX80:IX82 ST80:ST82 ACP80:ACP82 AML80:AML82 AWH80:AWH82 BGD80:BGD82 BPZ80:BPZ82 BZV80:BZV82 CJR80:CJR82 CTN80:CTN82 DDJ80:DDJ82 DNF80:DNF82 DXB80:DXB82 EGX80:EGX82 EQT80:EQT82 FAP80:FAP82 FKL80:FKL82 FUH80:FUH82 GED80:GED82 GNZ80:GNZ82 GXV80:GXV82 HHR80:HHR82 HRN80:HRN82 IBJ80:IBJ82 ILF80:ILF82 IVB80:IVB82 JEX80:JEX82 JOT80:JOT82 JYP80:JYP82 KIL80:KIL82 KSH80:KSH82 LCD80:LCD82 LLZ80:LLZ82 LVV80:LVV82 MFR80:MFR82 MPN80:MPN82 MZJ80:MZJ82 NJF80:NJF82 NTB80:NTB82 OCX80:OCX82 OMT80:OMT82 OWP80:OWP82 PGL80:PGL82 PQH80:PQH82 QAD80:QAD82 QJZ80:QJZ82 QTV80:QTV82 RDR80:RDR82 RNN80:RNN82 RXJ80:RXJ82 SHF80:SHF82 SRB80:SRB82 TAX80:TAX82 TKT80:TKT82 TUP80:TUP82 UEL80:UEL82 UOH80:UOH82 UYD80:UYD82 VHZ80:VHZ82 VRV80:VRV82 WBR80:WBR82 WLN80:WLN82 WVJ80:WVJ82 B65600:B65601 IX65600:IX65601 ST65600:ST65601 ACP65600:ACP65601 AML65600:AML65601 AWH65600:AWH65601 BGD65600:BGD65601 BPZ65600:BPZ65601 BZV65600:BZV65601 CJR65600:CJR65601 CTN65600:CTN65601 DDJ65600:DDJ65601 DNF65600:DNF65601 DXB65600:DXB65601 EGX65600:EGX65601 EQT65600:EQT65601 FAP65600:FAP65601 FKL65600:FKL65601 FUH65600:FUH65601 GED65600:GED65601 GNZ65600:GNZ65601 GXV65600:GXV65601 HHR65600:HHR65601 HRN65600:HRN65601 IBJ65600:IBJ65601 ILF65600:ILF65601 IVB65600:IVB65601 JEX65600:JEX65601 JOT65600:JOT65601 JYP65600:JYP65601 KIL65600:KIL65601 KSH65600:KSH65601 LCD65600:LCD65601 LLZ65600:LLZ65601 LVV65600:LVV65601 MFR65600:MFR65601 MPN65600:MPN65601 MZJ65600:MZJ65601 NJF65600:NJF65601 NTB65600:NTB65601 OCX65600:OCX65601 OMT65600:OMT65601 OWP65600:OWP65601 PGL65600:PGL65601 PQH65600:PQH65601 QAD65600:QAD65601 QJZ65600:QJZ65601 QTV65600:QTV65601 RDR65600:RDR65601 RNN65600:RNN65601 RXJ65600:RXJ65601 SHF65600:SHF65601 SRB65600:SRB65601 TAX65600:TAX65601 TKT65600:TKT65601 TUP65600:TUP65601 UEL65600:UEL65601 UOH65600:UOH65601 UYD65600:UYD65601 VHZ65600:VHZ65601 VRV65600:VRV65601 WBR65600:WBR65601 WLN65600:WLN65601 WVJ65600:WVJ65601 B131136:B131137 IX131136:IX131137 ST131136:ST131137 ACP131136:ACP131137 AML131136:AML131137 AWH131136:AWH131137 BGD131136:BGD131137 BPZ131136:BPZ131137 BZV131136:BZV131137 CJR131136:CJR131137 CTN131136:CTN131137 DDJ131136:DDJ131137 DNF131136:DNF131137 DXB131136:DXB131137 EGX131136:EGX131137 EQT131136:EQT131137 FAP131136:FAP131137 FKL131136:FKL131137 FUH131136:FUH131137 GED131136:GED131137 GNZ131136:GNZ131137 GXV131136:GXV131137 HHR131136:HHR131137 HRN131136:HRN131137 IBJ131136:IBJ131137 ILF131136:ILF131137 IVB131136:IVB131137 JEX131136:JEX131137 JOT131136:JOT131137 JYP131136:JYP131137 KIL131136:KIL131137 KSH131136:KSH131137 LCD131136:LCD131137 LLZ131136:LLZ131137 LVV131136:LVV131137 MFR131136:MFR131137 MPN131136:MPN131137 MZJ131136:MZJ131137 NJF131136:NJF131137 NTB131136:NTB131137 OCX131136:OCX131137 OMT131136:OMT131137 OWP131136:OWP131137 PGL131136:PGL131137 PQH131136:PQH131137 QAD131136:QAD131137 QJZ131136:QJZ131137 QTV131136:QTV131137 RDR131136:RDR131137 RNN131136:RNN131137 RXJ131136:RXJ131137 SHF131136:SHF131137 SRB131136:SRB131137 TAX131136:TAX131137 TKT131136:TKT131137 TUP131136:TUP131137 UEL131136:UEL131137 UOH131136:UOH131137 UYD131136:UYD131137 VHZ131136:VHZ131137 VRV131136:VRV131137 WBR131136:WBR131137 WLN131136:WLN131137 WVJ131136:WVJ131137 B196672:B196673 IX196672:IX196673 ST196672:ST196673 ACP196672:ACP196673 AML196672:AML196673 AWH196672:AWH196673 BGD196672:BGD196673 BPZ196672:BPZ196673 BZV196672:BZV196673 CJR196672:CJR196673 CTN196672:CTN196673 DDJ196672:DDJ196673 DNF196672:DNF196673 DXB196672:DXB196673 EGX196672:EGX196673 EQT196672:EQT196673 FAP196672:FAP196673 FKL196672:FKL196673 FUH196672:FUH196673 GED196672:GED196673 GNZ196672:GNZ196673 GXV196672:GXV196673 HHR196672:HHR196673 HRN196672:HRN196673 IBJ196672:IBJ196673 ILF196672:ILF196673 IVB196672:IVB196673 JEX196672:JEX196673 JOT196672:JOT196673 JYP196672:JYP196673 KIL196672:KIL196673 KSH196672:KSH196673 LCD196672:LCD196673 LLZ196672:LLZ196673 LVV196672:LVV196673 MFR196672:MFR196673 MPN196672:MPN196673 MZJ196672:MZJ196673 NJF196672:NJF196673 NTB196672:NTB196673 OCX196672:OCX196673 OMT196672:OMT196673 OWP196672:OWP196673 PGL196672:PGL196673 PQH196672:PQH196673 QAD196672:QAD196673 QJZ196672:QJZ196673 QTV196672:QTV196673 RDR196672:RDR196673 RNN196672:RNN196673 RXJ196672:RXJ196673 SHF196672:SHF196673 SRB196672:SRB196673 TAX196672:TAX196673 TKT196672:TKT196673 TUP196672:TUP196673 UEL196672:UEL196673 UOH196672:UOH196673 UYD196672:UYD196673 VHZ196672:VHZ196673 VRV196672:VRV196673 WBR196672:WBR196673 WLN196672:WLN196673 WVJ196672:WVJ196673 B262208:B262209 IX262208:IX262209 ST262208:ST262209 ACP262208:ACP262209 AML262208:AML262209 AWH262208:AWH262209 BGD262208:BGD262209 BPZ262208:BPZ262209 BZV262208:BZV262209 CJR262208:CJR262209 CTN262208:CTN262209 DDJ262208:DDJ262209 DNF262208:DNF262209 DXB262208:DXB262209 EGX262208:EGX262209 EQT262208:EQT262209 FAP262208:FAP262209 FKL262208:FKL262209 FUH262208:FUH262209 GED262208:GED262209 GNZ262208:GNZ262209 GXV262208:GXV262209 HHR262208:HHR262209 HRN262208:HRN262209 IBJ262208:IBJ262209 ILF262208:ILF262209 IVB262208:IVB262209 JEX262208:JEX262209 JOT262208:JOT262209 JYP262208:JYP262209 KIL262208:KIL262209 KSH262208:KSH262209 LCD262208:LCD262209 LLZ262208:LLZ262209 LVV262208:LVV262209 MFR262208:MFR262209 MPN262208:MPN262209 MZJ262208:MZJ262209 NJF262208:NJF262209 NTB262208:NTB262209 OCX262208:OCX262209 OMT262208:OMT262209 OWP262208:OWP262209 PGL262208:PGL262209 PQH262208:PQH262209 QAD262208:QAD262209 QJZ262208:QJZ262209 QTV262208:QTV262209 RDR262208:RDR262209 RNN262208:RNN262209 RXJ262208:RXJ262209 SHF262208:SHF262209 SRB262208:SRB262209 TAX262208:TAX262209 TKT262208:TKT262209 TUP262208:TUP262209 UEL262208:UEL262209 UOH262208:UOH262209 UYD262208:UYD262209 VHZ262208:VHZ262209 VRV262208:VRV262209 WBR262208:WBR262209 WLN262208:WLN262209 WVJ262208:WVJ262209 B327744:B327745 IX327744:IX327745 ST327744:ST327745 ACP327744:ACP327745 AML327744:AML327745 AWH327744:AWH327745 BGD327744:BGD327745 BPZ327744:BPZ327745 BZV327744:BZV327745 CJR327744:CJR327745 CTN327744:CTN327745 DDJ327744:DDJ327745 DNF327744:DNF327745 DXB327744:DXB327745 EGX327744:EGX327745 EQT327744:EQT327745 FAP327744:FAP327745 FKL327744:FKL327745 FUH327744:FUH327745 GED327744:GED327745 GNZ327744:GNZ327745 GXV327744:GXV327745 HHR327744:HHR327745 HRN327744:HRN327745 IBJ327744:IBJ327745 ILF327744:ILF327745 IVB327744:IVB327745 JEX327744:JEX327745 JOT327744:JOT327745 JYP327744:JYP327745 KIL327744:KIL327745 KSH327744:KSH327745 LCD327744:LCD327745 LLZ327744:LLZ327745 LVV327744:LVV327745 MFR327744:MFR327745 MPN327744:MPN327745 MZJ327744:MZJ327745 NJF327744:NJF327745 NTB327744:NTB327745 OCX327744:OCX327745 OMT327744:OMT327745 OWP327744:OWP327745 PGL327744:PGL327745 PQH327744:PQH327745 QAD327744:QAD327745 QJZ327744:QJZ327745 QTV327744:QTV327745 RDR327744:RDR327745 RNN327744:RNN327745 RXJ327744:RXJ327745 SHF327744:SHF327745 SRB327744:SRB327745 TAX327744:TAX327745 TKT327744:TKT327745 TUP327744:TUP327745 UEL327744:UEL327745 UOH327744:UOH327745 UYD327744:UYD327745 VHZ327744:VHZ327745 VRV327744:VRV327745 WBR327744:WBR327745 WLN327744:WLN327745 WVJ327744:WVJ327745 B393280:B393281 IX393280:IX393281 ST393280:ST393281 ACP393280:ACP393281 AML393280:AML393281 AWH393280:AWH393281 BGD393280:BGD393281 BPZ393280:BPZ393281 BZV393280:BZV393281 CJR393280:CJR393281 CTN393280:CTN393281 DDJ393280:DDJ393281 DNF393280:DNF393281 DXB393280:DXB393281 EGX393280:EGX393281 EQT393280:EQT393281 FAP393280:FAP393281 FKL393280:FKL393281 FUH393280:FUH393281 GED393280:GED393281 GNZ393280:GNZ393281 GXV393280:GXV393281 HHR393280:HHR393281 HRN393280:HRN393281 IBJ393280:IBJ393281 ILF393280:ILF393281 IVB393280:IVB393281 JEX393280:JEX393281 JOT393280:JOT393281 JYP393280:JYP393281 KIL393280:KIL393281 KSH393280:KSH393281 LCD393280:LCD393281 LLZ393280:LLZ393281 LVV393280:LVV393281 MFR393280:MFR393281 MPN393280:MPN393281 MZJ393280:MZJ393281 NJF393280:NJF393281 NTB393280:NTB393281 OCX393280:OCX393281 OMT393280:OMT393281 OWP393280:OWP393281 PGL393280:PGL393281 PQH393280:PQH393281 QAD393280:QAD393281 QJZ393280:QJZ393281 QTV393280:QTV393281 RDR393280:RDR393281 RNN393280:RNN393281 RXJ393280:RXJ393281 SHF393280:SHF393281 SRB393280:SRB393281 TAX393280:TAX393281 TKT393280:TKT393281 TUP393280:TUP393281 UEL393280:UEL393281 UOH393280:UOH393281 UYD393280:UYD393281 VHZ393280:VHZ393281 VRV393280:VRV393281 WBR393280:WBR393281 WLN393280:WLN393281 WVJ393280:WVJ393281 B458816:B458817 IX458816:IX458817 ST458816:ST458817 ACP458816:ACP458817 AML458816:AML458817 AWH458816:AWH458817 BGD458816:BGD458817 BPZ458816:BPZ458817 BZV458816:BZV458817 CJR458816:CJR458817 CTN458816:CTN458817 DDJ458816:DDJ458817 DNF458816:DNF458817 DXB458816:DXB458817 EGX458816:EGX458817 EQT458816:EQT458817 FAP458816:FAP458817 FKL458816:FKL458817 FUH458816:FUH458817 GED458816:GED458817 GNZ458816:GNZ458817 GXV458816:GXV458817 HHR458816:HHR458817 HRN458816:HRN458817 IBJ458816:IBJ458817 ILF458816:ILF458817 IVB458816:IVB458817 JEX458816:JEX458817 JOT458816:JOT458817 JYP458816:JYP458817 KIL458816:KIL458817 KSH458816:KSH458817 LCD458816:LCD458817 LLZ458816:LLZ458817 LVV458816:LVV458817 MFR458816:MFR458817 MPN458816:MPN458817 MZJ458816:MZJ458817 NJF458816:NJF458817 NTB458816:NTB458817 OCX458816:OCX458817 OMT458816:OMT458817 OWP458816:OWP458817 PGL458816:PGL458817 PQH458816:PQH458817 QAD458816:QAD458817 QJZ458816:QJZ458817 QTV458816:QTV458817 RDR458816:RDR458817 RNN458816:RNN458817 RXJ458816:RXJ458817 SHF458816:SHF458817 SRB458816:SRB458817 TAX458816:TAX458817 TKT458816:TKT458817 TUP458816:TUP458817 UEL458816:UEL458817 UOH458816:UOH458817 UYD458816:UYD458817 VHZ458816:VHZ458817 VRV458816:VRV458817 WBR458816:WBR458817 WLN458816:WLN458817 WVJ458816:WVJ458817 B524352:B524353 IX524352:IX524353 ST524352:ST524353 ACP524352:ACP524353 AML524352:AML524353 AWH524352:AWH524353 BGD524352:BGD524353 BPZ524352:BPZ524353 BZV524352:BZV524353 CJR524352:CJR524353 CTN524352:CTN524353 DDJ524352:DDJ524353 DNF524352:DNF524353 DXB524352:DXB524353 EGX524352:EGX524353 EQT524352:EQT524353 FAP524352:FAP524353 FKL524352:FKL524353 FUH524352:FUH524353 GED524352:GED524353 GNZ524352:GNZ524353 GXV524352:GXV524353 HHR524352:HHR524353 HRN524352:HRN524353 IBJ524352:IBJ524353 ILF524352:ILF524353 IVB524352:IVB524353 JEX524352:JEX524353 JOT524352:JOT524353 JYP524352:JYP524353 KIL524352:KIL524353 KSH524352:KSH524353 LCD524352:LCD524353 LLZ524352:LLZ524353 LVV524352:LVV524353 MFR524352:MFR524353 MPN524352:MPN524353 MZJ524352:MZJ524353 NJF524352:NJF524353 NTB524352:NTB524353 OCX524352:OCX524353 OMT524352:OMT524353 OWP524352:OWP524353 PGL524352:PGL524353 PQH524352:PQH524353 QAD524352:QAD524353 QJZ524352:QJZ524353 QTV524352:QTV524353 RDR524352:RDR524353 RNN524352:RNN524353 RXJ524352:RXJ524353 SHF524352:SHF524353 SRB524352:SRB524353 TAX524352:TAX524353 TKT524352:TKT524353 TUP524352:TUP524353 UEL524352:UEL524353 UOH524352:UOH524353 UYD524352:UYD524353 VHZ524352:VHZ524353 VRV524352:VRV524353 WBR524352:WBR524353 WLN524352:WLN524353 WVJ524352:WVJ524353 B589888:B589889 IX589888:IX589889 ST589888:ST589889 ACP589888:ACP589889 AML589888:AML589889 AWH589888:AWH589889 BGD589888:BGD589889 BPZ589888:BPZ589889 BZV589888:BZV589889 CJR589888:CJR589889 CTN589888:CTN589889 DDJ589888:DDJ589889 DNF589888:DNF589889 DXB589888:DXB589889 EGX589888:EGX589889 EQT589888:EQT589889 FAP589888:FAP589889 FKL589888:FKL589889 FUH589888:FUH589889 GED589888:GED589889 GNZ589888:GNZ589889 GXV589888:GXV589889 HHR589888:HHR589889 HRN589888:HRN589889 IBJ589888:IBJ589889 ILF589888:ILF589889 IVB589888:IVB589889 JEX589888:JEX589889 JOT589888:JOT589889 JYP589888:JYP589889 KIL589888:KIL589889 KSH589888:KSH589889 LCD589888:LCD589889 LLZ589888:LLZ589889 LVV589888:LVV589889 MFR589888:MFR589889 MPN589888:MPN589889 MZJ589888:MZJ589889 NJF589888:NJF589889 NTB589888:NTB589889 OCX589888:OCX589889 OMT589888:OMT589889 OWP589888:OWP589889 PGL589888:PGL589889 PQH589888:PQH589889 QAD589888:QAD589889 QJZ589888:QJZ589889 QTV589888:QTV589889 RDR589888:RDR589889 RNN589888:RNN589889 RXJ589888:RXJ589889 SHF589888:SHF589889 SRB589888:SRB589889 TAX589888:TAX589889 TKT589888:TKT589889 TUP589888:TUP589889 UEL589888:UEL589889 UOH589888:UOH589889 UYD589888:UYD589889 VHZ589888:VHZ589889 VRV589888:VRV589889 WBR589888:WBR589889 WLN589888:WLN589889 WVJ589888:WVJ589889 B655424:B655425 IX655424:IX655425 ST655424:ST655425 ACP655424:ACP655425 AML655424:AML655425 AWH655424:AWH655425 BGD655424:BGD655425 BPZ655424:BPZ655425 BZV655424:BZV655425 CJR655424:CJR655425 CTN655424:CTN655425 DDJ655424:DDJ655425 DNF655424:DNF655425 DXB655424:DXB655425 EGX655424:EGX655425 EQT655424:EQT655425 FAP655424:FAP655425 FKL655424:FKL655425 FUH655424:FUH655425 GED655424:GED655425 GNZ655424:GNZ655425 GXV655424:GXV655425 HHR655424:HHR655425 HRN655424:HRN655425 IBJ655424:IBJ655425 ILF655424:ILF655425 IVB655424:IVB655425 JEX655424:JEX655425 JOT655424:JOT655425 JYP655424:JYP655425 KIL655424:KIL655425 KSH655424:KSH655425 LCD655424:LCD655425 LLZ655424:LLZ655425 LVV655424:LVV655425 MFR655424:MFR655425 MPN655424:MPN655425 MZJ655424:MZJ655425 NJF655424:NJF655425 NTB655424:NTB655425 OCX655424:OCX655425 OMT655424:OMT655425 OWP655424:OWP655425 PGL655424:PGL655425 PQH655424:PQH655425 QAD655424:QAD655425 QJZ655424:QJZ655425 QTV655424:QTV655425 RDR655424:RDR655425 RNN655424:RNN655425 RXJ655424:RXJ655425 SHF655424:SHF655425 SRB655424:SRB655425 TAX655424:TAX655425 TKT655424:TKT655425 TUP655424:TUP655425 UEL655424:UEL655425 UOH655424:UOH655425 UYD655424:UYD655425 VHZ655424:VHZ655425 VRV655424:VRV655425 WBR655424:WBR655425 WLN655424:WLN655425 WVJ655424:WVJ655425 B720960:B720961 IX720960:IX720961 ST720960:ST720961 ACP720960:ACP720961 AML720960:AML720961 AWH720960:AWH720961 BGD720960:BGD720961 BPZ720960:BPZ720961 BZV720960:BZV720961 CJR720960:CJR720961 CTN720960:CTN720961 DDJ720960:DDJ720961 DNF720960:DNF720961 DXB720960:DXB720961 EGX720960:EGX720961 EQT720960:EQT720961 FAP720960:FAP720961 FKL720960:FKL720961 FUH720960:FUH720961 GED720960:GED720961 GNZ720960:GNZ720961 GXV720960:GXV720961 HHR720960:HHR720961 HRN720960:HRN720961 IBJ720960:IBJ720961 ILF720960:ILF720961 IVB720960:IVB720961 JEX720960:JEX720961 JOT720960:JOT720961 JYP720960:JYP720961 KIL720960:KIL720961 KSH720960:KSH720961 LCD720960:LCD720961 LLZ720960:LLZ720961 LVV720960:LVV720961 MFR720960:MFR720961 MPN720960:MPN720961 MZJ720960:MZJ720961 NJF720960:NJF720961 NTB720960:NTB720961 OCX720960:OCX720961 OMT720960:OMT720961 OWP720960:OWP720961 PGL720960:PGL720961 PQH720960:PQH720961 QAD720960:QAD720961 QJZ720960:QJZ720961 QTV720960:QTV720961 RDR720960:RDR720961 RNN720960:RNN720961 RXJ720960:RXJ720961 SHF720960:SHF720961 SRB720960:SRB720961 TAX720960:TAX720961 TKT720960:TKT720961 TUP720960:TUP720961 UEL720960:UEL720961 UOH720960:UOH720961 UYD720960:UYD720961 VHZ720960:VHZ720961 VRV720960:VRV720961 WBR720960:WBR720961 WLN720960:WLN720961 WVJ720960:WVJ720961 B786496:B786497 IX786496:IX786497 ST786496:ST786497 ACP786496:ACP786497 AML786496:AML786497 AWH786496:AWH786497 BGD786496:BGD786497 BPZ786496:BPZ786497 BZV786496:BZV786497 CJR786496:CJR786497 CTN786496:CTN786497 DDJ786496:DDJ786497 DNF786496:DNF786497 DXB786496:DXB786497 EGX786496:EGX786497 EQT786496:EQT786497 FAP786496:FAP786497 FKL786496:FKL786497 FUH786496:FUH786497 GED786496:GED786497 GNZ786496:GNZ786497 GXV786496:GXV786497 HHR786496:HHR786497 HRN786496:HRN786497 IBJ786496:IBJ786497 ILF786496:ILF786497 IVB786496:IVB786497 JEX786496:JEX786497 JOT786496:JOT786497 JYP786496:JYP786497 KIL786496:KIL786497 KSH786496:KSH786497 LCD786496:LCD786497 LLZ786496:LLZ786497 LVV786496:LVV786497 MFR786496:MFR786497 MPN786496:MPN786497 MZJ786496:MZJ786497 NJF786496:NJF786497 NTB786496:NTB786497 OCX786496:OCX786497 OMT786496:OMT786497 OWP786496:OWP786497 PGL786496:PGL786497 PQH786496:PQH786497 QAD786496:QAD786497 QJZ786496:QJZ786497 QTV786496:QTV786497 RDR786496:RDR786497 RNN786496:RNN786497 RXJ786496:RXJ786497 SHF786496:SHF786497 SRB786496:SRB786497 TAX786496:TAX786497 TKT786496:TKT786497 TUP786496:TUP786497 UEL786496:UEL786497 UOH786496:UOH786497 UYD786496:UYD786497 VHZ786496:VHZ786497 VRV786496:VRV786497 WBR786496:WBR786497 WLN786496:WLN786497 WVJ786496:WVJ786497 B852032:B852033 IX852032:IX852033 ST852032:ST852033 ACP852032:ACP852033 AML852032:AML852033 AWH852032:AWH852033 BGD852032:BGD852033 BPZ852032:BPZ852033 BZV852032:BZV852033 CJR852032:CJR852033 CTN852032:CTN852033 DDJ852032:DDJ852033 DNF852032:DNF852033 DXB852032:DXB852033 EGX852032:EGX852033 EQT852032:EQT852033 FAP852032:FAP852033 FKL852032:FKL852033 FUH852032:FUH852033 GED852032:GED852033 GNZ852032:GNZ852033 GXV852032:GXV852033 HHR852032:HHR852033 HRN852032:HRN852033 IBJ852032:IBJ852033 ILF852032:ILF852033 IVB852032:IVB852033 JEX852032:JEX852033 JOT852032:JOT852033 JYP852032:JYP852033 KIL852032:KIL852033 KSH852032:KSH852033 LCD852032:LCD852033 LLZ852032:LLZ852033 LVV852032:LVV852033 MFR852032:MFR852033 MPN852032:MPN852033 MZJ852032:MZJ852033 NJF852032:NJF852033 NTB852032:NTB852033 OCX852032:OCX852033 OMT852032:OMT852033 OWP852032:OWP852033 PGL852032:PGL852033 PQH852032:PQH852033 QAD852032:QAD852033 QJZ852032:QJZ852033 QTV852032:QTV852033 RDR852032:RDR852033 RNN852032:RNN852033 RXJ852032:RXJ852033 SHF852032:SHF852033 SRB852032:SRB852033 TAX852032:TAX852033 TKT852032:TKT852033 TUP852032:TUP852033 UEL852032:UEL852033 UOH852032:UOH852033 UYD852032:UYD852033 VHZ852032:VHZ852033 VRV852032:VRV852033 WBR852032:WBR852033 WLN852032:WLN852033 WVJ852032:WVJ852033 B917568:B917569 IX917568:IX917569 ST917568:ST917569 ACP917568:ACP917569 AML917568:AML917569 AWH917568:AWH917569 BGD917568:BGD917569 BPZ917568:BPZ917569 BZV917568:BZV917569 CJR917568:CJR917569 CTN917568:CTN917569 DDJ917568:DDJ917569 DNF917568:DNF917569 DXB917568:DXB917569 EGX917568:EGX917569 EQT917568:EQT917569 FAP917568:FAP917569 FKL917568:FKL917569 FUH917568:FUH917569 GED917568:GED917569 GNZ917568:GNZ917569 GXV917568:GXV917569 HHR917568:HHR917569 HRN917568:HRN917569 IBJ917568:IBJ917569 ILF917568:ILF917569 IVB917568:IVB917569 JEX917568:JEX917569 JOT917568:JOT917569 JYP917568:JYP917569 KIL917568:KIL917569 KSH917568:KSH917569 LCD917568:LCD917569 LLZ917568:LLZ917569 LVV917568:LVV917569 MFR917568:MFR917569 MPN917568:MPN917569 MZJ917568:MZJ917569 NJF917568:NJF917569 NTB917568:NTB917569 OCX917568:OCX917569 OMT917568:OMT917569 OWP917568:OWP917569 PGL917568:PGL917569 PQH917568:PQH917569 QAD917568:QAD917569 QJZ917568:QJZ917569 QTV917568:QTV917569 RDR917568:RDR917569 RNN917568:RNN917569 RXJ917568:RXJ917569 SHF917568:SHF917569 SRB917568:SRB917569 TAX917568:TAX917569 TKT917568:TKT917569 TUP917568:TUP917569 UEL917568:UEL917569 UOH917568:UOH917569 UYD917568:UYD917569 VHZ917568:VHZ917569 VRV917568:VRV917569 WBR917568:WBR917569 WLN917568:WLN917569 WVJ917568:WVJ917569 B983104:B983105 IX983104:IX983105 ST983104:ST983105 ACP983104:ACP983105 AML983104:AML983105 AWH983104:AWH983105 BGD983104:BGD983105 BPZ983104:BPZ983105 BZV983104:BZV983105 CJR983104:CJR983105 CTN983104:CTN983105 DDJ983104:DDJ983105 DNF983104:DNF983105 DXB983104:DXB983105 EGX983104:EGX983105 EQT983104:EQT983105 FAP983104:FAP983105 FKL983104:FKL983105 FUH983104:FUH983105 GED983104:GED983105 GNZ983104:GNZ983105 GXV983104:GXV983105 HHR983104:HHR983105 HRN983104:HRN983105 IBJ983104:IBJ983105 ILF983104:ILF983105 IVB983104:IVB983105 JEX983104:JEX983105 JOT983104:JOT983105 JYP983104:JYP983105 KIL983104:KIL983105 KSH983104:KSH983105 LCD983104:LCD983105 LLZ983104:LLZ983105 LVV983104:LVV983105 MFR983104:MFR983105 MPN983104:MPN983105 MZJ983104:MZJ983105 NJF983104:NJF983105 NTB983104:NTB983105 OCX983104:OCX983105 OMT983104:OMT983105 OWP983104:OWP983105 PGL983104:PGL983105 PQH983104:PQH983105 QAD983104:QAD983105 QJZ983104:QJZ983105 QTV983104:QTV983105 RDR983104:RDR983105 RNN983104:RNN983105 RXJ983104:RXJ983105 SHF983104:SHF983105 SRB983104:SRB983105 TAX983104:TAX983105 TKT983104:TKT983105 TUP983104:TUP983105 UEL983104:UEL983105 UOH983104:UOH983105 UYD983104:UYD983105 VHZ983104:VHZ983105 VRV983104:VRV983105 WBR983104:WBR983105 WLN983104:WLN983105 D80:D82 E80:E81" xr:uid="{00000000-0002-0000-0000-000010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06 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WVI106 A65634 IW65634 SS65634 ACO65634 AMK65634 AWG65634 BGC65634 BPY65634 BZU65634 CJQ65634 CTM65634 DDI65634 DNE65634 DXA65634 EGW65634 EQS65634 FAO65634 FKK65634 FUG65634 GEC65634 GNY65634 GXU65634 HHQ65634 HRM65634 IBI65634 ILE65634 IVA65634 JEW65634 JOS65634 JYO65634 KIK65634 KSG65634 LCC65634 LLY65634 LVU65634 MFQ65634 MPM65634 MZI65634 NJE65634 NTA65634 OCW65634 OMS65634 OWO65634 PGK65634 PQG65634 QAC65634 QJY65634 QTU65634 RDQ65634 RNM65634 RXI65634 SHE65634 SRA65634 TAW65634 TKS65634 TUO65634 UEK65634 UOG65634 UYC65634 VHY65634 VRU65634 WBQ65634 WLM65634 WVI65634 A131170 IW131170 SS131170 ACO131170 AMK131170 AWG131170 BGC131170 BPY131170 BZU131170 CJQ131170 CTM131170 DDI131170 DNE131170 DXA131170 EGW131170 EQS131170 FAO131170 FKK131170 FUG131170 GEC131170 GNY131170 GXU131170 HHQ131170 HRM131170 IBI131170 ILE131170 IVA131170 JEW131170 JOS131170 JYO131170 KIK131170 KSG131170 LCC131170 LLY131170 LVU131170 MFQ131170 MPM131170 MZI131170 NJE131170 NTA131170 OCW131170 OMS131170 OWO131170 PGK131170 PQG131170 QAC131170 QJY131170 QTU131170 RDQ131170 RNM131170 RXI131170 SHE131170 SRA131170 TAW131170 TKS131170 TUO131170 UEK131170 UOG131170 UYC131170 VHY131170 VRU131170 WBQ131170 WLM131170 WVI131170 A196706 IW196706 SS196706 ACO196706 AMK196706 AWG196706 BGC196706 BPY196706 BZU196706 CJQ196706 CTM196706 DDI196706 DNE196706 DXA196706 EGW196706 EQS196706 FAO196706 FKK196706 FUG196706 GEC196706 GNY196706 GXU196706 HHQ196706 HRM196706 IBI196706 ILE196706 IVA196706 JEW196706 JOS196706 JYO196706 KIK196706 KSG196706 LCC196706 LLY196706 LVU196706 MFQ196706 MPM196706 MZI196706 NJE196706 NTA196706 OCW196706 OMS196706 OWO196706 PGK196706 PQG196706 QAC196706 QJY196706 QTU196706 RDQ196706 RNM196706 RXI196706 SHE196706 SRA196706 TAW196706 TKS196706 TUO196706 UEK196706 UOG196706 UYC196706 VHY196706 VRU196706 WBQ196706 WLM196706 WVI196706 A262242 IW262242 SS262242 ACO262242 AMK262242 AWG262242 BGC262242 BPY262242 BZU262242 CJQ262242 CTM262242 DDI262242 DNE262242 DXA262242 EGW262242 EQS262242 FAO262242 FKK262242 FUG262242 GEC262242 GNY262242 GXU262242 HHQ262242 HRM262242 IBI262242 ILE262242 IVA262242 JEW262242 JOS262242 JYO262242 KIK262242 KSG262242 LCC262242 LLY262242 LVU262242 MFQ262242 MPM262242 MZI262242 NJE262242 NTA262242 OCW262242 OMS262242 OWO262242 PGK262242 PQG262242 QAC262242 QJY262242 QTU262242 RDQ262242 RNM262242 RXI262242 SHE262242 SRA262242 TAW262242 TKS262242 TUO262242 UEK262242 UOG262242 UYC262242 VHY262242 VRU262242 WBQ262242 WLM262242 WVI262242 A327778 IW327778 SS327778 ACO327778 AMK327778 AWG327778 BGC327778 BPY327778 BZU327778 CJQ327778 CTM327778 DDI327778 DNE327778 DXA327778 EGW327778 EQS327778 FAO327778 FKK327778 FUG327778 GEC327778 GNY327778 GXU327778 HHQ327778 HRM327778 IBI327778 ILE327778 IVA327778 JEW327778 JOS327778 JYO327778 KIK327778 KSG327778 LCC327778 LLY327778 LVU327778 MFQ327778 MPM327778 MZI327778 NJE327778 NTA327778 OCW327778 OMS327778 OWO327778 PGK327778 PQG327778 QAC327778 QJY327778 QTU327778 RDQ327778 RNM327778 RXI327778 SHE327778 SRA327778 TAW327778 TKS327778 TUO327778 UEK327778 UOG327778 UYC327778 VHY327778 VRU327778 WBQ327778 WLM327778 WVI327778 A393314 IW393314 SS393314 ACO393314 AMK393314 AWG393314 BGC393314 BPY393314 BZU393314 CJQ393314 CTM393314 DDI393314 DNE393314 DXA393314 EGW393314 EQS393314 FAO393314 FKK393314 FUG393314 GEC393314 GNY393314 GXU393314 HHQ393314 HRM393314 IBI393314 ILE393314 IVA393314 JEW393314 JOS393314 JYO393314 KIK393314 KSG393314 LCC393314 LLY393314 LVU393314 MFQ393314 MPM393314 MZI393314 NJE393314 NTA393314 OCW393314 OMS393314 OWO393314 PGK393314 PQG393314 QAC393314 QJY393314 QTU393314 RDQ393314 RNM393314 RXI393314 SHE393314 SRA393314 TAW393314 TKS393314 TUO393314 UEK393314 UOG393314 UYC393314 VHY393314 VRU393314 WBQ393314 WLM393314 WVI393314 A458850 IW458850 SS458850 ACO458850 AMK458850 AWG458850 BGC458850 BPY458850 BZU458850 CJQ458850 CTM458850 DDI458850 DNE458850 DXA458850 EGW458850 EQS458850 FAO458850 FKK458850 FUG458850 GEC458850 GNY458850 GXU458850 HHQ458850 HRM458850 IBI458850 ILE458850 IVA458850 JEW458850 JOS458850 JYO458850 KIK458850 KSG458850 LCC458850 LLY458850 LVU458850 MFQ458850 MPM458850 MZI458850 NJE458850 NTA458850 OCW458850 OMS458850 OWO458850 PGK458850 PQG458850 QAC458850 QJY458850 QTU458850 RDQ458850 RNM458850 RXI458850 SHE458850 SRA458850 TAW458850 TKS458850 TUO458850 UEK458850 UOG458850 UYC458850 VHY458850 VRU458850 WBQ458850 WLM458850 WVI458850 A524386 IW524386 SS524386 ACO524386 AMK524386 AWG524386 BGC524386 BPY524386 BZU524386 CJQ524386 CTM524386 DDI524386 DNE524386 DXA524386 EGW524386 EQS524386 FAO524386 FKK524386 FUG524386 GEC524386 GNY524386 GXU524386 HHQ524386 HRM524386 IBI524386 ILE524386 IVA524386 JEW524386 JOS524386 JYO524386 KIK524386 KSG524386 LCC524386 LLY524386 LVU524386 MFQ524386 MPM524386 MZI524386 NJE524386 NTA524386 OCW524386 OMS524386 OWO524386 PGK524386 PQG524386 QAC524386 QJY524386 QTU524386 RDQ524386 RNM524386 RXI524386 SHE524386 SRA524386 TAW524386 TKS524386 TUO524386 UEK524386 UOG524386 UYC524386 VHY524386 VRU524386 WBQ524386 WLM524386 WVI524386 A589922 IW589922 SS589922 ACO589922 AMK589922 AWG589922 BGC589922 BPY589922 BZU589922 CJQ589922 CTM589922 DDI589922 DNE589922 DXA589922 EGW589922 EQS589922 FAO589922 FKK589922 FUG589922 GEC589922 GNY589922 GXU589922 HHQ589922 HRM589922 IBI589922 ILE589922 IVA589922 JEW589922 JOS589922 JYO589922 KIK589922 KSG589922 LCC589922 LLY589922 LVU589922 MFQ589922 MPM589922 MZI589922 NJE589922 NTA589922 OCW589922 OMS589922 OWO589922 PGK589922 PQG589922 QAC589922 QJY589922 QTU589922 RDQ589922 RNM589922 RXI589922 SHE589922 SRA589922 TAW589922 TKS589922 TUO589922 UEK589922 UOG589922 UYC589922 VHY589922 VRU589922 WBQ589922 WLM589922 WVI589922 A655458 IW655458 SS655458 ACO655458 AMK655458 AWG655458 BGC655458 BPY655458 BZU655458 CJQ655458 CTM655458 DDI655458 DNE655458 DXA655458 EGW655458 EQS655458 FAO655458 FKK655458 FUG655458 GEC655458 GNY655458 GXU655458 HHQ655458 HRM655458 IBI655458 ILE655458 IVA655458 JEW655458 JOS655458 JYO655458 KIK655458 KSG655458 LCC655458 LLY655458 LVU655458 MFQ655458 MPM655458 MZI655458 NJE655458 NTA655458 OCW655458 OMS655458 OWO655458 PGK655458 PQG655458 QAC655458 QJY655458 QTU655458 RDQ655458 RNM655458 RXI655458 SHE655458 SRA655458 TAW655458 TKS655458 TUO655458 UEK655458 UOG655458 UYC655458 VHY655458 VRU655458 WBQ655458 WLM655458 WVI655458 A720994 IW720994 SS720994 ACO720994 AMK720994 AWG720994 BGC720994 BPY720994 BZU720994 CJQ720994 CTM720994 DDI720994 DNE720994 DXA720994 EGW720994 EQS720994 FAO720994 FKK720994 FUG720994 GEC720994 GNY720994 GXU720994 HHQ720994 HRM720994 IBI720994 ILE720994 IVA720994 JEW720994 JOS720994 JYO720994 KIK720994 KSG720994 LCC720994 LLY720994 LVU720994 MFQ720994 MPM720994 MZI720994 NJE720994 NTA720994 OCW720994 OMS720994 OWO720994 PGK720994 PQG720994 QAC720994 QJY720994 QTU720994 RDQ720994 RNM720994 RXI720994 SHE720994 SRA720994 TAW720994 TKS720994 TUO720994 UEK720994 UOG720994 UYC720994 VHY720994 VRU720994 WBQ720994 WLM720994 WVI720994 A786530 IW786530 SS786530 ACO786530 AMK786530 AWG786530 BGC786530 BPY786530 BZU786530 CJQ786530 CTM786530 DDI786530 DNE786530 DXA786530 EGW786530 EQS786530 FAO786530 FKK786530 FUG786530 GEC786530 GNY786530 GXU786530 HHQ786530 HRM786530 IBI786530 ILE786530 IVA786530 JEW786530 JOS786530 JYO786530 KIK786530 KSG786530 LCC786530 LLY786530 LVU786530 MFQ786530 MPM786530 MZI786530 NJE786530 NTA786530 OCW786530 OMS786530 OWO786530 PGK786530 PQG786530 QAC786530 QJY786530 QTU786530 RDQ786530 RNM786530 RXI786530 SHE786530 SRA786530 TAW786530 TKS786530 TUO786530 UEK786530 UOG786530 UYC786530 VHY786530 VRU786530 WBQ786530 WLM786530 WVI786530 A852066 IW852066 SS852066 ACO852066 AMK852066 AWG852066 BGC852066 BPY852066 BZU852066 CJQ852066 CTM852066 DDI852066 DNE852066 DXA852066 EGW852066 EQS852066 FAO852066 FKK852066 FUG852066 GEC852066 GNY852066 GXU852066 HHQ852066 HRM852066 IBI852066 ILE852066 IVA852066 JEW852066 JOS852066 JYO852066 KIK852066 KSG852066 LCC852066 LLY852066 LVU852066 MFQ852066 MPM852066 MZI852066 NJE852066 NTA852066 OCW852066 OMS852066 OWO852066 PGK852066 PQG852066 QAC852066 QJY852066 QTU852066 RDQ852066 RNM852066 RXI852066 SHE852066 SRA852066 TAW852066 TKS852066 TUO852066 UEK852066 UOG852066 UYC852066 VHY852066 VRU852066 WBQ852066 WLM852066 WVI852066 A917602 IW917602 SS917602 ACO917602 AMK917602 AWG917602 BGC917602 BPY917602 BZU917602 CJQ917602 CTM917602 DDI917602 DNE917602 DXA917602 EGW917602 EQS917602 FAO917602 FKK917602 FUG917602 GEC917602 GNY917602 GXU917602 HHQ917602 HRM917602 IBI917602 ILE917602 IVA917602 JEW917602 JOS917602 JYO917602 KIK917602 KSG917602 LCC917602 LLY917602 LVU917602 MFQ917602 MPM917602 MZI917602 NJE917602 NTA917602 OCW917602 OMS917602 OWO917602 PGK917602 PQG917602 QAC917602 QJY917602 QTU917602 RDQ917602 RNM917602 RXI917602 SHE917602 SRA917602 TAW917602 TKS917602 TUO917602 UEK917602 UOG917602 UYC917602 VHY917602 VRU917602 WBQ917602 WLM917602 WVI917602 A983138 IW983138 SS983138 ACO983138 AMK983138 AWG983138 BGC983138 BPY983138 BZU983138 CJQ983138 CTM983138 DDI983138 DNE983138 DXA983138 EGW983138 EQS983138 FAO983138 FKK983138 FUG983138 GEC983138 GNY983138 GXU983138 HHQ983138 HRM983138 IBI983138 ILE983138 IVA983138 JEW983138 JOS983138 JYO983138 KIK983138 KSG983138 LCC983138 LLY983138 LVU983138 MFQ983138 MPM983138 MZI983138 NJE983138 NTA983138 OCW983138 OMS983138 OWO983138 PGK983138 PQG983138 QAC983138 QJY983138 QTU983138 RDQ983138 RNM983138 RXI983138 SHE983138 SRA983138 TAW983138 TKS983138 TUO983138 UEK983138 UOG983138 UYC983138 VHY983138 VRU983138 WBQ983138 WLM983138 WVI983138" xr:uid="{00000000-0002-0000-0000-000011000000}"/>
    <dataValidation type="whole" operator="equal" allowBlank="1" showInputMessage="1" showErrorMessage="1" promptTitle="uwaga" prompt="obszar nie do edycji" sqref="A65659:D65659 IW65659:IZ65659 SS65659:SV65659 ACO65659:ACR65659 AMK65659:AMN65659 AWG65659:AWJ65659 BGC65659:BGF65659 BPY65659:BQB65659 BZU65659:BZX65659 CJQ65659:CJT65659 CTM65659:CTP65659 DDI65659:DDL65659 DNE65659:DNH65659 DXA65659:DXD65659 EGW65659:EGZ65659 EQS65659:EQV65659 FAO65659:FAR65659 FKK65659:FKN65659 FUG65659:FUJ65659 GEC65659:GEF65659 GNY65659:GOB65659 GXU65659:GXX65659 HHQ65659:HHT65659 HRM65659:HRP65659 IBI65659:IBL65659 ILE65659:ILH65659 IVA65659:IVD65659 JEW65659:JEZ65659 JOS65659:JOV65659 JYO65659:JYR65659 KIK65659:KIN65659 KSG65659:KSJ65659 LCC65659:LCF65659 LLY65659:LMB65659 LVU65659:LVX65659 MFQ65659:MFT65659 MPM65659:MPP65659 MZI65659:MZL65659 NJE65659:NJH65659 NTA65659:NTD65659 OCW65659:OCZ65659 OMS65659:OMV65659 OWO65659:OWR65659 PGK65659:PGN65659 PQG65659:PQJ65659 QAC65659:QAF65659 QJY65659:QKB65659 QTU65659:QTX65659 RDQ65659:RDT65659 RNM65659:RNP65659 RXI65659:RXL65659 SHE65659:SHH65659 SRA65659:SRD65659 TAW65659:TAZ65659 TKS65659:TKV65659 TUO65659:TUR65659 UEK65659:UEN65659 UOG65659:UOJ65659 UYC65659:UYF65659 VHY65659:VIB65659 VRU65659:VRX65659 WBQ65659:WBT65659 WLM65659:WLP65659 WVI65659:WVL65659 A131195:D131195 IW131195:IZ131195 SS131195:SV131195 ACO131195:ACR131195 AMK131195:AMN131195 AWG131195:AWJ131195 BGC131195:BGF131195 BPY131195:BQB131195 BZU131195:BZX131195 CJQ131195:CJT131195 CTM131195:CTP131195 DDI131195:DDL131195 DNE131195:DNH131195 DXA131195:DXD131195 EGW131195:EGZ131195 EQS131195:EQV131195 FAO131195:FAR131195 FKK131195:FKN131195 FUG131195:FUJ131195 GEC131195:GEF131195 GNY131195:GOB131195 GXU131195:GXX131195 HHQ131195:HHT131195 HRM131195:HRP131195 IBI131195:IBL131195 ILE131195:ILH131195 IVA131195:IVD131195 JEW131195:JEZ131195 JOS131195:JOV131195 JYO131195:JYR131195 KIK131195:KIN131195 KSG131195:KSJ131195 LCC131195:LCF131195 LLY131195:LMB131195 LVU131195:LVX131195 MFQ131195:MFT131195 MPM131195:MPP131195 MZI131195:MZL131195 NJE131195:NJH131195 NTA131195:NTD131195 OCW131195:OCZ131195 OMS131195:OMV131195 OWO131195:OWR131195 PGK131195:PGN131195 PQG131195:PQJ131195 QAC131195:QAF131195 QJY131195:QKB131195 QTU131195:QTX131195 RDQ131195:RDT131195 RNM131195:RNP131195 RXI131195:RXL131195 SHE131195:SHH131195 SRA131195:SRD131195 TAW131195:TAZ131195 TKS131195:TKV131195 TUO131195:TUR131195 UEK131195:UEN131195 UOG131195:UOJ131195 UYC131195:UYF131195 VHY131195:VIB131195 VRU131195:VRX131195 WBQ131195:WBT131195 WLM131195:WLP131195 WVI131195:WVL131195 A196731:D196731 IW196731:IZ196731 SS196731:SV196731 ACO196731:ACR196731 AMK196731:AMN196731 AWG196731:AWJ196731 BGC196731:BGF196731 BPY196731:BQB196731 BZU196731:BZX196731 CJQ196731:CJT196731 CTM196731:CTP196731 DDI196731:DDL196731 DNE196731:DNH196731 DXA196731:DXD196731 EGW196731:EGZ196731 EQS196731:EQV196731 FAO196731:FAR196731 FKK196731:FKN196731 FUG196731:FUJ196731 GEC196731:GEF196731 GNY196731:GOB196731 GXU196731:GXX196731 HHQ196731:HHT196731 HRM196731:HRP196731 IBI196731:IBL196731 ILE196731:ILH196731 IVA196731:IVD196731 JEW196731:JEZ196731 JOS196731:JOV196731 JYO196731:JYR196731 KIK196731:KIN196731 KSG196731:KSJ196731 LCC196731:LCF196731 LLY196731:LMB196731 LVU196731:LVX196731 MFQ196731:MFT196731 MPM196731:MPP196731 MZI196731:MZL196731 NJE196731:NJH196731 NTA196731:NTD196731 OCW196731:OCZ196731 OMS196731:OMV196731 OWO196731:OWR196731 PGK196731:PGN196731 PQG196731:PQJ196731 QAC196731:QAF196731 QJY196731:QKB196731 QTU196731:QTX196731 RDQ196731:RDT196731 RNM196731:RNP196731 RXI196731:RXL196731 SHE196731:SHH196731 SRA196731:SRD196731 TAW196731:TAZ196731 TKS196731:TKV196731 TUO196731:TUR196731 UEK196731:UEN196731 UOG196731:UOJ196731 UYC196731:UYF196731 VHY196731:VIB196731 VRU196731:VRX196731 WBQ196731:WBT196731 WLM196731:WLP196731 WVI196731:WVL196731 A262267:D262267 IW262267:IZ262267 SS262267:SV262267 ACO262267:ACR262267 AMK262267:AMN262267 AWG262267:AWJ262267 BGC262267:BGF262267 BPY262267:BQB262267 BZU262267:BZX262267 CJQ262267:CJT262267 CTM262267:CTP262267 DDI262267:DDL262267 DNE262267:DNH262267 DXA262267:DXD262267 EGW262267:EGZ262267 EQS262267:EQV262267 FAO262267:FAR262267 FKK262267:FKN262267 FUG262267:FUJ262267 GEC262267:GEF262267 GNY262267:GOB262267 GXU262267:GXX262267 HHQ262267:HHT262267 HRM262267:HRP262267 IBI262267:IBL262267 ILE262267:ILH262267 IVA262267:IVD262267 JEW262267:JEZ262267 JOS262267:JOV262267 JYO262267:JYR262267 KIK262267:KIN262267 KSG262267:KSJ262267 LCC262267:LCF262267 LLY262267:LMB262267 LVU262267:LVX262267 MFQ262267:MFT262267 MPM262267:MPP262267 MZI262267:MZL262267 NJE262267:NJH262267 NTA262267:NTD262267 OCW262267:OCZ262267 OMS262267:OMV262267 OWO262267:OWR262267 PGK262267:PGN262267 PQG262267:PQJ262267 QAC262267:QAF262267 QJY262267:QKB262267 QTU262267:QTX262267 RDQ262267:RDT262267 RNM262267:RNP262267 RXI262267:RXL262267 SHE262267:SHH262267 SRA262267:SRD262267 TAW262267:TAZ262267 TKS262267:TKV262267 TUO262267:TUR262267 UEK262267:UEN262267 UOG262267:UOJ262267 UYC262267:UYF262267 VHY262267:VIB262267 VRU262267:VRX262267 WBQ262267:WBT262267 WLM262267:WLP262267 WVI262267:WVL262267 A327803:D327803 IW327803:IZ327803 SS327803:SV327803 ACO327803:ACR327803 AMK327803:AMN327803 AWG327803:AWJ327803 BGC327803:BGF327803 BPY327803:BQB327803 BZU327803:BZX327803 CJQ327803:CJT327803 CTM327803:CTP327803 DDI327803:DDL327803 DNE327803:DNH327803 DXA327803:DXD327803 EGW327803:EGZ327803 EQS327803:EQV327803 FAO327803:FAR327803 FKK327803:FKN327803 FUG327803:FUJ327803 GEC327803:GEF327803 GNY327803:GOB327803 GXU327803:GXX327803 HHQ327803:HHT327803 HRM327803:HRP327803 IBI327803:IBL327803 ILE327803:ILH327803 IVA327803:IVD327803 JEW327803:JEZ327803 JOS327803:JOV327803 JYO327803:JYR327803 KIK327803:KIN327803 KSG327803:KSJ327803 LCC327803:LCF327803 LLY327803:LMB327803 LVU327803:LVX327803 MFQ327803:MFT327803 MPM327803:MPP327803 MZI327803:MZL327803 NJE327803:NJH327803 NTA327803:NTD327803 OCW327803:OCZ327803 OMS327803:OMV327803 OWO327803:OWR327803 PGK327803:PGN327803 PQG327803:PQJ327803 QAC327803:QAF327803 QJY327803:QKB327803 QTU327803:QTX327803 RDQ327803:RDT327803 RNM327803:RNP327803 RXI327803:RXL327803 SHE327803:SHH327803 SRA327803:SRD327803 TAW327803:TAZ327803 TKS327803:TKV327803 TUO327803:TUR327803 UEK327803:UEN327803 UOG327803:UOJ327803 UYC327803:UYF327803 VHY327803:VIB327803 VRU327803:VRX327803 WBQ327803:WBT327803 WLM327803:WLP327803 WVI327803:WVL327803 A393339:D393339 IW393339:IZ393339 SS393339:SV393339 ACO393339:ACR393339 AMK393339:AMN393339 AWG393339:AWJ393339 BGC393339:BGF393339 BPY393339:BQB393339 BZU393339:BZX393339 CJQ393339:CJT393339 CTM393339:CTP393339 DDI393339:DDL393339 DNE393339:DNH393339 DXA393339:DXD393339 EGW393339:EGZ393339 EQS393339:EQV393339 FAO393339:FAR393339 FKK393339:FKN393339 FUG393339:FUJ393339 GEC393339:GEF393339 GNY393339:GOB393339 GXU393339:GXX393339 HHQ393339:HHT393339 HRM393339:HRP393339 IBI393339:IBL393339 ILE393339:ILH393339 IVA393339:IVD393339 JEW393339:JEZ393339 JOS393339:JOV393339 JYO393339:JYR393339 KIK393339:KIN393339 KSG393339:KSJ393339 LCC393339:LCF393339 LLY393339:LMB393339 LVU393339:LVX393339 MFQ393339:MFT393339 MPM393339:MPP393339 MZI393339:MZL393339 NJE393339:NJH393339 NTA393339:NTD393339 OCW393339:OCZ393339 OMS393339:OMV393339 OWO393339:OWR393339 PGK393339:PGN393339 PQG393339:PQJ393339 QAC393339:QAF393339 QJY393339:QKB393339 QTU393339:QTX393339 RDQ393339:RDT393339 RNM393339:RNP393339 RXI393339:RXL393339 SHE393339:SHH393339 SRA393339:SRD393339 TAW393339:TAZ393339 TKS393339:TKV393339 TUO393339:TUR393339 UEK393339:UEN393339 UOG393339:UOJ393339 UYC393339:UYF393339 VHY393339:VIB393339 VRU393339:VRX393339 WBQ393339:WBT393339 WLM393339:WLP393339 WVI393339:WVL393339 A458875:D458875 IW458875:IZ458875 SS458875:SV458875 ACO458875:ACR458875 AMK458875:AMN458875 AWG458875:AWJ458875 BGC458875:BGF458875 BPY458875:BQB458875 BZU458875:BZX458875 CJQ458875:CJT458875 CTM458875:CTP458875 DDI458875:DDL458875 DNE458875:DNH458875 DXA458875:DXD458875 EGW458875:EGZ458875 EQS458875:EQV458875 FAO458875:FAR458875 FKK458875:FKN458875 FUG458875:FUJ458875 GEC458875:GEF458875 GNY458875:GOB458875 GXU458875:GXX458875 HHQ458875:HHT458875 HRM458875:HRP458875 IBI458875:IBL458875 ILE458875:ILH458875 IVA458875:IVD458875 JEW458875:JEZ458875 JOS458875:JOV458875 JYO458875:JYR458875 KIK458875:KIN458875 KSG458875:KSJ458875 LCC458875:LCF458875 LLY458875:LMB458875 LVU458875:LVX458875 MFQ458875:MFT458875 MPM458875:MPP458875 MZI458875:MZL458875 NJE458875:NJH458875 NTA458875:NTD458875 OCW458875:OCZ458875 OMS458875:OMV458875 OWO458875:OWR458875 PGK458875:PGN458875 PQG458875:PQJ458875 QAC458875:QAF458875 QJY458875:QKB458875 QTU458875:QTX458875 RDQ458875:RDT458875 RNM458875:RNP458875 RXI458875:RXL458875 SHE458875:SHH458875 SRA458875:SRD458875 TAW458875:TAZ458875 TKS458875:TKV458875 TUO458875:TUR458875 UEK458875:UEN458875 UOG458875:UOJ458875 UYC458875:UYF458875 VHY458875:VIB458875 VRU458875:VRX458875 WBQ458875:WBT458875 WLM458875:WLP458875 WVI458875:WVL458875 A524411:D524411 IW524411:IZ524411 SS524411:SV524411 ACO524411:ACR524411 AMK524411:AMN524411 AWG524411:AWJ524411 BGC524411:BGF524411 BPY524411:BQB524411 BZU524411:BZX524411 CJQ524411:CJT524411 CTM524411:CTP524411 DDI524411:DDL524411 DNE524411:DNH524411 DXA524411:DXD524411 EGW524411:EGZ524411 EQS524411:EQV524411 FAO524411:FAR524411 FKK524411:FKN524411 FUG524411:FUJ524411 GEC524411:GEF524411 GNY524411:GOB524411 GXU524411:GXX524411 HHQ524411:HHT524411 HRM524411:HRP524411 IBI524411:IBL524411 ILE524411:ILH524411 IVA524411:IVD524411 JEW524411:JEZ524411 JOS524411:JOV524411 JYO524411:JYR524411 KIK524411:KIN524411 KSG524411:KSJ524411 LCC524411:LCF524411 LLY524411:LMB524411 LVU524411:LVX524411 MFQ524411:MFT524411 MPM524411:MPP524411 MZI524411:MZL524411 NJE524411:NJH524411 NTA524411:NTD524411 OCW524411:OCZ524411 OMS524411:OMV524411 OWO524411:OWR524411 PGK524411:PGN524411 PQG524411:PQJ524411 QAC524411:QAF524411 QJY524411:QKB524411 QTU524411:QTX524411 RDQ524411:RDT524411 RNM524411:RNP524411 RXI524411:RXL524411 SHE524411:SHH524411 SRA524411:SRD524411 TAW524411:TAZ524411 TKS524411:TKV524411 TUO524411:TUR524411 UEK524411:UEN524411 UOG524411:UOJ524411 UYC524411:UYF524411 VHY524411:VIB524411 VRU524411:VRX524411 WBQ524411:WBT524411 WLM524411:WLP524411 WVI524411:WVL524411 A589947:D589947 IW589947:IZ589947 SS589947:SV589947 ACO589947:ACR589947 AMK589947:AMN589947 AWG589947:AWJ589947 BGC589947:BGF589947 BPY589947:BQB589947 BZU589947:BZX589947 CJQ589947:CJT589947 CTM589947:CTP589947 DDI589947:DDL589947 DNE589947:DNH589947 DXA589947:DXD589947 EGW589947:EGZ589947 EQS589947:EQV589947 FAO589947:FAR589947 FKK589947:FKN589947 FUG589947:FUJ589947 GEC589947:GEF589947 GNY589947:GOB589947 GXU589947:GXX589947 HHQ589947:HHT589947 HRM589947:HRP589947 IBI589947:IBL589947 ILE589947:ILH589947 IVA589947:IVD589947 JEW589947:JEZ589947 JOS589947:JOV589947 JYO589947:JYR589947 KIK589947:KIN589947 KSG589947:KSJ589947 LCC589947:LCF589947 LLY589947:LMB589947 LVU589947:LVX589947 MFQ589947:MFT589947 MPM589947:MPP589947 MZI589947:MZL589947 NJE589947:NJH589947 NTA589947:NTD589947 OCW589947:OCZ589947 OMS589947:OMV589947 OWO589947:OWR589947 PGK589947:PGN589947 PQG589947:PQJ589947 QAC589947:QAF589947 QJY589947:QKB589947 QTU589947:QTX589947 RDQ589947:RDT589947 RNM589947:RNP589947 RXI589947:RXL589947 SHE589947:SHH589947 SRA589947:SRD589947 TAW589947:TAZ589947 TKS589947:TKV589947 TUO589947:TUR589947 UEK589947:UEN589947 UOG589947:UOJ589947 UYC589947:UYF589947 VHY589947:VIB589947 VRU589947:VRX589947 WBQ589947:WBT589947 WLM589947:WLP589947 WVI589947:WVL589947 A655483:D655483 IW655483:IZ655483 SS655483:SV655483 ACO655483:ACR655483 AMK655483:AMN655483 AWG655483:AWJ655483 BGC655483:BGF655483 BPY655483:BQB655483 BZU655483:BZX655483 CJQ655483:CJT655483 CTM655483:CTP655483 DDI655483:DDL655483 DNE655483:DNH655483 DXA655483:DXD655483 EGW655483:EGZ655483 EQS655483:EQV655483 FAO655483:FAR655483 FKK655483:FKN655483 FUG655483:FUJ655483 GEC655483:GEF655483 GNY655483:GOB655483 GXU655483:GXX655483 HHQ655483:HHT655483 HRM655483:HRP655483 IBI655483:IBL655483 ILE655483:ILH655483 IVA655483:IVD655483 JEW655483:JEZ655483 JOS655483:JOV655483 JYO655483:JYR655483 KIK655483:KIN655483 KSG655483:KSJ655483 LCC655483:LCF655483 LLY655483:LMB655483 LVU655483:LVX655483 MFQ655483:MFT655483 MPM655483:MPP655483 MZI655483:MZL655483 NJE655483:NJH655483 NTA655483:NTD655483 OCW655483:OCZ655483 OMS655483:OMV655483 OWO655483:OWR655483 PGK655483:PGN655483 PQG655483:PQJ655483 QAC655483:QAF655483 QJY655483:QKB655483 QTU655483:QTX655483 RDQ655483:RDT655483 RNM655483:RNP655483 RXI655483:RXL655483 SHE655483:SHH655483 SRA655483:SRD655483 TAW655483:TAZ655483 TKS655483:TKV655483 TUO655483:TUR655483 UEK655483:UEN655483 UOG655483:UOJ655483 UYC655483:UYF655483 VHY655483:VIB655483 VRU655483:VRX655483 WBQ655483:WBT655483 WLM655483:WLP655483 WVI655483:WVL655483 A721019:D721019 IW721019:IZ721019 SS721019:SV721019 ACO721019:ACR721019 AMK721019:AMN721019 AWG721019:AWJ721019 BGC721019:BGF721019 BPY721019:BQB721019 BZU721019:BZX721019 CJQ721019:CJT721019 CTM721019:CTP721019 DDI721019:DDL721019 DNE721019:DNH721019 DXA721019:DXD721019 EGW721019:EGZ721019 EQS721019:EQV721019 FAO721019:FAR721019 FKK721019:FKN721019 FUG721019:FUJ721019 GEC721019:GEF721019 GNY721019:GOB721019 GXU721019:GXX721019 HHQ721019:HHT721019 HRM721019:HRP721019 IBI721019:IBL721019 ILE721019:ILH721019 IVA721019:IVD721019 JEW721019:JEZ721019 JOS721019:JOV721019 JYO721019:JYR721019 KIK721019:KIN721019 KSG721019:KSJ721019 LCC721019:LCF721019 LLY721019:LMB721019 LVU721019:LVX721019 MFQ721019:MFT721019 MPM721019:MPP721019 MZI721019:MZL721019 NJE721019:NJH721019 NTA721019:NTD721019 OCW721019:OCZ721019 OMS721019:OMV721019 OWO721019:OWR721019 PGK721019:PGN721019 PQG721019:PQJ721019 QAC721019:QAF721019 QJY721019:QKB721019 QTU721019:QTX721019 RDQ721019:RDT721019 RNM721019:RNP721019 RXI721019:RXL721019 SHE721019:SHH721019 SRA721019:SRD721019 TAW721019:TAZ721019 TKS721019:TKV721019 TUO721019:TUR721019 UEK721019:UEN721019 UOG721019:UOJ721019 UYC721019:UYF721019 VHY721019:VIB721019 VRU721019:VRX721019 WBQ721019:WBT721019 WLM721019:WLP721019 WVI721019:WVL721019 A786555:D786555 IW786555:IZ786555 SS786555:SV786555 ACO786555:ACR786555 AMK786555:AMN786555 AWG786555:AWJ786555 BGC786555:BGF786555 BPY786555:BQB786555 BZU786555:BZX786555 CJQ786555:CJT786555 CTM786555:CTP786555 DDI786555:DDL786555 DNE786555:DNH786555 DXA786555:DXD786555 EGW786555:EGZ786555 EQS786555:EQV786555 FAO786555:FAR786555 FKK786555:FKN786555 FUG786555:FUJ786555 GEC786555:GEF786555 GNY786555:GOB786555 GXU786555:GXX786555 HHQ786555:HHT786555 HRM786555:HRP786555 IBI786555:IBL786555 ILE786555:ILH786555 IVA786555:IVD786555 JEW786555:JEZ786555 JOS786555:JOV786555 JYO786555:JYR786555 KIK786555:KIN786555 KSG786555:KSJ786555 LCC786555:LCF786555 LLY786555:LMB786555 LVU786555:LVX786555 MFQ786555:MFT786555 MPM786555:MPP786555 MZI786555:MZL786555 NJE786555:NJH786555 NTA786555:NTD786555 OCW786555:OCZ786555 OMS786555:OMV786555 OWO786555:OWR786555 PGK786555:PGN786555 PQG786555:PQJ786555 QAC786555:QAF786555 QJY786555:QKB786555 QTU786555:QTX786555 RDQ786555:RDT786555 RNM786555:RNP786555 RXI786555:RXL786555 SHE786555:SHH786555 SRA786555:SRD786555 TAW786555:TAZ786555 TKS786555:TKV786555 TUO786555:TUR786555 UEK786555:UEN786555 UOG786555:UOJ786555 UYC786555:UYF786555 VHY786555:VIB786555 VRU786555:VRX786555 WBQ786555:WBT786555 WLM786555:WLP786555 WVI786555:WVL786555 A852091:D852091 IW852091:IZ852091 SS852091:SV852091 ACO852091:ACR852091 AMK852091:AMN852091 AWG852091:AWJ852091 BGC852091:BGF852091 BPY852091:BQB852091 BZU852091:BZX852091 CJQ852091:CJT852091 CTM852091:CTP852091 DDI852091:DDL852091 DNE852091:DNH852091 DXA852091:DXD852091 EGW852091:EGZ852091 EQS852091:EQV852091 FAO852091:FAR852091 FKK852091:FKN852091 FUG852091:FUJ852091 GEC852091:GEF852091 GNY852091:GOB852091 GXU852091:GXX852091 HHQ852091:HHT852091 HRM852091:HRP852091 IBI852091:IBL852091 ILE852091:ILH852091 IVA852091:IVD852091 JEW852091:JEZ852091 JOS852091:JOV852091 JYO852091:JYR852091 KIK852091:KIN852091 KSG852091:KSJ852091 LCC852091:LCF852091 LLY852091:LMB852091 LVU852091:LVX852091 MFQ852091:MFT852091 MPM852091:MPP852091 MZI852091:MZL852091 NJE852091:NJH852091 NTA852091:NTD852091 OCW852091:OCZ852091 OMS852091:OMV852091 OWO852091:OWR852091 PGK852091:PGN852091 PQG852091:PQJ852091 QAC852091:QAF852091 QJY852091:QKB852091 QTU852091:QTX852091 RDQ852091:RDT852091 RNM852091:RNP852091 RXI852091:RXL852091 SHE852091:SHH852091 SRA852091:SRD852091 TAW852091:TAZ852091 TKS852091:TKV852091 TUO852091:TUR852091 UEK852091:UEN852091 UOG852091:UOJ852091 UYC852091:UYF852091 VHY852091:VIB852091 VRU852091:VRX852091 WBQ852091:WBT852091 WLM852091:WLP852091 WVI852091:WVL852091 A917627:D917627 IW917627:IZ917627 SS917627:SV917627 ACO917627:ACR917627 AMK917627:AMN917627 AWG917627:AWJ917627 BGC917627:BGF917627 BPY917627:BQB917627 BZU917627:BZX917627 CJQ917627:CJT917627 CTM917627:CTP917627 DDI917627:DDL917627 DNE917627:DNH917627 DXA917627:DXD917627 EGW917627:EGZ917627 EQS917627:EQV917627 FAO917627:FAR917627 FKK917627:FKN917627 FUG917627:FUJ917627 GEC917627:GEF917627 GNY917627:GOB917627 GXU917627:GXX917627 HHQ917627:HHT917627 HRM917627:HRP917627 IBI917627:IBL917627 ILE917627:ILH917627 IVA917627:IVD917627 JEW917627:JEZ917627 JOS917627:JOV917627 JYO917627:JYR917627 KIK917627:KIN917627 KSG917627:KSJ917627 LCC917627:LCF917627 LLY917627:LMB917627 LVU917627:LVX917627 MFQ917627:MFT917627 MPM917627:MPP917627 MZI917627:MZL917627 NJE917627:NJH917627 NTA917627:NTD917627 OCW917627:OCZ917627 OMS917627:OMV917627 OWO917627:OWR917627 PGK917627:PGN917627 PQG917627:PQJ917627 QAC917627:QAF917627 QJY917627:QKB917627 QTU917627:QTX917627 RDQ917627:RDT917627 RNM917627:RNP917627 RXI917627:RXL917627 SHE917627:SHH917627 SRA917627:SRD917627 TAW917627:TAZ917627 TKS917627:TKV917627 TUO917627:TUR917627 UEK917627:UEN917627 UOG917627:UOJ917627 UYC917627:UYF917627 VHY917627:VIB917627 VRU917627:VRX917627 WBQ917627:WBT917627 WLM917627:WLP917627 WVI917627:WVL917627 A983163:D983163 IW983163:IZ983163 SS983163:SV983163 ACO983163:ACR983163 AMK983163:AMN983163 AWG983163:AWJ983163 BGC983163:BGF983163 BPY983163:BQB983163 BZU983163:BZX983163 CJQ983163:CJT983163 CTM983163:CTP983163 DDI983163:DDL983163 DNE983163:DNH983163 DXA983163:DXD983163 EGW983163:EGZ983163 EQS983163:EQV983163 FAO983163:FAR983163 FKK983163:FKN983163 FUG983163:FUJ983163 GEC983163:GEF983163 GNY983163:GOB983163 GXU983163:GXX983163 HHQ983163:HHT983163 HRM983163:HRP983163 IBI983163:IBL983163 ILE983163:ILH983163 IVA983163:IVD983163 JEW983163:JEZ983163 JOS983163:JOV983163 JYO983163:JYR983163 KIK983163:KIN983163 KSG983163:KSJ983163 LCC983163:LCF983163 LLY983163:LMB983163 LVU983163:LVX983163 MFQ983163:MFT983163 MPM983163:MPP983163 MZI983163:MZL983163 NJE983163:NJH983163 NTA983163:NTD983163 OCW983163:OCZ983163 OMS983163:OMV983163 OWO983163:OWR983163 PGK983163:PGN983163 PQG983163:PQJ983163 QAC983163:QAF983163 QJY983163:QKB983163 QTU983163:QTX983163 RDQ983163:RDT983163 RNM983163:RNP983163 RXI983163:RXL983163 SHE983163:SHH983163 SRA983163:SRD983163 TAW983163:TAZ983163 TKS983163:TKV983163 TUO983163:TUR983163 UEK983163:UEN983163 UOG983163:UOJ983163 UYC983163:UYF983163 VHY983163:VIB983163 VRU983163:VRX983163 WBQ983163:WBT983163 WLM983163:WLP983163 WVI983163:WVL983163" xr:uid="{00000000-0002-0000-0000-000012000000}">
      <formula1>123456789</formula1>
    </dataValidation>
    <dataValidation type="list" allowBlank="1" showInputMessage="1" showErrorMessage="1" sqref="WVM983163 WLQ983163 WBU983163 VRY983163 VIC983163 UYG983163 UOK983163 UEO983163 TUS983163 TKW983163 TBA983163 SRE983163 SHI983163 RXM983163 RNQ983163 RDU983163 QTY983163 QKC983163 QAG983163 PQK983163 PGO983163 OWS983163 OMW983163 ODA983163 NTE983163 NJI983163 MZM983163 MPQ983163 MFU983163 LVY983163 LMC983163 LCG983163 KSK983163 KIO983163 JYS983163 JOW983163 JFA983163 IVE983163 ILI983163 IBM983163 HRQ983163 HHU983163 GXY983163 GOC983163 GEG983163 FUK983163 FKO983163 FAS983163 EQW983163 EHA983163 DXE983163 DNI983163 DDM983163 CTQ983163 CJU983163 BZY983163 BQC983163 BGG983163 AWK983163 AMO983163 ACS983163 SW983163 JA983163 E983163 WVM917627 WLQ917627 WBU917627 VRY917627 VIC917627 UYG917627 UOK917627 UEO917627 TUS917627 TKW917627 TBA917627 SRE917627 SHI917627 RXM917627 RNQ917627 RDU917627 QTY917627 QKC917627 QAG917627 PQK917627 PGO917627 OWS917627 OMW917627 ODA917627 NTE917627 NJI917627 MZM917627 MPQ917627 MFU917627 LVY917627 LMC917627 LCG917627 KSK917627 KIO917627 JYS917627 JOW917627 JFA917627 IVE917627 ILI917627 IBM917627 HRQ917627 HHU917627 GXY917627 GOC917627 GEG917627 FUK917627 FKO917627 FAS917627 EQW917627 EHA917627 DXE917627 DNI917627 DDM917627 CTQ917627 CJU917627 BZY917627 BQC917627 BGG917627 AWK917627 AMO917627 ACS917627 SW917627 JA917627 E917627 WVM852091 WLQ852091 WBU852091 VRY852091 VIC852091 UYG852091 UOK852091 UEO852091 TUS852091 TKW852091 TBA852091 SRE852091 SHI852091 RXM852091 RNQ852091 RDU852091 QTY852091 QKC852091 QAG852091 PQK852091 PGO852091 OWS852091 OMW852091 ODA852091 NTE852091 NJI852091 MZM852091 MPQ852091 MFU852091 LVY852091 LMC852091 LCG852091 KSK852091 KIO852091 JYS852091 JOW852091 JFA852091 IVE852091 ILI852091 IBM852091 HRQ852091 HHU852091 GXY852091 GOC852091 GEG852091 FUK852091 FKO852091 FAS852091 EQW852091 EHA852091 DXE852091 DNI852091 DDM852091 CTQ852091 CJU852091 BZY852091 BQC852091 BGG852091 AWK852091 AMO852091 ACS852091 SW852091 JA852091 E852091 WVM786555 WLQ786555 WBU786555 VRY786555 VIC786555 UYG786555 UOK786555 UEO786555 TUS786555 TKW786555 TBA786555 SRE786555 SHI786555 RXM786555 RNQ786555 RDU786555 QTY786555 QKC786555 QAG786555 PQK786555 PGO786555 OWS786555 OMW786555 ODA786555 NTE786555 NJI786555 MZM786555 MPQ786555 MFU786555 LVY786555 LMC786555 LCG786555 KSK786555 KIO786555 JYS786555 JOW786555 JFA786555 IVE786555 ILI786555 IBM786555 HRQ786555 HHU786555 GXY786555 GOC786555 GEG786555 FUK786555 FKO786555 FAS786555 EQW786555 EHA786555 DXE786555 DNI786555 DDM786555 CTQ786555 CJU786555 BZY786555 BQC786555 BGG786555 AWK786555 AMO786555 ACS786555 SW786555 JA786555 E786555 WVM721019 WLQ721019 WBU721019 VRY721019 VIC721019 UYG721019 UOK721019 UEO721019 TUS721019 TKW721019 TBA721019 SRE721019 SHI721019 RXM721019 RNQ721019 RDU721019 QTY721019 QKC721019 QAG721019 PQK721019 PGO721019 OWS721019 OMW721019 ODA721019 NTE721019 NJI721019 MZM721019 MPQ721019 MFU721019 LVY721019 LMC721019 LCG721019 KSK721019 KIO721019 JYS721019 JOW721019 JFA721019 IVE721019 ILI721019 IBM721019 HRQ721019 HHU721019 GXY721019 GOC721019 GEG721019 FUK721019 FKO721019 FAS721019 EQW721019 EHA721019 DXE721019 DNI721019 DDM721019 CTQ721019 CJU721019 BZY721019 BQC721019 BGG721019 AWK721019 AMO721019 ACS721019 SW721019 JA721019 E721019 WVM655483 WLQ655483 WBU655483 VRY655483 VIC655483 UYG655483 UOK655483 UEO655483 TUS655483 TKW655483 TBA655483 SRE655483 SHI655483 RXM655483 RNQ655483 RDU655483 QTY655483 QKC655483 QAG655483 PQK655483 PGO655483 OWS655483 OMW655483 ODA655483 NTE655483 NJI655483 MZM655483 MPQ655483 MFU655483 LVY655483 LMC655483 LCG655483 KSK655483 KIO655483 JYS655483 JOW655483 JFA655483 IVE655483 ILI655483 IBM655483 HRQ655483 HHU655483 GXY655483 GOC655483 GEG655483 FUK655483 FKO655483 FAS655483 EQW655483 EHA655483 DXE655483 DNI655483 DDM655483 CTQ655483 CJU655483 BZY655483 BQC655483 BGG655483 AWK655483 AMO655483 ACS655483 SW655483 JA655483 E655483 WVM589947 WLQ589947 WBU589947 VRY589947 VIC589947 UYG589947 UOK589947 UEO589947 TUS589947 TKW589947 TBA589947 SRE589947 SHI589947 RXM589947 RNQ589947 RDU589947 QTY589947 QKC589947 QAG589947 PQK589947 PGO589947 OWS589947 OMW589947 ODA589947 NTE589947 NJI589947 MZM589947 MPQ589947 MFU589947 LVY589947 LMC589947 LCG589947 KSK589947 KIO589947 JYS589947 JOW589947 JFA589947 IVE589947 ILI589947 IBM589947 HRQ589947 HHU589947 GXY589947 GOC589947 GEG589947 FUK589947 FKO589947 FAS589947 EQW589947 EHA589947 DXE589947 DNI589947 DDM589947 CTQ589947 CJU589947 BZY589947 BQC589947 BGG589947 AWK589947 AMO589947 ACS589947 SW589947 JA589947 E589947 WVM524411 WLQ524411 WBU524411 VRY524411 VIC524411 UYG524411 UOK524411 UEO524411 TUS524411 TKW524411 TBA524411 SRE524411 SHI524411 RXM524411 RNQ524411 RDU524411 QTY524411 QKC524411 QAG524411 PQK524411 PGO524411 OWS524411 OMW524411 ODA524411 NTE524411 NJI524411 MZM524411 MPQ524411 MFU524411 LVY524411 LMC524411 LCG524411 KSK524411 KIO524411 JYS524411 JOW524411 JFA524411 IVE524411 ILI524411 IBM524411 HRQ524411 HHU524411 GXY524411 GOC524411 GEG524411 FUK524411 FKO524411 FAS524411 EQW524411 EHA524411 DXE524411 DNI524411 DDM524411 CTQ524411 CJU524411 BZY524411 BQC524411 BGG524411 AWK524411 AMO524411 ACS524411 SW524411 JA524411 E524411 WVM458875 WLQ458875 WBU458875 VRY458875 VIC458875 UYG458875 UOK458875 UEO458875 TUS458875 TKW458875 TBA458875 SRE458875 SHI458875 RXM458875 RNQ458875 RDU458875 QTY458875 QKC458875 QAG458875 PQK458875 PGO458875 OWS458875 OMW458875 ODA458875 NTE458875 NJI458875 MZM458875 MPQ458875 MFU458875 LVY458875 LMC458875 LCG458875 KSK458875 KIO458875 JYS458875 JOW458875 JFA458875 IVE458875 ILI458875 IBM458875 HRQ458875 HHU458875 GXY458875 GOC458875 GEG458875 FUK458875 FKO458875 FAS458875 EQW458875 EHA458875 DXE458875 DNI458875 DDM458875 CTQ458875 CJU458875 BZY458875 BQC458875 BGG458875 AWK458875 AMO458875 ACS458875 SW458875 JA458875 E458875 WVM393339 WLQ393339 WBU393339 VRY393339 VIC393339 UYG393339 UOK393339 UEO393339 TUS393339 TKW393339 TBA393339 SRE393339 SHI393339 RXM393339 RNQ393339 RDU393339 QTY393339 QKC393339 QAG393339 PQK393339 PGO393339 OWS393339 OMW393339 ODA393339 NTE393339 NJI393339 MZM393339 MPQ393339 MFU393339 LVY393339 LMC393339 LCG393339 KSK393339 KIO393339 JYS393339 JOW393339 JFA393339 IVE393339 ILI393339 IBM393339 HRQ393339 HHU393339 GXY393339 GOC393339 GEG393339 FUK393339 FKO393339 FAS393339 EQW393339 EHA393339 DXE393339 DNI393339 DDM393339 CTQ393339 CJU393339 BZY393339 BQC393339 BGG393339 AWK393339 AMO393339 ACS393339 SW393339 JA393339 E393339 WVM327803 WLQ327803 WBU327803 VRY327803 VIC327803 UYG327803 UOK327803 UEO327803 TUS327803 TKW327803 TBA327803 SRE327803 SHI327803 RXM327803 RNQ327803 RDU327803 QTY327803 QKC327803 QAG327803 PQK327803 PGO327803 OWS327803 OMW327803 ODA327803 NTE327803 NJI327803 MZM327803 MPQ327803 MFU327803 LVY327803 LMC327803 LCG327803 KSK327803 KIO327803 JYS327803 JOW327803 JFA327803 IVE327803 ILI327803 IBM327803 HRQ327803 HHU327803 GXY327803 GOC327803 GEG327803 FUK327803 FKO327803 FAS327803 EQW327803 EHA327803 DXE327803 DNI327803 DDM327803 CTQ327803 CJU327803 BZY327803 BQC327803 BGG327803 AWK327803 AMO327803 ACS327803 SW327803 JA327803 E327803 WVM262267 WLQ262267 WBU262267 VRY262267 VIC262267 UYG262267 UOK262267 UEO262267 TUS262267 TKW262267 TBA262267 SRE262267 SHI262267 RXM262267 RNQ262267 RDU262267 QTY262267 QKC262267 QAG262267 PQK262267 PGO262267 OWS262267 OMW262267 ODA262267 NTE262267 NJI262267 MZM262267 MPQ262267 MFU262267 LVY262267 LMC262267 LCG262267 KSK262267 KIO262267 JYS262267 JOW262267 JFA262267 IVE262267 ILI262267 IBM262267 HRQ262267 HHU262267 GXY262267 GOC262267 GEG262267 FUK262267 FKO262267 FAS262267 EQW262267 EHA262267 DXE262267 DNI262267 DDM262267 CTQ262267 CJU262267 BZY262267 BQC262267 BGG262267 AWK262267 AMO262267 ACS262267 SW262267 JA262267 E262267 WVM196731 WLQ196731 WBU196731 VRY196731 VIC196731 UYG196731 UOK196731 UEO196731 TUS196731 TKW196731 TBA196731 SRE196731 SHI196731 RXM196731 RNQ196731 RDU196731 QTY196731 QKC196731 QAG196731 PQK196731 PGO196731 OWS196731 OMW196731 ODA196731 NTE196731 NJI196731 MZM196731 MPQ196731 MFU196731 LVY196731 LMC196731 LCG196731 KSK196731 KIO196731 JYS196731 JOW196731 JFA196731 IVE196731 ILI196731 IBM196731 HRQ196731 HHU196731 GXY196731 GOC196731 GEG196731 FUK196731 FKO196731 FAS196731 EQW196731 EHA196731 DXE196731 DNI196731 DDM196731 CTQ196731 CJU196731 BZY196731 BQC196731 BGG196731 AWK196731 AMO196731 ACS196731 SW196731 JA196731 E196731 WVM131195 WLQ131195 WBU131195 VRY131195 VIC131195 UYG131195 UOK131195 UEO131195 TUS131195 TKW131195 TBA131195 SRE131195 SHI131195 RXM131195 RNQ131195 RDU131195 QTY131195 QKC131195 QAG131195 PQK131195 PGO131195 OWS131195 OMW131195 ODA131195 NTE131195 NJI131195 MZM131195 MPQ131195 MFU131195 LVY131195 LMC131195 LCG131195 KSK131195 KIO131195 JYS131195 JOW131195 JFA131195 IVE131195 ILI131195 IBM131195 HRQ131195 HHU131195 GXY131195 GOC131195 GEG131195 FUK131195 FKO131195 FAS131195 EQW131195 EHA131195 DXE131195 DNI131195 DDM131195 CTQ131195 CJU131195 BZY131195 BQC131195 BGG131195 AWK131195 AMO131195 ACS131195 SW131195 JA131195 E131195 WVM65659 WLQ65659 WBU65659 VRY65659 VIC65659 UYG65659 UOK65659 UEO65659 TUS65659 TKW65659 TBA65659 SRE65659 SHI65659 RXM65659 RNQ65659 RDU65659 QTY65659 QKC65659 QAG65659 PQK65659 PGO65659 OWS65659 OMW65659 ODA65659 NTE65659 NJI65659 MZM65659 MPQ65659 MFU65659 LVY65659 LMC65659 LCG65659 KSK65659 KIO65659 JYS65659 JOW65659 JFA65659 IVE65659 ILI65659 IBM65659 HRQ65659 HHU65659 GXY65659 GOC65659 GEG65659 FUK65659 FKO65659 FAS65659 EQW65659 EHA65659 DXE65659 DNI65659 DDM65659 CTQ65659 CJU65659 BZY65659 BQC65659 BGG65659 AWK65659 AMO65659 ACS65659 SW65659 JA65659 E65659" xr:uid="{00000000-0002-0000-0000-000013000000}">
      <formula1>$G$37:$G$40</formula1>
    </dataValidation>
    <dataValidation allowBlank="1" showInputMessage="1" showErrorMessage="1" promptTitle="pole wypełnimy po wydrukowaniu" prompt="Proszę o uzupełnienie podpisu i pieczęci na wniosku składanym w formie papierowej do Ministerstwa Sportu i Turystyki" sqref="D119:E121 IZ119:JA121 SV119:SW121 ACR119:ACS121 AMN119:AMO121 AWJ119:AWK121 BGF119:BGG121 BQB119:BQC121 BZX119:BZY121 CJT119:CJU121 CTP119:CTQ121 DDL119:DDM121 DNH119:DNI121 DXD119:DXE121 EGZ119:EHA121 EQV119:EQW121 FAR119:FAS121 FKN119:FKO121 FUJ119:FUK121 GEF119:GEG121 GOB119:GOC121 GXX119:GXY121 HHT119:HHU121 HRP119:HRQ121 IBL119:IBM121 ILH119:ILI121 IVD119:IVE121 JEZ119:JFA121 JOV119:JOW121 JYR119:JYS121 KIN119:KIO121 KSJ119:KSK121 LCF119:LCG121 LMB119:LMC121 LVX119:LVY121 MFT119:MFU121 MPP119:MPQ121 MZL119:MZM121 NJH119:NJI121 NTD119:NTE121 OCZ119:ODA121 OMV119:OMW121 OWR119:OWS121 PGN119:PGO121 PQJ119:PQK121 QAF119:QAG121 QKB119:QKC121 QTX119:QTY121 RDT119:RDU121 RNP119:RNQ121 RXL119:RXM121 SHH119:SHI121 SRD119:SRE121 TAZ119:TBA121 TKV119:TKW121 TUR119:TUS121 UEN119:UEO121 UOJ119:UOK121 UYF119:UYG121 VIB119:VIC121 VRX119:VRY121 WBT119:WBU121 WLP119:WLQ121 WVL119:WVM121 D65653:E65655 IZ65653:JA65655 SV65653:SW65655 ACR65653:ACS65655 AMN65653:AMO65655 AWJ65653:AWK65655 BGF65653:BGG65655 BQB65653:BQC65655 BZX65653:BZY65655 CJT65653:CJU65655 CTP65653:CTQ65655 DDL65653:DDM65655 DNH65653:DNI65655 DXD65653:DXE65655 EGZ65653:EHA65655 EQV65653:EQW65655 FAR65653:FAS65655 FKN65653:FKO65655 FUJ65653:FUK65655 GEF65653:GEG65655 GOB65653:GOC65655 GXX65653:GXY65655 HHT65653:HHU65655 HRP65653:HRQ65655 IBL65653:IBM65655 ILH65653:ILI65655 IVD65653:IVE65655 JEZ65653:JFA65655 JOV65653:JOW65655 JYR65653:JYS65655 KIN65653:KIO65655 KSJ65653:KSK65655 LCF65653:LCG65655 LMB65653:LMC65655 LVX65653:LVY65655 MFT65653:MFU65655 MPP65653:MPQ65655 MZL65653:MZM65655 NJH65653:NJI65655 NTD65653:NTE65655 OCZ65653:ODA65655 OMV65653:OMW65655 OWR65653:OWS65655 PGN65653:PGO65655 PQJ65653:PQK65655 QAF65653:QAG65655 QKB65653:QKC65655 QTX65653:QTY65655 RDT65653:RDU65655 RNP65653:RNQ65655 RXL65653:RXM65655 SHH65653:SHI65655 SRD65653:SRE65655 TAZ65653:TBA65655 TKV65653:TKW65655 TUR65653:TUS65655 UEN65653:UEO65655 UOJ65653:UOK65655 UYF65653:UYG65655 VIB65653:VIC65655 VRX65653:VRY65655 WBT65653:WBU65655 WLP65653:WLQ65655 WVL65653:WVM65655 D131189:E131191 IZ131189:JA131191 SV131189:SW131191 ACR131189:ACS131191 AMN131189:AMO131191 AWJ131189:AWK131191 BGF131189:BGG131191 BQB131189:BQC131191 BZX131189:BZY131191 CJT131189:CJU131191 CTP131189:CTQ131191 DDL131189:DDM131191 DNH131189:DNI131191 DXD131189:DXE131191 EGZ131189:EHA131191 EQV131189:EQW131191 FAR131189:FAS131191 FKN131189:FKO131191 FUJ131189:FUK131191 GEF131189:GEG131191 GOB131189:GOC131191 GXX131189:GXY131191 HHT131189:HHU131191 HRP131189:HRQ131191 IBL131189:IBM131191 ILH131189:ILI131191 IVD131189:IVE131191 JEZ131189:JFA131191 JOV131189:JOW131191 JYR131189:JYS131191 KIN131189:KIO131191 KSJ131189:KSK131191 LCF131189:LCG131191 LMB131189:LMC131191 LVX131189:LVY131191 MFT131189:MFU131191 MPP131189:MPQ131191 MZL131189:MZM131191 NJH131189:NJI131191 NTD131189:NTE131191 OCZ131189:ODA131191 OMV131189:OMW131191 OWR131189:OWS131191 PGN131189:PGO131191 PQJ131189:PQK131191 QAF131189:QAG131191 QKB131189:QKC131191 QTX131189:QTY131191 RDT131189:RDU131191 RNP131189:RNQ131191 RXL131189:RXM131191 SHH131189:SHI131191 SRD131189:SRE131191 TAZ131189:TBA131191 TKV131189:TKW131191 TUR131189:TUS131191 UEN131189:UEO131191 UOJ131189:UOK131191 UYF131189:UYG131191 VIB131189:VIC131191 VRX131189:VRY131191 WBT131189:WBU131191 WLP131189:WLQ131191 WVL131189:WVM131191 D196725:E196727 IZ196725:JA196727 SV196725:SW196727 ACR196725:ACS196727 AMN196725:AMO196727 AWJ196725:AWK196727 BGF196725:BGG196727 BQB196725:BQC196727 BZX196725:BZY196727 CJT196725:CJU196727 CTP196725:CTQ196727 DDL196725:DDM196727 DNH196725:DNI196727 DXD196725:DXE196727 EGZ196725:EHA196727 EQV196725:EQW196727 FAR196725:FAS196727 FKN196725:FKO196727 FUJ196725:FUK196727 GEF196725:GEG196727 GOB196725:GOC196727 GXX196725:GXY196727 HHT196725:HHU196727 HRP196725:HRQ196727 IBL196725:IBM196727 ILH196725:ILI196727 IVD196725:IVE196727 JEZ196725:JFA196727 JOV196725:JOW196727 JYR196725:JYS196727 KIN196725:KIO196727 KSJ196725:KSK196727 LCF196725:LCG196727 LMB196725:LMC196727 LVX196725:LVY196727 MFT196725:MFU196727 MPP196725:MPQ196727 MZL196725:MZM196727 NJH196725:NJI196727 NTD196725:NTE196727 OCZ196725:ODA196727 OMV196725:OMW196727 OWR196725:OWS196727 PGN196725:PGO196727 PQJ196725:PQK196727 QAF196725:QAG196727 QKB196725:QKC196727 QTX196725:QTY196727 RDT196725:RDU196727 RNP196725:RNQ196727 RXL196725:RXM196727 SHH196725:SHI196727 SRD196725:SRE196727 TAZ196725:TBA196727 TKV196725:TKW196727 TUR196725:TUS196727 UEN196725:UEO196727 UOJ196725:UOK196727 UYF196725:UYG196727 VIB196725:VIC196727 VRX196725:VRY196727 WBT196725:WBU196727 WLP196725:WLQ196727 WVL196725:WVM196727 D262261:E262263 IZ262261:JA262263 SV262261:SW262263 ACR262261:ACS262263 AMN262261:AMO262263 AWJ262261:AWK262263 BGF262261:BGG262263 BQB262261:BQC262263 BZX262261:BZY262263 CJT262261:CJU262263 CTP262261:CTQ262263 DDL262261:DDM262263 DNH262261:DNI262263 DXD262261:DXE262263 EGZ262261:EHA262263 EQV262261:EQW262263 FAR262261:FAS262263 FKN262261:FKO262263 FUJ262261:FUK262263 GEF262261:GEG262263 GOB262261:GOC262263 GXX262261:GXY262263 HHT262261:HHU262263 HRP262261:HRQ262263 IBL262261:IBM262263 ILH262261:ILI262263 IVD262261:IVE262263 JEZ262261:JFA262263 JOV262261:JOW262263 JYR262261:JYS262263 KIN262261:KIO262263 KSJ262261:KSK262263 LCF262261:LCG262263 LMB262261:LMC262263 LVX262261:LVY262263 MFT262261:MFU262263 MPP262261:MPQ262263 MZL262261:MZM262263 NJH262261:NJI262263 NTD262261:NTE262263 OCZ262261:ODA262263 OMV262261:OMW262263 OWR262261:OWS262263 PGN262261:PGO262263 PQJ262261:PQK262263 QAF262261:QAG262263 QKB262261:QKC262263 QTX262261:QTY262263 RDT262261:RDU262263 RNP262261:RNQ262263 RXL262261:RXM262263 SHH262261:SHI262263 SRD262261:SRE262263 TAZ262261:TBA262263 TKV262261:TKW262263 TUR262261:TUS262263 UEN262261:UEO262263 UOJ262261:UOK262263 UYF262261:UYG262263 VIB262261:VIC262263 VRX262261:VRY262263 WBT262261:WBU262263 WLP262261:WLQ262263 WVL262261:WVM262263 D327797:E327799 IZ327797:JA327799 SV327797:SW327799 ACR327797:ACS327799 AMN327797:AMO327799 AWJ327797:AWK327799 BGF327797:BGG327799 BQB327797:BQC327799 BZX327797:BZY327799 CJT327797:CJU327799 CTP327797:CTQ327799 DDL327797:DDM327799 DNH327797:DNI327799 DXD327797:DXE327799 EGZ327797:EHA327799 EQV327797:EQW327799 FAR327797:FAS327799 FKN327797:FKO327799 FUJ327797:FUK327799 GEF327797:GEG327799 GOB327797:GOC327799 GXX327797:GXY327799 HHT327797:HHU327799 HRP327797:HRQ327799 IBL327797:IBM327799 ILH327797:ILI327799 IVD327797:IVE327799 JEZ327797:JFA327799 JOV327797:JOW327799 JYR327797:JYS327799 KIN327797:KIO327799 KSJ327797:KSK327799 LCF327797:LCG327799 LMB327797:LMC327799 LVX327797:LVY327799 MFT327797:MFU327799 MPP327797:MPQ327799 MZL327797:MZM327799 NJH327797:NJI327799 NTD327797:NTE327799 OCZ327797:ODA327799 OMV327797:OMW327799 OWR327797:OWS327799 PGN327797:PGO327799 PQJ327797:PQK327799 QAF327797:QAG327799 QKB327797:QKC327799 QTX327797:QTY327799 RDT327797:RDU327799 RNP327797:RNQ327799 RXL327797:RXM327799 SHH327797:SHI327799 SRD327797:SRE327799 TAZ327797:TBA327799 TKV327797:TKW327799 TUR327797:TUS327799 UEN327797:UEO327799 UOJ327797:UOK327799 UYF327797:UYG327799 VIB327797:VIC327799 VRX327797:VRY327799 WBT327797:WBU327799 WLP327797:WLQ327799 WVL327797:WVM327799 D393333:E393335 IZ393333:JA393335 SV393333:SW393335 ACR393333:ACS393335 AMN393333:AMO393335 AWJ393333:AWK393335 BGF393333:BGG393335 BQB393333:BQC393335 BZX393333:BZY393335 CJT393333:CJU393335 CTP393333:CTQ393335 DDL393333:DDM393335 DNH393333:DNI393335 DXD393333:DXE393335 EGZ393333:EHA393335 EQV393333:EQW393335 FAR393333:FAS393335 FKN393333:FKO393335 FUJ393333:FUK393335 GEF393333:GEG393335 GOB393333:GOC393335 GXX393333:GXY393335 HHT393333:HHU393335 HRP393333:HRQ393335 IBL393333:IBM393335 ILH393333:ILI393335 IVD393333:IVE393335 JEZ393333:JFA393335 JOV393333:JOW393335 JYR393333:JYS393335 KIN393333:KIO393335 KSJ393333:KSK393335 LCF393333:LCG393335 LMB393333:LMC393335 LVX393333:LVY393335 MFT393333:MFU393335 MPP393333:MPQ393335 MZL393333:MZM393335 NJH393333:NJI393335 NTD393333:NTE393335 OCZ393333:ODA393335 OMV393333:OMW393335 OWR393333:OWS393335 PGN393333:PGO393335 PQJ393333:PQK393335 QAF393333:QAG393335 QKB393333:QKC393335 QTX393333:QTY393335 RDT393333:RDU393335 RNP393333:RNQ393335 RXL393333:RXM393335 SHH393333:SHI393335 SRD393333:SRE393335 TAZ393333:TBA393335 TKV393333:TKW393335 TUR393333:TUS393335 UEN393333:UEO393335 UOJ393333:UOK393335 UYF393333:UYG393335 VIB393333:VIC393335 VRX393333:VRY393335 WBT393333:WBU393335 WLP393333:WLQ393335 WVL393333:WVM393335 D458869:E458871 IZ458869:JA458871 SV458869:SW458871 ACR458869:ACS458871 AMN458869:AMO458871 AWJ458869:AWK458871 BGF458869:BGG458871 BQB458869:BQC458871 BZX458869:BZY458871 CJT458869:CJU458871 CTP458869:CTQ458871 DDL458869:DDM458871 DNH458869:DNI458871 DXD458869:DXE458871 EGZ458869:EHA458871 EQV458869:EQW458871 FAR458869:FAS458871 FKN458869:FKO458871 FUJ458869:FUK458871 GEF458869:GEG458871 GOB458869:GOC458871 GXX458869:GXY458871 HHT458869:HHU458871 HRP458869:HRQ458871 IBL458869:IBM458871 ILH458869:ILI458871 IVD458869:IVE458871 JEZ458869:JFA458871 JOV458869:JOW458871 JYR458869:JYS458871 KIN458869:KIO458871 KSJ458869:KSK458871 LCF458869:LCG458871 LMB458869:LMC458871 LVX458869:LVY458871 MFT458869:MFU458871 MPP458869:MPQ458871 MZL458869:MZM458871 NJH458869:NJI458871 NTD458869:NTE458871 OCZ458869:ODA458871 OMV458869:OMW458871 OWR458869:OWS458871 PGN458869:PGO458871 PQJ458869:PQK458871 QAF458869:QAG458871 QKB458869:QKC458871 QTX458869:QTY458871 RDT458869:RDU458871 RNP458869:RNQ458871 RXL458869:RXM458871 SHH458869:SHI458871 SRD458869:SRE458871 TAZ458869:TBA458871 TKV458869:TKW458871 TUR458869:TUS458871 UEN458869:UEO458871 UOJ458869:UOK458871 UYF458869:UYG458871 VIB458869:VIC458871 VRX458869:VRY458871 WBT458869:WBU458871 WLP458869:WLQ458871 WVL458869:WVM458871 D524405:E524407 IZ524405:JA524407 SV524405:SW524407 ACR524405:ACS524407 AMN524405:AMO524407 AWJ524405:AWK524407 BGF524405:BGG524407 BQB524405:BQC524407 BZX524405:BZY524407 CJT524405:CJU524407 CTP524405:CTQ524407 DDL524405:DDM524407 DNH524405:DNI524407 DXD524405:DXE524407 EGZ524405:EHA524407 EQV524405:EQW524407 FAR524405:FAS524407 FKN524405:FKO524407 FUJ524405:FUK524407 GEF524405:GEG524407 GOB524405:GOC524407 GXX524405:GXY524407 HHT524405:HHU524407 HRP524405:HRQ524407 IBL524405:IBM524407 ILH524405:ILI524407 IVD524405:IVE524407 JEZ524405:JFA524407 JOV524405:JOW524407 JYR524405:JYS524407 KIN524405:KIO524407 KSJ524405:KSK524407 LCF524405:LCG524407 LMB524405:LMC524407 LVX524405:LVY524407 MFT524405:MFU524407 MPP524405:MPQ524407 MZL524405:MZM524407 NJH524405:NJI524407 NTD524405:NTE524407 OCZ524405:ODA524407 OMV524405:OMW524407 OWR524405:OWS524407 PGN524405:PGO524407 PQJ524405:PQK524407 QAF524405:QAG524407 QKB524405:QKC524407 QTX524405:QTY524407 RDT524405:RDU524407 RNP524405:RNQ524407 RXL524405:RXM524407 SHH524405:SHI524407 SRD524405:SRE524407 TAZ524405:TBA524407 TKV524405:TKW524407 TUR524405:TUS524407 UEN524405:UEO524407 UOJ524405:UOK524407 UYF524405:UYG524407 VIB524405:VIC524407 VRX524405:VRY524407 WBT524405:WBU524407 WLP524405:WLQ524407 WVL524405:WVM524407 D589941:E589943 IZ589941:JA589943 SV589941:SW589943 ACR589941:ACS589943 AMN589941:AMO589943 AWJ589941:AWK589943 BGF589941:BGG589943 BQB589941:BQC589943 BZX589941:BZY589943 CJT589941:CJU589943 CTP589941:CTQ589943 DDL589941:DDM589943 DNH589941:DNI589943 DXD589941:DXE589943 EGZ589941:EHA589943 EQV589941:EQW589943 FAR589941:FAS589943 FKN589941:FKO589943 FUJ589941:FUK589943 GEF589941:GEG589943 GOB589941:GOC589943 GXX589941:GXY589943 HHT589941:HHU589943 HRP589941:HRQ589943 IBL589941:IBM589943 ILH589941:ILI589943 IVD589941:IVE589943 JEZ589941:JFA589943 JOV589941:JOW589943 JYR589941:JYS589943 KIN589941:KIO589943 KSJ589941:KSK589943 LCF589941:LCG589943 LMB589941:LMC589943 LVX589941:LVY589943 MFT589941:MFU589943 MPP589941:MPQ589943 MZL589941:MZM589943 NJH589941:NJI589943 NTD589941:NTE589943 OCZ589941:ODA589943 OMV589941:OMW589943 OWR589941:OWS589943 PGN589941:PGO589943 PQJ589941:PQK589943 QAF589941:QAG589943 QKB589941:QKC589943 QTX589941:QTY589943 RDT589941:RDU589943 RNP589941:RNQ589943 RXL589941:RXM589943 SHH589941:SHI589943 SRD589941:SRE589943 TAZ589941:TBA589943 TKV589941:TKW589943 TUR589941:TUS589943 UEN589941:UEO589943 UOJ589941:UOK589943 UYF589941:UYG589943 VIB589941:VIC589943 VRX589941:VRY589943 WBT589941:WBU589943 WLP589941:WLQ589943 WVL589941:WVM589943 D655477:E655479 IZ655477:JA655479 SV655477:SW655479 ACR655477:ACS655479 AMN655477:AMO655479 AWJ655477:AWK655479 BGF655477:BGG655479 BQB655477:BQC655479 BZX655477:BZY655479 CJT655477:CJU655479 CTP655477:CTQ655479 DDL655477:DDM655479 DNH655477:DNI655479 DXD655477:DXE655479 EGZ655477:EHA655479 EQV655477:EQW655479 FAR655477:FAS655479 FKN655477:FKO655479 FUJ655477:FUK655479 GEF655477:GEG655479 GOB655477:GOC655479 GXX655477:GXY655479 HHT655477:HHU655479 HRP655477:HRQ655479 IBL655477:IBM655479 ILH655477:ILI655479 IVD655477:IVE655479 JEZ655477:JFA655479 JOV655477:JOW655479 JYR655477:JYS655479 KIN655477:KIO655479 KSJ655477:KSK655479 LCF655477:LCG655479 LMB655477:LMC655479 LVX655477:LVY655479 MFT655477:MFU655479 MPP655477:MPQ655479 MZL655477:MZM655479 NJH655477:NJI655479 NTD655477:NTE655479 OCZ655477:ODA655479 OMV655477:OMW655479 OWR655477:OWS655479 PGN655477:PGO655479 PQJ655477:PQK655479 QAF655477:QAG655479 QKB655477:QKC655479 QTX655477:QTY655479 RDT655477:RDU655479 RNP655477:RNQ655479 RXL655477:RXM655479 SHH655477:SHI655479 SRD655477:SRE655479 TAZ655477:TBA655479 TKV655477:TKW655479 TUR655477:TUS655479 UEN655477:UEO655479 UOJ655477:UOK655479 UYF655477:UYG655479 VIB655477:VIC655479 VRX655477:VRY655479 WBT655477:WBU655479 WLP655477:WLQ655479 WVL655477:WVM655479 D721013:E721015 IZ721013:JA721015 SV721013:SW721015 ACR721013:ACS721015 AMN721013:AMO721015 AWJ721013:AWK721015 BGF721013:BGG721015 BQB721013:BQC721015 BZX721013:BZY721015 CJT721013:CJU721015 CTP721013:CTQ721015 DDL721013:DDM721015 DNH721013:DNI721015 DXD721013:DXE721015 EGZ721013:EHA721015 EQV721013:EQW721015 FAR721013:FAS721015 FKN721013:FKO721015 FUJ721013:FUK721015 GEF721013:GEG721015 GOB721013:GOC721015 GXX721013:GXY721015 HHT721013:HHU721015 HRP721013:HRQ721015 IBL721013:IBM721015 ILH721013:ILI721015 IVD721013:IVE721015 JEZ721013:JFA721015 JOV721013:JOW721015 JYR721013:JYS721015 KIN721013:KIO721015 KSJ721013:KSK721015 LCF721013:LCG721015 LMB721013:LMC721015 LVX721013:LVY721015 MFT721013:MFU721015 MPP721013:MPQ721015 MZL721013:MZM721015 NJH721013:NJI721015 NTD721013:NTE721015 OCZ721013:ODA721015 OMV721013:OMW721015 OWR721013:OWS721015 PGN721013:PGO721015 PQJ721013:PQK721015 QAF721013:QAG721015 QKB721013:QKC721015 QTX721013:QTY721015 RDT721013:RDU721015 RNP721013:RNQ721015 RXL721013:RXM721015 SHH721013:SHI721015 SRD721013:SRE721015 TAZ721013:TBA721015 TKV721013:TKW721015 TUR721013:TUS721015 UEN721013:UEO721015 UOJ721013:UOK721015 UYF721013:UYG721015 VIB721013:VIC721015 VRX721013:VRY721015 WBT721013:WBU721015 WLP721013:WLQ721015 WVL721013:WVM721015 D786549:E786551 IZ786549:JA786551 SV786549:SW786551 ACR786549:ACS786551 AMN786549:AMO786551 AWJ786549:AWK786551 BGF786549:BGG786551 BQB786549:BQC786551 BZX786549:BZY786551 CJT786549:CJU786551 CTP786549:CTQ786551 DDL786549:DDM786551 DNH786549:DNI786551 DXD786549:DXE786551 EGZ786549:EHA786551 EQV786549:EQW786551 FAR786549:FAS786551 FKN786549:FKO786551 FUJ786549:FUK786551 GEF786549:GEG786551 GOB786549:GOC786551 GXX786549:GXY786551 HHT786549:HHU786551 HRP786549:HRQ786551 IBL786549:IBM786551 ILH786549:ILI786551 IVD786549:IVE786551 JEZ786549:JFA786551 JOV786549:JOW786551 JYR786549:JYS786551 KIN786549:KIO786551 KSJ786549:KSK786551 LCF786549:LCG786551 LMB786549:LMC786551 LVX786549:LVY786551 MFT786549:MFU786551 MPP786549:MPQ786551 MZL786549:MZM786551 NJH786549:NJI786551 NTD786549:NTE786551 OCZ786549:ODA786551 OMV786549:OMW786551 OWR786549:OWS786551 PGN786549:PGO786551 PQJ786549:PQK786551 QAF786549:QAG786551 QKB786549:QKC786551 QTX786549:QTY786551 RDT786549:RDU786551 RNP786549:RNQ786551 RXL786549:RXM786551 SHH786549:SHI786551 SRD786549:SRE786551 TAZ786549:TBA786551 TKV786549:TKW786551 TUR786549:TUS786551 UEN786549:UEO786551 UOJ786549:UOK786551 UYF786549:UYG786551 VIB786549:VIC786551 VRX786549:VRY786551 WBT786549:WBU786551 WLP786549:WLQ786551 WVL786549:WVM786551 D852085:E852087 IZ852085:JA852087 SV852085:SW852087 ACR852085:ACS852087 AMN852085:AMO852087 AWJ852085:AWK852087 BGF852085:BGG852087 BQB852085:BQC852087 BZX852085:BZY852087 CJT852085:CJU852087 CTP852085:CTQ852087 DDL852085:DDM852087 DNH852085:DNI852087 DXD852085:DXE852087 EGZ852085:EHA852087 EQV852085:EQW852087 FAR852085:FAS852087 FKN852085:FKO852087 FUJ852085:FUK852087 GEF852085:GEG852087 GOB852085:GOC852087 GXX852085:GXY852087 HHT852085:HHU852087 HRP852085:HRQ852087 IBL852085:IBM852087 ILH852085:ILI852087 IVD852085:IVE852087 JEZ852085:JFA852087 JOV852085:JOW852087 JYR852085:JYS852087 KIN852085:KIO852087 KSJ852085:KSK852087 LCF852085:LCG852087 LMB852085:LMC852087 LVX852085:LVY852087 MFT852085:MFU852087 MPP852085:MPQ852087 MZL852085:MZM852087 NJH852085:NJI852087 NTD852085:NTE852087 OCZ852085:ODA852087 OMV852085:OMW852087 OWR852085:OWS852087 PGN852085:PGO852087 PQJ852085:PQK852087 QAF852085:QAG852087 QKB852085:QKC852087 QTX852085:QTY852087 RDT852085:RDU852087 RNP852085:RNQ852087 RXL852085:RXM852087 SHH852085:SHI852087 SRD852085:SRE852087 TAZ852085:TBA852087 TKV852085:TKW852087 TUR852085:TUS852087 UEN852085:UEO852087 UOJ852085:UOK852087 UYF852085:UYG852087 VIB852085:VIC852087 VRX852085:VRY852087 WBT852085:WBU852087 WLP852085:WLQ852087 WVL852085:WVM852087 D917621:E917623 IZ917621:JA917623 SV917621:SW917623 ACR917621:ACS917623 AMN917621:AMO917623 AWJ917621:AWK917623 BGF917621:BGG917623 BQB917621:BQC917623 BZX917621:BZY917623 CJT917621:CJU917623 CTP917621:CTQ917623 DDL917621:DDM917623 DNH917621:DNI917623 DXD917621:DXE917623 EGZ917621:EHA917623 EQV917621:EQW917623 FAR917621:FAS917623 FKN917621:FKO917623 FUJ917621:FUK917623 GEF917621:GEG917623 GOB917621:GOC917623 GXX917621:GXY917623 HHT917621:HHU917623 HRP917621:HRQ917623 IBL917621:IBM917623 ILH917621:ILI917623 IVD917621:IVE917623 JEZ917621:JFA917623 JOV917621:JOW917623 JYR917621:JYS917623 KIN917621:KIO917623 KSJ917621:KSK917623 LCF917621:LCG917623 LMB917621:LMC917623 LVX917621:LVY917623 MFT917621:MFU917623 MPP917621:MPQ917623 MZL917621:MZM917623 NJH917621:NJI917623 NTD917621:NTE917623 OCZ917621:ODA917623 OMV917621:OMW917623 OWR917621:OWS917623 PGN917621:PGO917623 PQJ917621:PQK917623 QAF917621:QAG917623 QKB917621:QKC917623 QTX917621:QTY917623 RDT917621:RDU917623 RNP917621:RNQ917623 RXL917621:RXM917623 SHH917621:SHI917623 SRD917621:SRE917623 TAZ917621:TBA917623 TKV917621:TKW917623 TUR917621:TUS917623 UEN917621:UEO917623 UOJ917621:UOK917623 UYF917621:UYG917623 VIB917621:VIC917623 VRX917621:VRY917623 WBT917621:WBU917623 WLP917621:WLQ917623 WVL917621:WVM917623 D983157:E983159 IZ983157:JA983159 SV983157:SW983159 ACR983157:ACS983159 AMN983157:AMO983159 AWJ983157:AWK983159 BGF983157:BGG983159 BQB983157:BQC983159 BZX983157:BZY983159 CJT983157:CJU983159 CTP983157:CTQ983159 DDL983157:DDM983159 DNH983157:DNI983159 DXD983157:DXE983159 EGZ983157:EHA983159 EQV983157:EQW983159 FAR983157:FAS983159 FKN983157:FKO983159 FUJ983157:FUK983159 GEF983157:GEG983159 GOB983157:GOC983159 GXX983157:GXY983159 HHT983157:HHU983159 HRP983157:HRQ983159 IBL983157:IBM983159 ILH983157:ILI983159 IVD983157:IVE983159 JEZ983157:JFA983159 JOV983157:JOW983159 JYR983157:JYS983159 KIN983157:KIO983159 KSJ983157:KSK983159 LCF983157:LCG983159 LMB983157:LMC983159 LVX983157:LVY983159 MFT983157:MFU983159 MPP983157:MPQ983159 MZL983157:MZM983159 NJH983157:NJI983159 NTD983157:NTE983159 OCZ983157:ODA983159 OMV983157:OMW983159 OWR983157:OWS983159 PGN983157:PGO983159 PQJ983157:PQK983159 QAF983157:QAG983159 QKB983157:QKC983159 QTX983157:QTY983159 RDT983157:RDU983159 RNP983157:RNQ983159 RXL983157:RXM983159 SHH983157:SHI983159 SRD983157:SRE983159 TAZ983157:TBA983159 TKV983157:TKW983159 TUR983157:TUS983159 UEN983157:UEO983159 UOJ983157:UOK983159 UYF983157:UYG983159 VIB983157:VIC983159 VRX983157:VRY983159 WBT983157:WBU983159 WLP983157:WLQ983159 WVL983157:WVM983159" xr:uid="{00000000-0002-0000-0000-000014000000}"/>
    <dataValidation allowBlank="1" showInputMessage="1" showErrorMessage="1" promptTitle="dane importowane " prompt="z punktu IV.2 wniosku. W razie konieczności można je zmienić lub wykasować" sqref="A118:C121 IW118:IY121 SS118:SU121 ACO118:ACQ121 AMK118:AMM121 AWG118:AWI121 BGC118:BGE121 BPY118:BQA121 BZU118:BZW121 CJQ118:CJS121 CTM118:CTO121 DDI118:DDK121 DNE118:DNG121 DXA118:DXC121 EGW118:EGY121 EQS118:EQU121 FAO118:FAQ121 FKK118:FKM121 FUG118:FUI121 GEC118:GEE121 GNY118:GOA121 GXU118:GXW121 HHQ118:HHS121 HRM118:HRO121 IBI118:IBK121 ILE118:ILG121 IVA118:IVC121 JEW118:JEY121 JOS118:JOU121 JYO118:JYQ121 KIK118:KIM121 KSG118:KSI121 LCC118:LCE121 LLY118:LMA121 LVU118:LVW121 MFQ118:MFS121 MPM118:MPO121 MZI118:MZK121 NJE118:NJG121 NTA118:NTC121 OCW118:OCY121 OMS118:OMU121 OWO118:OWQ121 PGK118:PGM121 PQG118:PQI121 QAC118:QAE121 QJY118:QKA121 QTU118:QTW121 RDQ118:RDS121 RNM118:RNO121 RXI118:RXK121 SHE118:SHG121 SRA118:SRC121 TAW118:TAY121 TKS118:TKU121 TUO118:TUQ121 UEK118:UEM121 UOG118:UOI121 UYC118:UYE121 VHY118:VIA121 VRU118:VRW121 WBQ118:WBS121 WLM118:WLO121 WVI118:WVK121 A65652:C65655 IW65652:IY65655 SS65652:SU65655 ACO65652:ACQ65655 AMK65652:AMM65655 AWG65652:AWI65655 BGC65652:BGE65655 BPY65652:BQA65655 BZU65652:BZW65655 CJQ65652:CJS65655 CTM65652:CTO65655 DDI65652:DDK65655 DNE65652:DNG65655 DXA65652:DXC65655 EGW65652:EGY65655 EQS65652:EQU65655 FAO65652:FAQ65655 FKK65652:FKM65655 FUG65652:FUI65655 GEC65652:GEE65655 GNY65652:GOA65655 GXU65652:GXW65655 HHQ65652:HHS65655 HRM65652:HRO65655 IBI65652:IBK65655 ILE65652:ILG65655 IVA65652:IVC65655 JEW65652:JEY65655 JOS65652:JOU65655 JYO65652:JYQ65655 KIK65652:KIM65655 KSG65652:KSI65655 LCC65652:LCE65655 LLY65652:LMA65655 LVU65652:LVW65655 MFQ65652:MFS65655 MPM65652:MPO65655 MZI65652:MZK65655 NJE65652:NJG65655 NTA65652:NTC65655 OCW65652:OCY65655 OMS65652:OMU65655 OWO65652:OWQ65655 PGK65652:PGM65655 PQG65652:PQI65655 QAC65652:QAE65655 QJY65652:QKA65655 QTU65652:QTW65655 RDQ65652:RDS65655 RNM65652:RNO65655 RXI65652:RXK65655 SHE65652:SHG65655 SRA65652:SRC65655 TAW65652:TAY65655 TKS65652:TKU65655 TUO65652:TUQ65655 UEK65652:UEM65655 UOG65652:UOI65655 UYC65652:UYE65655 VHY65652:VIA65655 VRU65652:VRW65655 WBQ65652:WBS65655 WLM65652:WLO65655 WVI65652:WVK65655 A131188:C131191 IW131188:IY131191 SS131188:SU131191 ACO131188:ACQ131191 AMK131188:AMM131191 AWG131188:AWI131191 BGC131188:BGE131191 BPY131188:BQA131191 BZU131188:BZW131191 CJQ131188:CJS131191 CTM131188:CTO131191 DDI131188:DDK131191 DNE131188:DNG131191 DXA131188:DXC131191 EGW131188:EGY131191 EQS131188:EQU131191 FAO131188:FAQ131191 FKK131188:FKM131191 FUG131188:FUI131191 GEC131188:GEE131191 GNY131188:GOA131191 GXU131188:GXW131191 HHQ131188:HHS131191 HRM131188:HRO131191 IBI131188:IBK131191 ILE131188:ILG131191 IVA131188:IVC131191 JEW131188:JEY131191 JOS131188:JOU131191 JYO131188:JYQ131191 KIK131188:KIM131191 KSG131188:KSI131191 LCC131188:LCE131191 LLY131188:LMA131191 LVU131188:LVW131191 MFQ131188:MFS131191 MPM131188:MPO131191 MZI131188:MZK131191 NJE131188:NJG131191 NTA131188:NTC131191 OCW131188:OCY131191 OMS131188:OMU131191 OWO131188:OWQ131191 PGK131188:PGM131191 PQG131188:PQI131191 QAC131188:QAE131191 QJY131188:QKA131191 QTU131188:QTW131191 RDQ131188:RDS131191 RNM131188:RNO131191 RXI131188:RXK131191 SHE131188:SHG131191 SRA131188:SRC131191 TAW131188:TAY131191 TKS131188:TKU131191 TUO131188:TUQ131191 UEK131188:UEM131191 UOG131188:UOI131191 UYC131188:UYE131191 VHY131188:VIA131191 VRU131188:VRW131191 WBQ131188:WBS131191 WLM131188:WLO131191 WVI131188:WVK131191 A196724:C196727 IW196724:IY196727 SS196724:SU196727 ACO196724:ACQ196727 AMK196724:AMM196727 AWG196724:AWI196727 BGC196724:BGE196727 BPY196724:BQA196727 BZU196724:BZW196727 CJQ196724:CJS196727 CTM196724:CTO196727 DDI196724:DDK196727 DNE196724:DNG196727 DXA196724:DXC196727 EGW196724:EGY196727 EQS196724:EQU196727 FAO196724:FAQ196727 FKK196724:FKM196727 FUG196724:FUI196727 GEC196724:GEE196727 GNY196724:GOA196727 GXU196724:GXW196727 HHQ196724:HHS196727 HRM196724:HRO196727 IBI196724:IBK196727 ILE196724:ILG196727 IVA196724:IVC196727 JEW196724:JEY196727 JOS196724:JOU196727 JYO196724:JYQ196727 KIK196724:KIM196727 KSG196724:KSI196727 LCC196724:LCE196727 LLY196724:LMA196727 LVU196724:LVW196727 MFQ196724:MFS196727 MPM196724:MPO196727 MZI196724:MZK196727 NJE196724:NJG196727 NTA196724:NTC196727 OCW196724:OCY196727 OMS196724:OMU196727 OWO196724:OWQ196727 PGK196724:PGM196727 PQG196724:PQI196727 QAC196724:QAE196727 QJY196724:QKA196727 QTU196724:QTW196727 RDQ196724:RDS196727 RNM196724:RNO196727 RXI196724:RXK196727 SHE196724:SHG196727 SRA196724:SRC196727 TAW196724:TAY196727 TKS196724:TKU196727 TUO196724:TUQ196727 UEK196724:UEM196727 UOG196724:UOI196727 UYC196724:UYE196727 VHY196724:VIA196727 VRU196724:VRW196727 WBQ196724:WBS196727 WLM196724:WLO196727 WVI196724:WVK196727 A262260:C262263 IW262260:IY262263 SS262260:SU262263 ACO262260:ACQ262263 AMK262260:AMM262263 AWG262260:AWI262263 BGC262260:BGE262263 BPY262260:BQA262263 BZU262260:BZW262263 CJQ262260:CJS262263 CTM262260:CTO262263 DDI262260:DDK262263 DNE262260:DNG262263 DXA262260:DXC262263 EGW262260:EGY262263 EQS262260:EQU262263 FAO262260:FAQ262263 FKK262260:FKM262263 FUG262260:FUI262263 GEC262260:GEE262263 GNY262260:GOA262263 GXU262260:GXW262263 HHQ262260:HHS262263 HRM262260:HRO262263 IBI262260:IBK262263 ILE262260:ILG262263 IVA262260:IVC262263 JEW262260:JEY262263 JOS262260:JOU262263 JYO262260:JYQ262263 KIK262260:KIM262263 KSG262260:KSI262263 LCC262260:LCE262263 LLY262260:LMA262263 LVU262260:LVW262263 MFQ262260:MFS262263 MPM262260:MPO262263 MZI262260:MZK262263 NJE262260:NJG262263 NTA262260:NTC262263 OCW262260:OCY262263 OMS262260:OMU262263 OWO262260:OWQ262263 PGK262260:PGM262263 PQG262260:PQI262263 QAC262260:QAE262263 QJY262260:QKA262263 QTU262260:QTW262263 RDQ262260:RDS262263 RNM262260:RNO262263 RXI262260:RXK262263 SHE262260:SHG262263 SRA262260:SRC262263 TAW262260:TAY262263 TKS262260:TKU262263 TUO262260:TUQ262263 UEK262260:UEM262263 UOG262260:UOI262263 UYC262260:UYE262263 VHY262260:VIA262263 VRU262260:VRW262263 WBQ262260:WBS262263 WLM262260:WLO262263 WVI262260:WVK262263 A327796:C327799 IW327796:IY327799 SS327796:SU327799 ACO327796:ACQ327799 AMK327796:AMM327799 AWG327796:AWI327799 BGC327796:BGE327799 BPY327796:BQA327799 BZU327796:BZW327799 CJQ327796:CJS327799 CTM327796:CTO327799 DDI327796:DDK327799 DNE327796:DNG327799 DXA327796:DXC327799 EGW327796:EGY327799 EQS327796:EQU327799 FAO327796:FAQ327799 FKK327796:FKM327799 FUG327796:FUI327799 GEC327796:GEE327799 GNY327796:GOA327799 GXU327796:GXW327799 HHQ327796:HHS327799 HRM327796:HRO327799 IBI327796:IBK327799 ILE327796:ILG327799 IVA327796:IVC327799 JEW327796:JEY327799 JOS327796:JOU327799 JYO327796:JYQ327799 KIK327796:KIM327799 KSG327796:KSI327799 LCC327796:LCE327799 LLY327796:LMA327799 LVU327796:LVW327799 MFQ327796:MFS327799 MPM327796:MPO327799 MZI327796:MZK327799 NJE327796:NJG327799 NTA327796:NTC327799 OCW327796:OCY327799 OMS327796:OMU327799 OWO327796:OWQ327799 PGK327796:PGM327799 PQG327796:PQI327799 QAC327796:QAE327799 QJY327796:QKA327799 QTU327796:QTW327799 RDQ327796:RDS327799 RNM327796:RNO327799 RXI327796:RXK327799 SHE327796:SHG327799 SRA327796:SRC327799 TAW327796:TAY327799 TKS327796:TKU327799 TUO327796:TUQ327799 UEK327796:UEM327799 UOG327796:UOI327799 UYC327796:UYE327799 VHY327796:VIA327799 VRU327796:VRW327799 WBQ327796:WBS327799 WLM327796:WLO327799 WVI327796:WVK327799 A393332:C393335 IW393332:IY393335 SS393332:SU393335 ACO393332:ACQ393335 AMK393332:AMM393335 AWG393332:AWI393335 BGC393332:BGE393335 BPY393332:BQA393335 BZU393332:BZW393335 CJQ393332:CJS393335 CTM393332:CTO393335 DDI393332:DDK393335 DNE393332:DNG393335 DXA393332:DXC393335 EGW393332:EGY393335 EQS393332:EQU393335 FAO393332:FAQ393335 FKK393332:FKM393335 FUG393332:FUI393335 GEC393332:GEE393335 GNY393332:GOA393335 GXU393332:GXW393335 HHQ393332:HHS393335 HRM393332:HRO393335 IBI393332:IBK393335 ILE393332:ILG393335 IVA393332:IVC393335 JEW393332:JEY393335 JOS393332:JOU393335 JYO393332:JYQ393335 KIK393332:KIM393335 KSG393332:KSI393335 LCC393332:LCE393335 LLY393332:LMA393335 LVU393332:LVW393335 MFQ393332:MFS393335 MPM393332:MPO393335 MZI393332:MZK393335 NJE393332:NJG393335 NTA393332:NTC393335 OCW393332:OCY393335 OMS393332:OMU393335 OWO393332:OWQ393335 PGK393332:PGM393335 PQG393332:PQI393335 QAC393332:QAE393335 QJY393332:QKA393335 QTU393332:QTW393335 RDQ393332:RDS393335 RNM393332:RNO393335 RXI393332:RXK393335 SHE393332:SHG393335 SRA393332:SRC393335 TAW393332:TAY393335 TKS393332:TKU393335 TUO393332:TUQ393335 UEK393332:UEM393335 UOG393332:UOI393335 UYC393332:UYE393335 VHY393332:VIA393335 VRU393332:VRW393335 WBQ393332:WBS393335 WLM393332:WLO393335 WVI393332:WVK393335 A458868:C458871 IW458868:IY458871 SS458868:SU458871 ACO458868:ACQ458871 AMK458868:AMM458871 AWG458868:AWI458871 BGC458868:BGE458871 BPY458868:BQA458871 BZU458868:BZW458871 CJQ458868:CJS458871 CTM458868:CTO458871 DDI458868:DDK458871 DNE458868:DNG458871 DXA458868:DXC458871 EGW458868:EGY458871 EQS458868:EQU458871 FAO458868:FAQ458871 FKK458868:FKM458871 FUG458868:FUI458871 GEC458868:GEE458871 GNY458868:GOA458871 GXU458868:GXW458871 HHQ458868:HHS458871 HRM458868:HRO458871 IBI458868:IBK458871 ILE458868:ILG458871 IVA458868:IVC458871 JEW458868:JEY458871 JOS458868:JOU458871 JYO458868:JYQ458871 KIK458868:KIM458871 KSG458868:KSI458871 LCC458868:LCE458871 LLY458868:LMA458871 LVU458868:LVW458871 MFQ458868:MFS458871 MPM458868:MPO458871 MZI458868:MZK458871 NJE458868:NJG458871 NTA458868:NTC458871 OCW458868:OCY458871 OMS458868:OMU458871 OWO458868:OWQ458871 PGK458868:PGM458871 PQG458868:PQI458871 QAC458868:QAE458871 QJY458868:QKA458871 QTU458868:QTW458871 RDQ458868:RDS458871 RNM458868:RNO458871 RXI458868:RXK458871 SHE458868:SHG458871 SRA458868:SRC458871 TAW458868:TAY458871 TKS458868:TKU458871 TUO458868:TUQ458871 UEK458868:UEM458871 UOG458868:UOI458871 UYC458868:UYE458871 VHY458868:VIA458871 VRU458868:VRW458871 WBQ458868:WBS458871 WLM458868:WLO458871 WVI458868:WVK458871 A524404:C524407 IW524404:IY524407 SS524404:SU524407 ACO524404:ACQ524407 AMK524404:AMM524407 AWG524404:AWI524407 BGC524404:BGE524407 BPY524404:BQA524407 BZU524404:BZW524407 CJQ524404:CJS524407 CTM524404:CTO524407 DDI524404:DDK524407 DNE524404:DNG524407 DXA524404:DXC524407 EGW524404:EGY524407 EQS524404:EQU524407 FAO524404:FAQ524407 FKK524404:FKM524407 FUG524404:FUI524407 GEC524404:GEE524407 GNY524404:GOA524407 GXU524404:GXW524407 HHQ524404:HHS524407 HRM524404:HRO524407 IBI524404:IBK524407 ILE524404:ILG524407 IVA524404:IVC524407 JEW524404:JEY524407 JOS524404:JOU524407 JYO524404:JYQ524407 KIK524404:KIM524407 KSG524404:KSI524407 LCC524404:LCE524407 LLY524404:LMA524407 LVU524404:LVW524407 MFQ524404:MFS524407 MPM524404:MPO524407 MZI524404:MZK524407 NJE524404:NJG524407 NTA524404:NTC524407 OCW524404:OCY524407 OMS524404:OMU524407 OWO524404:OWQ524407 PGK524404:PGM524407 PQG524404:PQI524407 QAC524404:QAE524407 QJY524404:QKA524407 QTU524404:QTW524407 RDQ524404:RDS524407 RNM524404:RNO524407 RXI524404:RXK524407 SHE524404:SHG524407 SRA524404:SRC524407 TAW524404:TAY524407 TKS524404:TKU524407 TUO524404:TUQ524407 UEK524404:UEM524407 UOG524404:UOI524407 UYC524404:UYE524407 VHY524404:VIA524407 VRU524404:VRW524407 WBQ524404:WBS524407 WLM524404:WLO524407 WVI524404:WVK524407 A589940:C589943 IW589940:IY589943 SS589940:SU589943 ACO589940:ACQ589943 AMK589940:AMM589943 AWG589940:AWI589943 BGC589940:BGE589943 BPY589940:BQA589943 BZU589940:BZW589943 CJQ589940:CJS589943 CTM589940:CTO589943 DDI589940:DDK589943 DNE589940:DNG589943 DXA589940:DXC589943 EGW589940:EGY589943 EQS589940:EQU589943 FAO589940:FAQ589943 FKK589940:FKM589943 FUG589940:FUI589943 GEC589940:GEE589943 GNY589940:GOA589943 GXU589940:GXW589943 HHQ589940:HHS589943 HRM589940:HRO589943 IBI589940:IBK589943 ILE589940:ILG589943 IVA589940:IVC589943 JEW589940:JEY589943 JOS589940:JOU589943 JYO589940:JYQ589943 KIK589940:KIM589943 KSG589940:KSI589943 LCC589940:LCE589943 LLY589940:LMA589943 LVU589940:LVW589943 MFQ589940:MFS589943 MPM589940:MPO589943 MZI589940:MZK589943 NJE589940:NJG589943 NTA589940:NTC589943 OCW589940:OCY589943 OMS589940:OMU589943 OWO589940:OWQ589943 PGK589940:PGM589943 PQG589940:PQI589943 QAC589940:QAE589943 QJY589940:QKA589943 QTU589940:QTW589943 RDQ589940:RDS589943 RNM589940:RNO589943 RXI589940:RXK589943 SHE589940:SHG589943 SRA589940:SRC589943 TAW589940:TAY589943 TKS589940:TKU589943 TUO589940:TUQ589943 UEK589940:UEM589943 UOG589940:UOI589943 UYC589940:UYE589943 VHY589940:VIA589943 VRU589940:VRW589943 WBQ589940:WBS589943 WLM589940:WLO589943 WVI589940:WVK589943 A655476:C655479 IW655476:IY655479 SS655476:SU655479 ACO655476:ACQ655479 AMK655476:AMM655479 AWG655476:AWI655479 BGC655476:BGE655479 BPY655476:BQA655479 BZU655476:BZW655479 CJQ655476:CJS655479 CTM655476:CTO655479 DDI655476:DDK655479 DNE655476:DNG655479 DXA655476:DXC655479 EGW655476:EGY655479 EQS655476:EQU655479 FAO655476:FAQ655479 FKK655476:FKM655479 FUG655476:FUI655479 GEC655476:GEE655479 GNY655476:GOA655479 GXU655476:GXW655479 HHQ655476:HHS655479 HRM655476:HRO655479 IBI655476:IBK655479 ILE655476:ILG655479 IVA655476:IVC655479 JEW655476:JEY655479 JOS655476:JOU655479 JYO655476:JYQ655479 KIK655476:KIM655479 KSG655476:KSI655479 LCC655476:LCE655479 LLY655476:LMA655479 LVU655476:LVW655479 MFQ655476:MFS655479 MPM655476:MPO655479 MZI655476:MZK655479 NJE655476:NJG655479 NTA655476:NTC655479 OCW655476:OCY655479 OMS655476:OMU655479 OWO655476:OWQ655479 PGK655476:PGM655479 PQG655476:PQI655479 QAC655476:QAE655479 QJY655476:QKA655479 QTU655476:QTW655479 RDQ655476:RDS655479 RNM655476:RNO655479 RXI655476:RXK655479 SHE655476:SHG655479 SRA655476:SRC655479 TAW655476:TAY655479 TKS655476:TKU655479 TUO655476:TUQ655479 UEK655476:UEM655479 UOG655476:UOI655479 UYC655476:UYE655479 VHY655476:VIA655479 VRU655476:VRW655479 WBQ655476:WBS655479 WLM655476:WLO655479 WVI655476:WVK655479 A721012:C721015 IW721012:IY721015 SS721012:SU721015 ACO721012:ACQ721015 AMK721012:AMM721015 AWG721012:AWI721015 BGC721012:BGE721015 BPY721012:BQA721015 BZU721012:BZW721015 CJQ721012:CJS721015 CTM721012:CTO721015 DDI721012:DDK721015 DNE721012:DNG721015 DXA721012:DXC721015 EGW721012:EGY721015 EQS721012:EQU721015 FAO721012:FAQ721015 FKK721012:FKM721015 FUG721012:FUI721015 GEC721012:GEE721015 GNY721012:GOA721015 GXU721012:GXW721015 HHQ721012:HHS721015 HRM721012:HRO721015 IBI721012:IBK721015 ILE721012:ILG721015 IVA721012:IVC721015 JEW721012:JEY721015 JOS721012:JOU721015 JYO721012:JYQ721015 KIK721012:KIM721015 KSG721012:KSI721015 LCC721012:LCE721015 LLY721012:LMA721015 LVU721012:LVW721015 MFQ721012:MFS721015 MPM721012:MPO721015 MZI721012:MZK721015 NJE721012:NJG721015 NTA721012:NTC721015 OCW721012:OCY721015 OMS721012:OMU721015 OWO721012:OWQ721015 PGK721012:PGM721015 PQG721012:PQI721015 QAC721012:QAE721015 QJY721012:QKA721015 QTU721012:QTW721015 RDQ721012:RDS721015 RNM721012:RNO721015 RXI721012:RXK721015 SHE721012:SHG721015 SRA721012:SRC721015 TAW721012:TAY721015 TKS721012:TKU721015 TUO721012:TUQ721015 UEK721012:UEM721015 UOG721012:UOI721015 UYC721012:UYE721015 VHY721012:VIA721015 VRU721012:VRW721015 WBQ721012:WBS721015 WLM721012:WLO721015 WVI721012:WVK721015 A786548:C786551 IW786548:IY786551 SS786548:SU786551 ACO786548:ACQ786551 AMK786548:AMM786551 AWG786548:AWI786551 BGC786548:BGE786551 BPY786548:BQA786551 BZU786548:BZW786551 CJQ786548:CJS786551 CTM786548:CTO786551 DDI786548:DDK786551 DNE786548:DNG786551 DXA786548:DXC786551 EGW786548:EGY786551 EQS786548:EQU786551 FAO786548:FAQ786551 FKK786548:FKM786551 FUG786548:FUI786551 GEC786548:GEE786551 GNY786548:GOA786551 GXU786548:GXW786551 HHQ786548:HHS786551 HRM786548:HRO786551 IBI786548:IBK786551 ILE786548:ILG786551 IVA786548:IVC786551 JEW786548:JEY786551 JOS786548:JOU786551 JYO786548:JYQ786551 KIK786548:KIM786551 KSG786548:KSI786551 LCC786548:LCE786551 LLY786548:LMA786551 LVU786548:LVW786551 MFQ786548:MFS786551 MPM786548:MPO786551 MZI786548:MZK786551 NJE786548:NJG786551 NTA786548:NTC786551 OCW786548:OCY786551 OMS786548:OMU786551 OWO786548:OWQ786551 PGK786548:PGM786551 PQG786548:PQI786551 QAC786548:QAE786551 QJY786548:QKA786551 QTU786548:QTW786551 RDQ786548:RDS786551 RNM786548:RNO786551 RXI786548:RXK786551 SHE786548:SHG786551 SRA786548:SRC786551 TAW786548:TAY786551 TKS786548:TKU786551 TUO786548:TUQ786551 UEK786548:UEM786551 UOG786548:UOI786551 UYC786548:UYE786551 VHY786548:VIA786551 VRU786548:VRW786551 WBQ786548:WBS786551 WLM786548:WLO786551 WVI786548:WVK786551 A852084:C852087 IW852084:IY852087 SS852084:SU852087 ACO852084:ACQ852087 AMK852084:AMM852087 AWG852084:AWI852087 BGC852084:BGE852087 BPY852084:BQA852087 BZU852084:BZW852087 CJQ852084:CJS852087 CTM852084:CTO852087 DDI852084:DDK852087 DNE852084:DNG852087 DXA852084:DXC852087 EGW852084:EGY852087 EQS852084:EQU852087 FAO852084:FAQ852087 FKK852084:FKM852087 FUG852084:FUI852087 GEC852084:GEE852087 GNY852084:GOA852087 GXU852084:GXW852087 HHQ852084:HHS852087 HRM852084:HRO852087 IBI852084:IBK852087 ILE852084:ILG852087 IVA852084:IVC852087 JEW852084:JEY852087 JOS852084:JOU852087 JYO852084:JYQ852087 KIK852084:KIM852087 KSG852084:KSI852087 LCC852084:LCE852087 LLY852084:LMA852087 LVU852084:LVW852087 MFQ852084:MFS852087 MPM852084:MPO852087 MZI852084:MZK852087 NJE852084:NJG852087 NTA852084:NTC852087 OCW852084:OCY852087 OMS852084:OMU852087 OWO852084:OWQ852087 PGK852084:PGM852087 PQG852084:PQI852087 QAC852084:QAE852087 QJY852084:QKA852087 QTU852084:QTW852087 RDQ852084:RDS852087 RNM852084:RNO852087 RXI852084:RXK852087 SHE852084:SHG852087 SRA852084:SRC852087 TAW852084:TAY852087 TKS852084:TKU852087 TUO852084:TUQ852087 UEK852084:UEM852087 UOG852084:UOI852087 UYC852084:UYE852087 VHY852084:VIA852087 VRU852084:VRW852087 WBQ852084:WBS852087 WLM852084:WLO852087 WVI852084:WVK852087 A917620:C917623 IW917620:IY917623 SS917620:SU917623 ACO917620:ACQ917623 AMK917620:AMM917623 AWG917620:AWI917623 BGC917620:BGE917623 BPY917620:BQA917623 BZU917620:BZW917623 CJQ917620:CJS917623 CTM917620:CTO917623 DDI917620:DDK917623 DNE917620:DNG917623 DXA917620:DXC917623 EGW917620:EGY917623 EQS917620:EQU917623 FAO917620:FAQ917623 FKK917620:FKM917623 FUG917620:FUI917623 GEC917620:GEE917623 GNY917620:GOA917623 GXU917620:GXW917623 HHQ917620:HHS917623 HRM917620:HRO917623 IBI917620:IBK917623 ILE917620:ILG917623 IVA917620:IVC917623 JEW917620:JEY917623 JOS917620:JOU917623 JYO917620:JYQ917623 KIK917620:KIM917623 KSG917620:KSI917623 LCC917620:LCE917623 LLY917620:LMA917623 LVU917620:LVW917623 MFQ917620:MFS917623 MPM917620:MPO917623 MZI917620:MZK917623 NJE917620:NJG917623 NTA917620:NTC917623 OCW917620:OCY917623 OMS917620:OMU917623 OWO917620:OWQ917623 PGK917620:PGM917623 PQG917620:PQI917623 QAC917620:QAE917623 QJY917620:QKA917623 QTU917620:QTW917623 RDQ917620:RDS917623 RNM917620:RNO917623 RXI917620:RXK917623 SHE917620:SHG917623 SRA917620:SRC917623 TAW917620:TAY917623 TKS917620:TKU917623 TUO917620:TUQ917623 UEK917620:UEM917623 UOG917620:UOI917623 UYC917620:UYE917623 VHY917620:VIA917623 VRU917620:VRW917623 WBQ917620:WBS917623 WLM917620:WLO917623 WVI917620:WVK917623 A983156:C983159 IW983156:IY983159 SS983156:SU983159 ACO983156:ACQ983159 AMK983156:AMM983159 AWG983156:AWI983159 BGC983156:BGE983159 BPY983156:BQA983159 BZU983156:BZW983159 CJQ983156:CJS983159 CTM983156:CTO983159 DDI983156:DDK983159 DNE983156:DNG983159 DXA983156:DXC983159 EGW983156:EGY983159 EQS983156:EQU983159 FAO983156:FAQ983159 FKK983156:FKM983159 FUG983156:FUI983159 GEC983156:GEE983159 GNY983156:GOA983159 GXU983156:GXW983159 HHQ983156:HHS983159 HRM983156:HRO983159 IBI983156:IBK983159 ILE983156:ILG983159 IVA983156:IVC983159 JEW983156:JEY983159 JOS983156:JOU983159 JYO983156:JYQ983159 KIK983156:KIM983159 KSG983156:KSI983159 LCC983156:LCE983159 LLY983156:LMA983159 LVU983156:LVW983159 MFQ983156:MFS983159 MPM983156:MPO983159 MZI983156:MZK983159 NJE983156:NJG983159 NTA983156:NTC983159 OCW983156:OCY983159 OMS983156:OMU983159 OWO983156:OWQ983159 PGK983156:PGM983159 PQG983156:PQI983159 QAC983156:QAE983159 QJY983156:QKA983159 QTU983156:QTW983159 RDQ983156:RDS983159 RNM983156:RNO983159 RXI983156:RXK983159 SHE983156:SHG983159 SRA983156:SRC983159 TAW983156:TAY983159 TKS983156:TKU983159 TUO983156:TUQ983159 UEK983156:UEM983159 UOG983156:UOI983159 UYC983156:UYE983159 VHY983156:VIA983159 VRU983156:VRW983159 WBQ983156:WBS983159 WLM983156:WLO983159 WVI983156:WVK983159" xr:uid="{00000000-0002-0000-0000-000015000000}"/>
  </dataValidations>
  <printOptions horizontalCentered="1"/>
  <pageMargins left="0.74803149606299213" right="0.59055118110236227" top="0.78740157480314965" bottom="0.59055118110236227" header="0.59055118110236227" footer="0.39370078740157483"/>
  <pageSetup paperSize="9" scale="57" fitToHeight="0" orientation="portrait" r:id="rId1"/>
  <headerFooter alignWithMargins="0">
    <oddHeader>Strona &amp;P</oddHeader>
    <oddFooter>&amp;C&amp;"-,Pogrubiony"&amp;K00-024MINISTERSTWO SPORTU I TURYSTYKI - DEPARTAMENT SPORTU WYCZYNOWEGO</oddFooter>
  </headerFooter>
  <rowBreaks count="1" manualBreakCount="1">
    <brk id="96"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D67"/>
  <sheetViews>
    <sheetView view="pageBreakPreview" topLeftCell="A35" zoomScale="90" zoomScaleNormal="75" zoomScaleSheetLayoutView="90" workbookViewId="0">
      <selection activeCell="G41" sqref="G41"/>
    </sheetView>
  </sheetViews>
  <sheetFormatPr defaultRowHeight="12.75"/>
  <cols>
    <col min="1" max="1" width="2.28515625" customWidth="1"/>
    <col min="2" max="2" width="10.28515625" customWidth="1"/>
    <col min="3" max="33" width="3.5703125" customWidth="1"/>
    <col min="34" max="35" width="4.28515625" customWidth="1"/>
    <col min="36" max="37" width="5.5703125" customWidth="1"/>
    <col min="38" max="41" width="4.42578125" customWidth="1"/>
    <col min="42" max="42" width="5.28515625" customWidth="1"/>
    <col min="43" max="43" width="1.5703125" customWidth="1"/>
  </cols>
  <sheetData>
    <row r="1" spans="2:42" ht="15" customHeight="1">
      <c r="AP1" s="421" t="s">
        <v>166</v>
      </c>
    </row>
    <row r="2" spans="2:42" ht="36.75" customHeight="1" thickBot="1">
      <c r="B2" s="420" t="s">
        <v>165</v>
      </c>
      <c r="C2" s="419"/>
      <c r="D2" s="419"/>
      <c r="E2" s="418"/>
      <c r="F2" s="417"/>
      <c r="G2" s="414"/>
      <c r="H2" s="1168" t="s">
        <v>401</v>
      </c>
      <c r="I2" s="1168"/>
      <c r="J2" s="1168"/>
      <c r="K2" s="1168"/>
      <c r="L2" s="1168"/>
      <c r="M2" s="1168"/>
      <c r="N2" s="1168"/>
      <c r="O2" s="1168"/>
      <c r="P2" s="1168"/>
      <c r="Q2" s="1168"/>
      <c r="R2" s="1168"/>
      <c r="S2" s="1168"/>
      <c r="T2" s="1168"/>
      <c r="U2" s="1168"/>
      <c r="V2" s="1168"/>
      <c r="W2" s="1168"/>
      <c r="X2" s="1168"/>
      <c r="Y2" s="1168"/>
      <c r="Z2" s="1168"/>
      <c r="AA2" s="1168"/>
      <c r="AB2" s="1168"/>
      <c r="AC2" s="1168"/>
      <c r="AD2" s="1168"/>
      <c r="AE2" s="1168"/>
      <c r="AF2" s="1168"/>
      <c r="AG2" s="1168"/>
      <c r="AH2" s="1168"/>
      <c r="AI2" s="1168"/>
      <c r="AJ2" s="1168"/>
      <c r="AK2" s="416"/>
      <c r="AL2" s="416" t="s">
        <v>505</v>
      </c>
      <c r="AM2" s="415"/>
      <c r="AN2" s="415"/>
      <c r="AO2" s="415"/>
      <c r="AP2" s="414"/>
    </row>
    <row r="3" spans="2:42" ht="24.75" customHeight="1">
      <c r="B3" s="413" t="s">
        <v>164</v>
      </c>
      <c r="K3" s="413"/>
      <c r="L3" s="297" t="s">
        <v>163</v>
      </c>
      <c r="T3" s="413"/>
      <c r="Y3" s="413"/>
      <c r="Z3" s="413"/>
      <c r="AB3" s="413" t="s">
        <v>162</v>
      </c>
      <c r="AF3" s="413"/>
      <c r="AI3" s="412"/>
    </row>
    <row r="4" spans="2:42" ht="5.25" customHeight="1" thickBot="1"/>
    <row r="5" spans="2:42" ht="20.100000000000001" customHeight="1">
      <c r="B5" s="411" t="s">
        <v>161</v>
      </c>
      <c r="C5" s="410">
        <v>1</v>
      </c>
      <c r="D5" s="410">
        <v>2</v>
      </c>
      <c r="E5" s="410">
        <v>3</v>
      </c>
      <c r="F5" s="410">
        <v>4</v>
      </c>
      <c r="G5" s="410">
        <v>5</v>
      </c>
      <c r="H5" s="410">
        <v>6</v>
      </c>
      <c r="I5" s="410">
        <v>7</v>
      </c>
      <c r="J5" s="410">
        <v>8</v>
      </c>
      <c r="K5" s="410">
        <v>9</v>
      </c>
      <c r="L5" s="410">
        <v>10</v>
      </c>
      <c r="M5" s="410">
        <v>11</v>
      </c>
      <c r="N5" s="410">
        <v>12</v>
      </c>
      <c r="O5" s="410">
        <v>13</v>
      </c>
      <c r="P5" s="410">
        <v>14</v>
      </c>
      <c r="Q5" s="410">
        <v>15</v>
      </c>
      <c r="R5" s="410">
        <v>16</v>
      </c>
      <c r="S5" s="410">
        <v>17</v>
      </c>
      <c r="T5" s="410">
        <v>18</v>
      </c>
      <c r="U5" s="410">
        <v>19</v>
      </c>
      <c r="V5" s="410">
        <v>20</v>
      </c>
      <c r="W5" s="410">
        <v>21</v>
      </c>
      <c r="X5" s="410">
        <v>22</v>
      </c>
      <c r="Y5" s="410">
        <v>23</v>
      </c>
      <c r="Z5" s="410">
        <v>24</v>
      </c>
      <c r="AA5" s="410">
        <v>25</v>
      </c>
      <c r="AB5" s="410">
        <v>26</v>
      </c>
      <c r="AC5" s="410">
        <v>27</v>
      </c>
      <c r="AD5" s="410">
        <v>28</v>
      </c>
      <c r="AE5" s="410">
        <v>29</v>
      </c>
      <c r="AF5" s="410">
        <v>30</v>
      </c>
      <c r="AG5" s="410">
        <v>31</v>
      </c>
      <c r="AH5" s="409" t="s">
        <v>160</v>
      </c>
      <c r="AI5" s="408"/>
      <c r="AJ5" s="1177" t="s">
        <v>142</v>
      </c>
      <c r="AK5" s="1181"/>
      <c r="AL5" s="1182" t="s">
        <v>159</v>
      </c>
      <c r="AM5" s="1183"/>
      <c r="AN5" s="1177" t="s">
        <v>140</v>
      </c>
      <c r="AO5" s="1178"/>
      <c r="AP5" s="407"/>
    </row>
    <row r="6" spans="2:42" ht="9.9499999999999993" customHeight="1" thickBot="1">
      <c r="B6" s="406"/>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3" t="s">
        <v>158</v>
      </c>
      <c r="AI6" s="404" t="s">
        <v>132</v>
      </c>
      <c r="AJ6" s="403" t="s">
        <v>134</v>
      </c>
      <c r="AK6" s="402" t="s">
        <v>132</v>
      </c>
      <c r="AL6" s="403" t="s">
        <v>134</v>
      </c>
      <c r="AM6" s="402" t="s">
        <v>132</v>
      </c>
      <c r="AN6" s="403" t="s">
        <v>157</v>
      </c>
      <c r="AO6" s="402" t="s">
        <v>156</v>
      </c>
      <c r="AP6" s="401"/>
    </row>
    <row r="7" spans="2:42" ht="15" hidden="1" customHeight="1" thickTop="1">
      <c r="B7" s="1184">
        <v>12</v>
      </c>
      <c r="C7" s="399"/>
      <c r="D7" s="399"/>
      <c r="E7" s="399"/>
      <c r="F7" s="399"/>
      <c r="G7" s="399"/>
      <c r="H7" s="399"/>
      <c r="I7" s="399"/>
      <c r="J7" s="399"/>
      <c r="K7" s="322"/>
      <c r="L7" s="399"/>
      <c r="M7" s="399"/>
      <c r="N7" s="399"/>
      <c r="O7" s="399"/>
      <c r="P7" s="399"/>
      <c r="Q7" s="399"/>
      <c r="R7" s="399"/>
      <c r="S7" s="399"/>
      <c r="T7" s="399"/>
      <c r="U7" s="399"/>
      <c r="V7" s="399"/>
      <c r="W7" s="399"/>
      <c r="X7" s="399"/>
      <c r="Y7" s="399"/>
      <c r="Z7" s="399"/>
      <c r="AA7" s="399"/>
      <c r="AB7" s="399"/>
      <c r="AC7" s="399"/>
      <c r="AD7" s="399"/>
      <c r="AE7" s="399"/>
      <c r="AF7" s="399"/>
      <c r="AG7" s="398"/>
      <c r="AH7" s="368"/>
      <c r="AI7" s="369"/>
      <c r="AJ7" s="368"/>
      <c r="AK7" s="367"/>
      <c r="AL7" s="368"/>
      <c r="AM7" s="369"/>
      <c r="AN7" s="368"/>
      <c r="AO7" s="367"/>
      <c r="AP7" s="310"/>
    </row>
    <row r="8" spans="2:42" ht="6" hidden="1" customHeight="1">
      <c r="B8" s="1160"/>
      <c r="C8" s="320"/>
      <c r="D8" s="318"/>
      <c r="E8" s="318"/>
      <c r="F8" s="318"/>
      <c r="G8" s="318"/>
      <c r="H8" s="318"/>
      <c r="I8" s="318"/>
      <c r="J8" s="318"/>
      <c r="K8" s="319"/>
      <c r="L8" s="318"/>
      <c r="M8" s="318"/>
      <c r="N8" s="318"/>
      <c r="O8" s="318"/>
      <c r="P8" s="318"/>
      <c r="Q8" s="318"/>
      <c r="R8" s="318"/>
      <c r="S8" s="318"/>
      <c r="T8" s="318"/>
      <c r="U8" s="318"/>
      <c r="V8" s="318"/>
      <c r="W8" s="318"/>
      <c r="X8" s="318"/>
      <c r="Y8" s="318"/>
      <c r="Z8" s="318"/>
      <c r="AA8" s="318"/>
      <c r="AB8" s="318"/>
      <c r="AC8" s="318"/>
      <c r="AD8" s="318"/>
      <c r="AE8" s="318"/>
      <c r="AF8" s="318"/>
      <c r="AG8" s="317"/>
      <c r="AH8" s="368"/>
      <c r="AI8" s="369"/>
      <c r="AJ8" s="368"/>
      <c r="AK8" s="367"/>
      <c r="AL8" s="368"/>
      <c r="AM8" s="369"/>
      <c r="AN8" s="368"/>
      <c r="AO8" s="367"/>
      <c r="AP8" s="310"/>
    </row>
    <row r="9" spans="2:42" ht="15" hidden="1" customHeight="1">
      <c r="B9" s="316" t="s">
        <v>144</v>
      </c>
      <c r="C9" s="399"/>
      <c r="D9" s="399"/>
      <c r="E9" s="399"/>
      <c r="F9" s="399"/>
      <c r="G9" s="399"/>
      <c r="H9" s="399"/>
      <c r="I9" s="399"/>
      <c r="J9" s="399"/>
      <c r="K9" s="399"/>
      <c r="L9" s="399"/>
      <c r="M9" s="399"/>
      <c r="N9" s="399"/>
      <c r="O9" s="399"/>
      <c r="P9" s="399"/>
      <c r="Q9" s="399"/>
      <c r="R9" s="399"/>
      <c r="S9" s="399"/>
      <c r="T9" s="399"/>
      <c r="U9" s="399"/>
      <c r="V9" s="400"/>
      <c r="W9" s="399"/>
      <c r="X9" s="399"/>
      <c r="Y9" s="399"/>
      <c r="Z9" s="399"/>
      <c r="AA9" s="399"/>
      <c r="AB9" s="399"/>
      <c r="AC9" s="400"/>
      <c r="AD9" s="399"/>
      <c r="AE9" s="399"/>
      <c r="AF9" s="399"/>
      <c r="AG9" s="398"/>
      <c r="AH9" s="312"/>
      <c r="AI9" s="366"/>
      <c r="AJ9" s="365"/>
      <c r="AK9" s="364"/>
      <c r="AL9" s="365"/>
      <c r="AM9" s="366"/>
      <c r="AN9" s="365"/>
      <c r="AO9" s="364"/>
      <c r="AP9" s="310"/>
    </row>
    <row r="10" spans="2:42" ht="6.95" hidden="1" customHeight="1" thickBot="1">
      <c r="B10" s="397"/>
      <c r="C10" s="396"/>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4"/>
      <c r="AH10" s="389"/>
      <c r="AI10" s="393"/>
      <c r="AJ10" s="391"/>
      <c r="AK10" s="392"/>
      <c r="AL10" s="391"/>
      <c r="AM10" s="390"/>
      <c r="AN10" s="389"/>
      <c r="AO10" s="388"/>
      <c r="AP10" s="301"/>
    </row>
    <row r="11" spans="2:42" ht="15" customHeight="1" thickTop="1">
      <c r="B11" s="1185">
        <v>1</v>
      </c>
      <c r="C11" s="386"/>
      <c r="D11" s="386"/>
      <c r="E11" s="386"/>
      <c r="F11" s="386"/>
      <c r="G11" s="386"/>
      <c r="H11" s="386"/>
      <c r="I11" s="386"/>
      <c r="J11" s="386"/>
      <c r="K11" s="386"/>
      <c r="L11" s="386"/>
      <c r="M11" s="386"/>
      <c r="N11" s="315"/>
      <c r="O11" s="370"/>
      <c r="P11" s="387"/>
      <c r="Q11" s="387"/>
      <c r="R11" s="387"/>
      <c r="S11" s="387"/>
      <c r="T11" s="387"/>
      <c r="U11" s="386"/>
      <c r="V11" s="386"/>
      <c r="W11" s="386"/>
      <c r="X11" s="386"/>
      <c r="Y11" s="386"/>
      <c r="Z11" s="386"/>
      <c r="AA11" s="386"/>
      <c r="AB11" s="386"/>
      <c r="AC11" s="386"/>
      <c r="AD11" s="386"/>
      <c r="AE11" s="386"/>
      <c r="AF11" s="386"/>
      <c r="AG11" s="385"/>
      <c r="AH11" s="368"/>
      <c r="AI11" s="369"/>
      <c r="AJ11" s="368"/>
      <c r="AK11" s="367"/>
      <c r="AL11" s="368"/>
      <c r="AM11" s="369"/>
      <c r="AN11" s="368"/>
      <c r="AO11" s="367"/>
      <c r="AP11" s="310"/>
    </row>
    <row r="12" spans="2:42" ht="6" customHeight="1">
      <c r="B12" s="1160"/>
      <c r="C12" s="320"/>
      <c r="D12" s="318"/>
      <c r="E12" s="318"/>
      <c r="F12" s="318"/>
      <c r="G12" s="318"/>
      <c r="H12" s="318"/>
      <c r="I12" s="318"/>
      <c r="J12" s="318"/>
      <c r="K12" s="319"/>
      <c r="L12" s="318"/>
      <c r="M12" s="318"/>
      <c r="N12" s="318"/>
      <c r="O12" s="318"/>
      <c r="P12" s="318"/>
      <c r="Q12" s="318"/>
      <c r="R12" s="318"/>
      <c r="S12" s="318"/>
      <c r="T12" s="318"/>
      <c r="U12" s="318"/>
      <c r="V12" s="318"/>
      <c r="W12" s="318"/>
      <c r="X12" s="318"/>
      <c r="Y12" s="318"/>
      <c r="Z12" s="318"/>
      <c r="AA12" s="318"/>
      <c r="AB12" s="318"/>
      <c r="AC12" s="318"/>
      <c r="AD12" s="318"/>
      <c r="AE12" s="318"/>
      <c r="AF12" s="318"/>
      <c r="AG12" s="317"/>
      <c r="AH12" s="368"/>
      <c r="AI12" s="369"/>
      <c r="AJ12" s="368"/>
      <c r="AK12" s="367"/>
      <c r="AL12" s="368"/>
      <c r="AM12" s="369"/>
      <c r="AN12" s="368"/>
      <c r="AO12" s="367"/>
      <c r="AP12" s="310"/>
    </row>
    <row r="13" spans="2:42" ht="15" customHeight="1">
      <c r="B13" s="316" t="s">
        <v>155</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84"/>
      <c r="AD13" s="315"/>
      <c r="AE13" s="315"/>
      <c r="AF13" s="315"/>
      <c r="AG13" s="314"/>
      <c r="AH13" s="312"/>
      <c r="AI13" s="369"/>
      <c r="AJ13" s="368"/>
      <c r="AK13" s="367"/>
      <c r="AL13" s="368"/>
      <c r="AM13" s="366"/>
      <c r="AN13" s="365"/>
      <c r="AO13" s="364"/>
      <c r="AP13" s="310"/>
    </row>
    <row r="14" spans="2:42" ht="6" customHeight="1">
      <c r="B14" s="330"/>
      <c r="C14" s="329"/>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38"/>
      <c r="AH14" s="372"/>
      <c r="AI14" s="373"/>
      <c r="AJ14" s="372"/>
      <c r="AK14" s="371"/>
      <c r="AL14" s="372"/>
      <c r="AM14" s="373"/>
      <c r="AN14" s="372"/>
      <c r="AO14" s="371"/>
      <c r="AP14" s="323"/>
    </row>
    <row r="15" spans="2:42" ht="15" customHeight="1">
      <c r="B15" s="1159">
        <v>2</v>
      </c>
      <c r="C15" s="315"/>
      <c r="D15" s="315"/>
      <c r="E15" s="315"/>
      <c r="F15" s="315"/>
      <c r="G15" s="315"/>
      <c r="H15" s="315"/>
      <c r="I15" s="315"/>
      <c r="J15" s="315"/>
      <c r="K15" s="315"/>
      <c r="L15" s="315"/>
      <c r="M15" s="315"/>
      <c r="N15" s="315"/>
      <c r="O15" s="315"/>
      <c r="P15" s="315"/>
      <c r="Q15" s="383"/>
      <c r="R15" s="315"/>
      <c r="S15" s="315"/>
      <c r="T15" s="315"/>
      <c r="U15" s="315"/>
      <c r="V15" s="315"/>
      <c r="W15" s="315"/>
      <c r="X15" s="315"/>
      <c r="Y15" s="315"/>
      <c r="Z15" s="315"/>
      <c r="AA15" s="315"/>
      <c r="AB15" s="315"/>
      <c r="AC15" s="315"/>
      <c r="AD15" s="382"/>
      <c r="AE15" s="378"/>
      <c r="AF15" s="378"/>
      <c r="AG15" s="331"/>
      <c r="AH15" s="380"/>
      <c r="AI15" s="369"/>
      <c r="AJ15" s="368"/>
      <c r="AK15" s="367"/>
      <c r="AL15" s="368"/>
      <c r="AM15" s="369"/>
      <c r="AN15" s="368"/>
      <c r="AO15" s="367"/>
      <c r="AP15" s="321"/>
    </row>
    <row r="16" spans="2:42" ht="6" customHeight="1">
      <c r="B16" s="1160"/>
      <c r="C16" s="320"/>
      <c r="D16" s="318"/>
      <c r="E16" s="318"/>
      <c r="F16" s="318"/>
      <c r="G16" s="318"/>
      <c r="H16" s="318"/>
      <c r="I16" s="318"/>
      <c r="J16" s="318"/>
      <c r="K16" s="319"/>
      <c r="L16" s="318"/>
      <c r="M16" s="318"/>
      <c r="N16" s="318"/>
      <c r="O16" s="318"/>
      <c r="P16" s="318"/>
      <c r="Q16" s="318"/>
      <c r="R16" s="318"/>
      <c r="S16" s="318"/>
      <c r="T16" s="318"/>
      <c r="U16" s="318"/>
      <c r="V16" s="318"/>
      <c r="W16" s="318"/>
      <c r="X16" s="318"/>
      <c r="Y16" s="318"/>
      <c r="Z16" s="318"/>
      <c r="AA16" s="318"/>
      <c r="AB16" s="318"/>
      <c r="AC16" s="318"/>
      <c r="AD16" s="318"/>
      <c r="AE16" s="381"/>
      <c r="AF16" s="381"/>
      <c r="AG16" s="336"/>
      <c r="AH16" s="380"/>
      <c r="AI16" s="369"/>
      <c r="AJ16" s="368"/>
      <c r="AK16" s="367"/>
      <c r="AL16" s="368"/>
      <c r="AM16" s="369"/>
      <c r="AN16" s="368"/>
      <c r="AO16" s="367"/>
      <c r="AP16" s="310"/>
    </row>
    <row r="17" spans="2:42" ht="15" customHeight="1">
      <c r="B17" s="316" t="s">
        <v>154</v>
      </c>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79"/>
      <c r="AE17" s="378"/>
      <c r="AF17" s="378"/>
      <c r="AG17" s="331"/>
      <c r="AH17" s="312"/>
      <c r="AI17" s="369"/>
      <c r="AJ17" s="368"/>
      <c r="AK17" s="367"/>
      <c r="AL17" s="368"/>
      <c r="AM17" s="366"/>
      <c r="AN17" s="365"/>
      <c r="AO17" s="364"/>
      <c r="AP17" s="310"/>
    </row>
    <row r="18" spans="2:42" ht="6" customHeight="1">
      <c r="B18" s="330"/>
      <c r="C18" s="329"/>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77"/>
      <c r="AF18" s="377"/>
      <c r="AG18" s="327"/>
      <c r="AH18" s="376"/>
      <c r="AI18" s="373"/>
      <c r="AJ18" s="372"/>
      <c r="AK18" s="375"/>
      <c r="AL18" s="374"/>
      <c r="AM18" s="373"/>
      <c r="AN18" s="372"/>
      <c r="AO18" s="371"/>
      <c r="AP18" s="323"/>
    </row>
    <row r="19" spans="2:42" ht="15" customHeight="1">
      <c r="B19" s="1159">
        <v>3</v>
      </c>
      <c r="C19" s="315"/>
      <c r="D19" s="315"/>
      <c r="E19" s="315"/>
      <c r="F19" s="315"/>
      <c r="G19" s="315"/>
      <c r="H19" s="315"/>
      <c r="I19" s="315"/>
      <c r="J19" s="315"/>
      <c r="K19" s="315"/>
      <c r="L19" s="315"/>
      <c r="M19" s="315"/>
      <c r="N19" s="315"/>
      <c r="O19" s="315"/>
      <c r="P19" s="370"/>
      <c r="Q19" s="315"/>
      <c r="R19" s="315"/>
      <c r="S19" s="315"/>
      <c r="T19" s="315"/>
      <c r="U19" s="315"/>
      <c r="V19" s="315"/>
      <c r="W19" s="315"/>
      <c r="X19" s="315"/>
      <c r="Y19" s="315"/>
      <c r="Z19" s="315"/>
      <c r="AA19" s="315"/>
      <c r="AB19" s="315"/>
      <c r="AC19" s="315"/>
      <c r="AD19" s="315"/>
      <c r="AE19" s="315"/>
      <c r="AF19" s="315"/>
      <c r="AG19" s="314"/>
      <c r="AH19" s="368"/>
      <c r="AI19" s="369"/>
      <c r="AJ19" s="368"/>
      <c r="AK19" s="367"/>
      <c r="AL19" s="368"/>
      <c r="AM19" s="369"/>
      <c r="AN19" s="368"/>
      <c r="AO19" s="367"/>
      <c r="AP19" s="321"/>
    </row>
    <row r="20" spans="2:42" ht="6" customHeight="1">
      <c r="B20" s="1160"/>
      <c r="C20" s="320"/>
      <c r="D20" s="318"/>
      <c r="E20" s="318"/>
      <c r="F20" s="318"/>
      <c r="G20" s="318"/>
      <c r="H20" s="318"/>
      <c r="I20" s="318"/>
      <c r="J20" s="318"/>
      <c r="K20" s="319"/>
      <c r="L20" s="318"/>
      <c r="M20" s="318"/>
      <c r="N20" s="318"/>
      <c r="O20" s="318"/>
      <c r="P20" s="318"/>
      <c r="Q20" s="318"/>
      <c r="R20" s="318"/>
      <c r="S20" s="318"/>
      <c r="T20" s="318"/>
      <c r="U20" s="318"/>
      <c r="V20" s="318"/>
      <c r="W20" s="318"/>
      <c r="X20" s="318"/>
      <c r="Y20" s="318"/>
      <c r="Z20" s="318"/>
      <c r="AA20" s="318"/>
      <c r="AB20" s="318"/>
      <c r="AC20" s="318"/>
      <c r="AD20" s="318"/>
      <c r="AE20" s="318"/>
      <c r="AF20" s="318"/>
      <c r="AG20" s="317"/>
      <c r="AH20" s="368"/>
      <c r="AI20" s="369"/>
      <c r="AJ20" s="368"/>
      <c r="AK20" s="367"/>
      <c r="AL20" s="368"/>
      <c r="AM20" s="369"/>
      <c r="AN20" s="368"/>
      <c r="AO20" s="367"/>
      <c r="AP20" s="310"/>
    </row>
    <row r="21" spans="2:42" ht="15" customHeight="1">
      <c r="B21" s="316" t="s">
        <v>153</v>
      </c>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4"/>
      <c r="AH21" s="312"/>
      <c r="AI21" s="313"/>
      <c r="AJ21" s="312"/>
      <c r="AK21" s="311"/>
      <c r="AL21" s="312"/>
      <c r="AM21" s="366"/>
      <c r="AN21" s="365"/>
      <c r="AO21" s="364"/>
      <c r="AP21" s="310"/>
    </row>
    <row r="22" spans="2:42" ht="6" customHeight="1">
      <c r="B22" s="330"/>
      <c r="C22" s="329"/>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38"/>
      <c r="AH22" s="325"/>
      <c r="AI22" s="326"/>
      <c r="AJ22" s="325"/>
      <c r="AK22" s="324"/>
      <c r="AL22" s="325"/>
      <c r="AM22" s="326"/>
      <c r="AN22" s="325"/>
      <c r="AO22" s="324"/>
      <c r="AP22" s="323"/>
    </row>
    <row r="23" spans="2:42" ht="15" customHeight="1">
      <c r="B23" s="1159">
        <v>4</v>
      </c>
      <c r="C23" s="315"/>
      <c r="D23" s="315"/>
      <c r="E23" s="315"/>
      <c r="F23" s="315"/>
      <c r="G23" s="315"/>
      <c r="H23" s="315"/>
      <c r="I23" s="315"/>
      <c r="J23" s="315"/>
      <c r="K23" s="315"/>
      <c r="L23" s="322"/>
      <c r="M23" s="315"/>
      <c r="N23" s="315"/>
      <c r="O23" s="315"/>
      <c r="P23" s="315"/>
      <c r="Q23" s="315"/>
      <c r="R23" s="315"/>
      <c r="S23" s="315"/>
      <c r="T23" s="363"/>
      <c r="U23" s="334"/>
      <c r="V23" s="334"/>
      <c r="W23" s="315"/>
      <c r="X23" s="315"/>
      <c r="Y23" s="315"/>
      <c r="Z23" s="315"/>
      <c r="AA23" s="322"/>
      <c r="AB23" s="315"/>
      <c r="AC23" s="315"/>
      <c r="AD23" s="315"/>
      <c r="AE23" s="315"/>
      <c r="AF23" s="315"/>
      <c r="AG23" s="331"/>
      <c r="AH23" s="312"/>
      <c r="AI23" s="313"/>
      <c r="AJ23" s="312"/>
      <c r="AK23" s="311"/>
      <c r="AL23" s="312"/>
      <c r="AM23" s="313"/>
      <c r="AN23" s="312"/>
      <c r="AO23" s="311"/>
      <c r="AP23" s="321"/>
    </row>
    <row r="24" spans="2:42" ht="6" customHeight="1">
      <c r="B24" s="1160"/>
      <c r="C24" s="320"/>
      <c r="D24" s="318"/>
      <c r="E24" s="318"/>
      <c r="F24" s="318"/>
      <c r="G24" s="318"/>
      <c r="H24" s="318"/>
      <c r="I24" s="318"/>
      <c r="J24" s="318"/>
      <c r="K24" s="319"/>
      <c r="L24" s="318"/>
      <c r="M24" s="318"/>
      <c r="N24" s="318"/>
      <c r="O24" s="318"/>
      <c r="P24" s="318"/>
      <c r="Q24" s="318"/>
      <c r="R24" s="318"/>
      <c r="S24" s="318"/>
      <c r="T24" s="318"/>
      <c r="U24" s="318"/>
      <c r="V24" s="318"/>
      <c r="W24" s="318"/>
      <c r="X24" s="318"/>
      <c r="Y24" s="318"/>
      <c r="Z24" s="318"/>
      <c r="AA24" s="318"/>
      <c r="AB24" s="318"/>
      <c r="AC24" s="318"/>
      <c r="AD24" s="318"/>
      <c r="AE24" s="318"/>
      <c r="AF24" s="318"/>
      <c r="AG24" s="336"/>
      <c r="AH24" s="312"/>
      <c r="AI24" s="313"/>
      <c r="AJ24" s="312"/>
      <c r="AK24" s="311"/>
      <c r="AL24" s="312"/>
      <c r="AM24" s="313"/>
      <c r="AN24" s="312"/>
      <c r="AO24" s="311"/>
      <c r="AP24" s="310"/>
    </row>
    <row r="25" spans="2:42" ht="15" customHeight="1">
      <c r="B25" s="316" t="s">
        <v>152</v>
      </c>
      <c r="C25" s="315"/>
      <c r="D25" s="315"/>
      <c r="E25" s="315"/>
      <c r="F25" s="315"/>
      <c r="G25" s="315"/>
      <c r="H25" s="315"/>
      <c r="I25" s="315"/>
      <c r="J25" s="315"/>
      <c r="K25" s="315"/>
      <c r="L25" s="315"/>
      <c r="M25" s="315"/>
      <c r="N25" s="315"/>
      <c r="O25" s="315"/>
      <c r="P25" s="315"/>
      <c r="Q25" s="315"/>
      <c r="R25" s="315"/>
      <c r="S25" s="315"/>
      <c r="T25" s="335"/>
      <c r="U25" s="335"/>
      <c r="V25" s="335"/>
      <c r="W25" s="315"/>
      <c r="X25" s="315"/>
      <c r="Y25" s="315"/>
      <c r="Z25" s="315"/>
      <c r="AA25" s="315"/>
      <c r="AB25" s="315"/>
      <c r="AC25" s="315"/>
      <c r="AD25" s="315"/>
      <c r="AE25" s="315"/>
      <c r="AF25" s="315"/>
      <c r="AG25" s="331"/>
      <c r="AH25" s="312"/>
      <c r="AI25" s="313"/>
      <c r="AJ25" s="312"/>
      <c r="AK25" s="311"/>
      <c r="AL25" s="312"/>
      <c r="AM25" s="313"/>
      <c r="AN25" s="312"/>
      <c r="AO25" s="311"/>
      <c r="AP25" s="310"/>
    </row>
    <row r="26" spans="2:42" ht="6" customHeight="1">
      <c r="B26" s="330"/>
      <c r="C26" s="329"/>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7"/>
      <c r="AH26" s="325"/>
      <c r="AI26" s="326"/>
      <c r="AJ26" s="325"/>
      <c r="AK26" s="324"/>
      <c r="AL26" s="325"/>
      <c r="AM26" s="326"/>
      <c r="AN26" s="325"/>
      <c r="AO26" s="324"/>
      <c r="AP26" s="323"/>
    </row>
    <row r="27" spans="2:42" ht="15" customHeight="1">
      <c r="B27" s="1159">
        <v>5</v>
      </c>
      <c r="C27" s="315"/>
      <c r="D27" s="347"/>
      <c r="E27" s="362"/>
      <c r="F27" s="362"/>
      <c r="G27" s="315"/>
      <c r="H27" s="315"/>
      <c r="I27" s="315"/>
      <c r="J27" s="334"/>
      <c r="K27" s="315"/>
      <c r="L27" s="322"/>
      <c r="M27" s="315"/>
      <c r="N27" s="315"/>
      <c r="O27" s="315"/>
      <c r="P27" s="315"/>
      <c r="Q27" s="315"/>
      <c r="R27" s="315"/>
      <c r="S27" s="341"/>
      <c r="T27" s="341"/>
      <c r="U27" s="341"/>
      <c r="V27" s="315"/>
      <c r="W27" s="315"/>
      <c r="X27" s="361"/>
      <c r="Y27" s="315"/>
      <c r="Z27" s="322"/>
      <c r="AA27" s="315"/>
      <c r="AB27" s="315"/>
      <c r="AC27" s="315"/>
      <c r="AD27" s="315"/>
      <c r="AE27" s="315"/>
      <c r="AF27" s="345"/>
      <c r="AG27" s="360"/>
      <c r="AH27" s="312"/>
      <c r="AI27" s="313"/>
      <c r="AJ27" s="312"/>
      <c r="AK27" s="311"/>
      <c r="AL27" s="312"/>
      <c r="AM27" s="313"/>
      <c r="AN27" s="312"/>
      <c r="AO27" s="311"/>
      <c r="AP27" s="321"/>
    </row>
    <row r="28" spans="2:42" ht="6" customHeight="1">
      <c r="B28" s="1160"/>
      <c r="C28" s="320"/>
      <c r="D28" s="318"/>
      <c r="E28" s="318"/>
      <c r="F28" s="318"/>
      <c r="G28" s="318"/>
      <c r="H28" s="318"/>
      <c r="I28" s="318"/>
      <c r="J28" s="318"/>
      <c r="K28" s="319"/>
      <c r="L28" s="318"/>
      <c r="M28" s="318"/>
      <c r="N28" s="318"/>
      <c r="O28" s="318"/>
      <c r="P28" s="318"/>
      <c r="Q28" s="318"/>
      <c r="R28" s="318"/>
      <c r="S28" s="318"/>
      <c r="T28" s="318"/>
      <c r="U28" s="318"/>
      <c r="V28" s="318"/>
      <c r="W28" s="318"/>
      <c r="X28" s="318"/>
      <c r="Y28" s="318"/>
      <c r="Z28" s="318"/>
      <c r="AA28" s="318"/>
      <c r="AB28" s="318"/>
      <c r="AC28" s="318"/>
      <c r="AD28" s="318"/>
      <c r="AE28" s="318"/>
      <c r="AF28" s="318"/>
      <c r="AG28" s="317"/>
      <c r="AH28" s="312"/>
      <c r="AI28" s="313"/>
      <c r="AJ28" s="312"/>
      <c r="AK28" s="311"/>
      <c r="AL28" s="312"/>
      <c r="AM28" s="313"/>
      <c r="AN28" s="312"/>
      <c r="AO28" s="311"/>
      <c r="AP28" s="310"/>
    </row>
    <row r="29" spans="2:42" ht="15" customHeight="1">
      <c r="B29" s="316" t="s">
        <v>151</v>
      </c>
      <c r="C29" s="315"/>
      <c r="D29" s="333"/>
      <c r="E29" s="332"/>
      <c r="F29" s="332"/>
      <c r="G29" s="315"/>
      <c r="H29" s="315"/>
      <c r="I29" s="334"/>
      <c r="J29" s="334"/>
      <c r="K29" s="315"/>
      <c r="L29" s="315"/>
      <c r="M29" s="315"/>
      <c r="N29" s="315"/>
      <c r="O29" s="315"/>
      <c r="P29" s="315"/>
      <c r="Q29" s="315"/>
      <c r="R29" s="315"/>
      <c r="S29" s="334"/>
      <c r="T29" s="334"/>
      <c r="U29" s="334"/>
      <c r="V29" s="315"/>
      <c r="W29" s="315"/>
      <c r="X29" s="315"/>
      <c r="Y29" s="315"/>
      <c r="Z29" s="315"/>
      <c r="AA29" s="315"/>
      <c r="AB29" s="315"/>
      <c r="AC29" s="315"/>
      <c r="AD29" s="315"/>
      <c r="AE29" s="315"/>
      <c r="AF29" s="359"/>
      <c r="AG29" s="358"/>
      <c r="AH29" s="312"/>
      <c r="AI29" s="313"/>
      <c r="AJ29" s="312"/>
      <c r="AK29" s="311"/>
      <c r="AL29" s="312"/>
      <c r="AM29" s="313"/>
      <c r="AN29" s="312"/>
      <c r="AO29" s="311"/>
      <c r="AP29" s="310"/>
    </row>
    <row r="30" spans="2:42" ht="6" customHeight="1">
      <c r="B30" s="330"/>
      <c r="C30" s="329"/>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38"/>
      <c r="AH30" s="325"/>
      <c r="AI30" s="326"/>
      <c r="AJ30" s="325"/>
      <c r="AK30" s="324"/>
      <c r="AL30" s="325"/>
      <c r="AM30" s="326"/>
      <c r="AN30" s="325"/>
      <c r="AO30" s="324"/>
      <c r="AP30" s="323"/>
    </row>
    <row r="31" spans="2:42" ht="15" customHeight="1">
      <c r="B31" s="1159">
        <v>6</v>
      </c>
      <c r="C31" s="353"/>
      <c r="D31" s="315"/>
      <c r="E31" s="315"/>
      <c r="F31" s="315"/>
      <c r="G31" s="315"/>
      <c r="H31" s="315"/>
      <c r="I31" s="341"/>
      <c r="J31" s="334"/>
      <c r="K31" s="315"/>
      <c r="L31" s="315"/>
      <c r="M31" s="315"/>
      <c r="N31" s="322"/>
      <c r="O31" s="315"/>
      <c r="P31" s="315"/>
      <c r="Q31" s="315"/>
      <c r="R31" s="315"/>
      <c r="S31" s="315"/>
      <c r="T31" s="315"/>
      <c r="U31" s="315"/>
      <c r="V31" s="347"/>
      <c r="W31" s="357"/>
      <c r="X31" s="345"/>
      <c r="Y31" s="315"/>
      <c r="Z31" s="315"/>
      <c r="AA31" s="322"/>
      <c r="AB31" s="315"/>
      <c r="AC31" s="315"/>
      <c r="AD31" s="315"/>
      <c r="AE31" s="315"/>
      <c r="AF31" s="315"/>
      <c r="AG31" s="331"/>
      <c r="AH31" s="312"/>
      <c r="AI31" s="313"/>
      <c r="AJ31" s="312"/>
      <c r="AK31" s="311"/>
      <c r="AL31" s="312"/>
      <c r="AM31" s="313"/>
      <c r="AN31" s="312"/>
      <c r="AO31" s="311"/>
      <c r="AP31" s="321"/>
    </row>
    <row r="32" spans="2:42" ht="6" customHeight="1">
      <c r="B32" s="1160"/>
      <c r="C32" s="320"/>
      <c r="D32" s="318"/>
      <c r="E32" s="318"/>
      <c r="F32" s="318"/>
      <c r="G32" s="318"/>
      <c r="H32" s="318"/>
      <c r="I32" s="318"/>
      <c r="J32" s="318"/>
      <c r="K32" s="319"/>
      <c r="L32" s="318"/>
      <c r="M32" s="318"/>
      <c r="N32" s="318"/>
      <c r="O32" s="318"/>
      <c r="P32" s="318"/>
      <c r="Q32" s="318"/>
      <c r="R32" s="318"/>
      <c r="S32" s="318"/>
      <c r="T32" s="318"/>
      <c r="U32" s="318"/>
      <c r="V32" s="318"/>
      <c r="W32" s="318"/>
      <c r="X32" s="318"/>
      <c r="Y32" s="318"/>
      <c r="Z32" s="318"/>
      <c r="AA32" s="318"/>
      <c r="AB32" s="318"/>
      <c r="AC32" s="318"/>
      <c r="AD32" s="318"/>
      <c r="AE32" s="318"/>
      <c r="AF32" s="318"/>
      <c r="AG32" s="336"/>
      <c r="AH32" s="312"/>
      <c r="AI32" s="313"/>
      <c r="AJ32" s="312"/>
      <c r="AK32" s="311"/>
      <c r="AL32" s="312"/>
      <c r="AM32" s="313"/>
      <c r="AN32" s="312"/>
      <c r="AO32" s="311"/>
      <c r="AP32" s="310"/>
    </row>
    <row r="33" spans="2:42" ht="15" customHeight="1">
      <c r="B33" s="316" t="s">
        <v>150</v>
      </c>
      <c r="C33" s="315"/>
      <c r="D33" s="315"/>
      <c r="E33" s="315"/>
      <c r="F33" s="315"/>
      <c r="G33" s="315"/>
      <c r="H33" s="315"/>
      <c r="I33" s="356"/>
      <c r="J33" s="334"/>
      <c r="K33" s="315"/>
      <c r="L33" s="315"/>
      <c r="M33" s="315"/>
      <c r="N33" s="315"/>
      <c r="O33" s="315"/>
      <c r="P33" s="315"/>
      <c r="Q33" s="315"/>
      <c r="R33" s="315"/>
      <c r="S33" s="315"/>
      <c r="T33" s="315"/>
      <c r="U33" s="315"/>
      <c r="V33" s="354"/>
      <c r="W33" s="355"/>
      <c r="X33" s="354"/>
      <c r="Y33" s="315"/>
      <c r="Z33" s="315"/>
      <c r="AA33" s="315"/>
      <c r="AB33" s="315"/>
      <c r="AC33" s="315"/>
      <c r="AD33" s="315"/>
      <c r="AE33" s="315"/>
      <c r="AF33" s="315"/>
      <c r="AG33" s="331"/>
      <c r="AH33" s="312"/>
      <c r="AI33" s="313"/>
      <c r="AJ33" s="312"/>
      <c r="AK33" s="311"/>
      <c r="AL33" s="312"/>
      <c r="AM33" s="313"/>
      <c r="AN33" s="312"/>
      <c r="AO33" s="311"/>
      <c r="AP33" s="310"/>
    </row>
    <row r="34" spans="2:42" ht="6" customHeight="1">
      <c r="B34" s="330"/>
      <c r="C34" s="329"/>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7"/>
      <c r="AH34" s="325"/>
      <c r="AI34" s="326"/>
      <c r="AJ34" s="325"/>
      <c r="AK34" s="324"/>
      <c r="AL34" s="325"/>
      <c r="AM34" s="326"/>
      <c r="AN34" s="325"/>
      <c r="AO34" s="324"/>
      <c r="AP34" s="323"/>
    </row>
    <row r="35" spans="2:42" ht="15" customHeight="1">
      <c r="B35" s="1159">
        <v>7</v>
      </c>
      <c r="C35" s="299"/>
      <c r="D35" s="315"/>
      <c r="E35" s="353"/>
      <c r="F35" s="353"/>
      <c r="G35" s="352"/>
      <c r="H35" s="315"/>
      <c r="I35" s="315"/>
      <c r="J35" s="315"/>
      <c r="K35" s="315"/>
      <c r="L35" s="315"/>
      <c r="M35" s="353"/>
      <c r="N35" s="353"/>
      <c r="O35" s="353"/>
      <c r="P35" s="353"/>
      <c r="Q35" s="352"/>
      <c r="R35" s="315"/>
      <c r="S35" s="315"/>
      <c r="T35" s="315"/>
      <c r="U35" s="315"/>
      <c r="V35" s="315"/>
      <c r="W35" s="315"/>
      <c r="X35" s="315"/>
      <c r="Y35" s="315"/>
      <c r="Z35" s="315"/>
      <c r="AA35" s="315"/>
      <c r="AB35" s="315"/>
      <c r="AC35" s="315"/>
      <c r="AD35" s="315"/>
      <c r="AE35" s="315"/>
      <c r="AF35" s="315"/>
      <c r="AG35" s="314"/>
      <c r="AH35" s="312"/>
      <c r="AI35" s="313"/>
      <c r="AJ35" s="312"/>
      <c r="AK35" s="311"/>
      <c r="AL35" s="312"/>
      <c r="AM35" s="313"/>
      <c r="AN35" s="312"/>
      <c r="AO35" s="311"/>
      <c r="AP35" s="321"/>
    </row>
    <row r="36" spans="2:42" ht="6" customHeight="1">
      <c r="B36" s="1160"/>
      <c r="C36" s="320"/>
      <c r="D36" s="318"/>
      <c r="E36" s="318"/>
      <c r="F36" s="318"/>
      <c r="G36" s="318"/>
      <c r="H36" s="318"/>
      <c r="I36" s="318"/>
      <c r="J36" s="318"/>
      <c r="K36" s="319"/>
      <c r="L36" s="318"/>
      <c r="M36" s="318"/>
      <c r="N36" s="318"/>
      <c r="O36" s="318"/>
      <c r="P36" s="318"/>
      <c r="Q36" s="318"/>
      <c r="R36" s="318"/>
      <c r="S36" s="318"/>
      <c r="T36" s="318"/>
      <c r="U36" s="318"/>
      <c r="V36" s="318"/>
      <c r="W36" s="318"/>
      <c r="X36" s="318"/>
      <c r="Y36" s="318"/>
      <c r="Z36" s="318"/>
      <c r="AA36" s="318"/>
      <c r="AB36" s="318"/>
      <c r="AC36" s="318"/>
      <c r="AD36" s="318"/>
      <c r="AE36" s="318"/>
      <c r="AF36" s="318"/>
      <c r="AG36" s="317"/>
      <c r="AH36" s="312"/>
      <c r="AI36" s="313"/>
      <c r="AJ36" s="312"/>
      <c r="AK36" s="311"/>
      <c r="AL36" s="312"/>
      <c r="AM36" s="313"/>
      <c r="AN36" s="312"/>
      <c r="AO36" s="311"/>
      <c r="AP36" s="310"/>
    </row>
    <row r="37" spans="2:42" ht="15" customHeight="1">
      <c r="B37" s="316" t="s">
        <v>149</v>
      </c>
      <c r="C37" s="315"/>
      <c r="D37" s="315"/>
      <c r="E37" s="351"/>
      <c r="F37" s="349"/>
      <c r="G37" s="350"/>
      <c r="H37" s="315"/>
      <c r="I37" s="315"/>
      <c r="J37" s="315"/>
      <c r="K37" s="315"/>
      <c r="L37" s="315"/>
      <c r="M37" s="340"/>
      <c r="N37" s="349"/>
      <c r="O37" s="349"/>
      <c r="P37" s="315"/>
      <c r="Q37" s="315"/>
      <c r="R37" s="315"/>
      <c r="S37" s="315"/>
      <c r="T37" s="315"/>
      <c r="U37" s="315"/>
      <c r="V37" s="315"/>
      <c r="W37" s="315"/>
      <c r="X37" s="315"/>
      <c r="Y37" s="315"/>
      <c r="Z37" s="315"/>
      <c r="AA37" s="315"/>
      <c r="AB37" s="315"/>
      <c r="AC37" s="315"/>
      <c r="AD37" s="315"/>
      <c r="AE37" s="315"/>
      <c r="AF37" s="315"/>
      <c r="AG37" s="314"/>
      <c r="AH37" s="312"/>
      <c r="AI37" s="313"/>
      <c r="AJ37" s="312"/>
      <c r="AK37" s="311"/>
      <c r="AL37" s="312"/>
      <c r="AM37" s="313"/>
      <c r="AN37" s="312"/>
      <c r="AO37" s="311"/>
      <c r="AP37" s="310"/>
    </row>
    <row r="38" spans="2:42" ht="6" customHeight="1">
      <c r="B38" s="330"/>
      <c r="C38" s="329"/>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38"/>
      <c r="AH38" s="325"/>
      <c r="AI38" s="326"/>
      <c r="AJ38" s="325"/>
      <c r="AK38" s="324"/>
      <c r="AL38" s="325"/>
      <c r="AM38" s="326"/>
      <c r="AN38" s="325"/>
      <c r="AO38" s="324"/>
      <c r="AP38" s="323"/>
    </row>
    <row r="39" spans="2:42" ht="15" customHeight="1">
      <c r="B39" s="1159">
        <v>8</v>
      </c>
      <c r="C39" s="315"/>
      <c r="D39" s="315"/>
      <c r="E39" s="322"/>
      <c r="F39" s="315"/>
      <c r="G39" s="315"/>
      <c r="H39" s="315"/>
      <c r="I39" s="315"/>
      <c r="J39" s="315"/>
      <c r="K39" s="315"/>
      <c r="L39" s="315"/>
      <c r="M39" s="315"/>
      <c r="N39" s="315"/>
      <c r="O39" s="348"/>
      <c r="P39" s="315"/>
      <c r="Q39" s="315"/>
      <c r="R39" s="315"/>
      <c r="S39" s="315"/>
      <c r="T39" s="315"/>
      <c r="U39" s="347"/>
      <c r="V39" s="346"/>
      <c r="W39" s="346"/>
      <c r="X39" s="346"/>
      <c r="Y39" s="345"/>
      <c r="Z39" s="345"/>
      <c r="AA39" s="315"/>
      <c r="AB39" s="315"/>
      <c r="AC39" s="315"/>
      <c r="AD39" s="315"/>
      <c r="AE39" s="315"/>
      <c r="AF39" s="315"/>
      <c r="AG39" s="314"/>
      <c r="AH39" s="312"/>
      <c r="AI39" s="313"/>
      <c r="AJ39" s="312"/>
      <c r="AK39" s="311"/>
      <c r="AL39" s="312"/>
      <c r="AM39" s="313"/>
      <c r="AN39" s="312"/>
      <c r="AO39" s="311"/>
      <c r="AP39" s="321"/>
    </row>
    <row r="40" spans="2:42" ht="6" customHeight="1">
      <c r="B40" s="1160"/>
      <c r="C40" s="320"/>
      <c r="D40" s="318"/>
      <c r="E40" s="318"/>
      <c r="F40" s="318"/>
      <c r="G40" s="318"/>
      <c r="H40" s="318"/>
      <c r="I40" s="318"/>
      <c r="J40" s="318"/>
      <c r="K40" s="319"/>
      <c r="L40" s="318"/>
      <c r="M40" s="318"/>
      <c r="N40" s="318"/>
      <c r="O40" s="318"/>
      <c r="P40" s="318"/>
      <c r="Q40" s="318"/>
      <c r="R40" s="318"/>
      <c r="S40" s="318"/>
      <c r="T40" s="318"/>
      <c r="U40" s="318"/>
      <c r="V40" s="318"/>
      <c r="W40" s="318"/>
      <c r="X40" s="318"/>
      <c r="Y40" s="318"/>
      <c r="Z40" s="318"/>
      <c r="AA40" s="318"/>
      <c r="AB40" s="318"/>
      <c r="AC40" s="318"/>
      <c r="AD40" s="318"/>
      <c r="AE40" s="318"/>
      <c r="AF40" s="318"/>
      <c r="AG40" s="317"/>
      <c r="AH40" s="312"/>
      <c r="AI40" s="313"/>
      <c r="AJ40" s="312"/>
      <c r="AK40" s="311"/>
      <c r="AL40" s="312"/>
      <c r="AM40" s="313"/>
      <c r="AN40" s="312"/>
      <c r="AO40" s="311"/>
      <c r="AP40" s="310"/>
    </row>
    <row r="41" spans="2:42" ht="15" customHeight="1">
      <c r="B41" s="316" t="s">
        <v>148</v>
      </c>
      <c r="C41" s="315"/>
      <c r="D41" s="315"/>
      <c r="E41" s="315"/>
      <c r="F41" s="315"/>
      <c r="G41" s="315"/>
      <c r="H41" s="315"/>
      <c r="I41" s="315"/>
      <c r="J41" s="315"/>
      <c r="K41" s="315"/>
      <c r="L41" s="315"/>
      <c r="M41" s="315"/>
      <c r="N41" s="315"/>
      <c r="O41" s="315"/>
      <c r="P41" s="315"/>
      <c r="Q41" s="315"/>
      <c r="R41" s="315"/>
      <c r="S41" s="315"/>
      <c r="T41" s="315"/>
      <c r="U41" s="344"/>
      <c r="V41" s="343"/>
      <c r="W41" s="343"/>
      <c r="X41" s="343"/>
      <c r="Y41" s="332"/>
      <c r="Z41" s="342"/>
      <c r="AA41" s="315"/>
      <c r="AB41" s="315"/>
      <c r="AC41" s="315"/>
      <c r="AD41" s="315"/>
      <c r="AE41" s="315"/>
      <c r="AF41" s="315"/>
      <c r="AG41" s="314"/>
      <c r="AH41" s="312"/>
      <c r="AI41" s="313"/>
      <c r="AJ41" s="312"/>
      <c r="AK41" s="311"/>
      <c r="AL41" s="312"/>
      <c r="AM41" s="313"/>
      <c r="AN41" s="312"/>
      <c r="AO41" s="311"/>
      <c r="AP41" s="310"/>
    </row>
    <row r="42" spans="2:42" ht="6" customHeight="1">
      <c r="B42" s="330"/>
      <c r="C42" s="329"/>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38"/>
      <c r="AH42" s="325"/>
      <c r="AI42" s="326"/>
      <c r="AJ42" s="325"/>
      <c r="AK42" s="324"/>
      <c r="AL42" s="325"/>
      <c r="AM42" s="326"/>
      <c r="AN42" s="325"/>
      <c r="AO42" s="324"/>
      <c r="AP42" s="323"/>
    </row>
    <row r="43" spans="2:42" ht="15" customHeight="1">
      <c r="B43" s="1159">
        <v>9</v>
      </c>
      <c r="C43" s="315"/>
      <c r="D43" s="315"/>
      <c r="E43" s="315"/>
      <c r="F43" s="315"/>
      <c r="G43" s="341"/>
      <c r="H43" s="341"/>
      <c r="I43" s="341"/>
      <c r="J43" s="315"/>
      <c r="K43" s="315"/>
      <c r="L43" s="315"/>
      <c r="M43" s="315"/>
      <c r="N43" s="315"/>
      <c r="O43" s="315"/>
      <c r="P43" s="315"/>
      <c r="Q43" s="322"/>
      <c r="R43" s="315"/>
      <c r="S43" s="315"/>
      <c r="T43" s="315"/>
      <c r="U43" s="315"/>
      <c r="V43" s="315"/>
      <c r="W43" s="315"/>
      <c r="X43" s="315"/>
      <c r="Y43" s="315"/>
      <c r="Z43" s="315"/>
      <c r="AA43" s="315"/>
      <c r="AB43" s="315"/>
      <c r="AC43" s="315"/>
      <c r="AD43" s="315"/>
      <c r="AE43" s="315"/>
      <c r="AF43" s="315"/>
      <c r="AG43" s="331"/>
      <c r="AH43" s="312"/>
      <c r="AI43" s="313"/>
      <c r="AJ43" s="312"/>
      <c r="AK43" s="311"/>
      <c r="AL43" s="312"/>
      <c r="AM43" s="313"/>
      <c r="AN43" s="312"/>
      <c r="AO43" s="311"/>
      <c r="AP43" s="321"/>
    </row>
    <row r="44" spans="2:42" ht="6" customHeight="1">
      <c r="B44" s="1160"/>
      <c r="C44" s="320"/>
      <c r="D44" s="318"/>
      <c r="E44" s="318"/>
      <c r="F44" s="318"/>
      <c r="G44" s="318"/>
      <c r="H44" s="318"/>
      <c r="I44" s="318"/>
      <c r="J44" s="318"/>
      <c r="K44" s="319"/>
      <c r="L44" s="318"/>
      <c r="M44" s="318"/>
      <c r="N44" s="318"/>
      <c r="O44" s="318"/>
      <c r="P44" s="318"/>
      <c r="Q44" s="318"/>
      <c r="R44" s="318"/>
      <c r="S44" s="318"/>
      <c r="T44" s="318"/>
      <c r="U44" s="318"/>
      <c r="V44" s="318"/>
      <c r="W44" s="318"/>
      <c r="X44" s="318"/>
      <c r="Y44" s="318"/>
      <c r="Z44" s="318"/>
      <c r="AA44" s="318"/>
      <c r="AB44" s="318"/>
      <c r="AC44" s="318"/>
      <c r="AD44" s="318"/>
      <c r="AE44" s="318"/>
      <c r="AF44" s="318"/>
      <c r="AG44" s="336"/>
      <c r="AH44" s="312"/>
      <c r="AI44" s="313"/>
      <c r="AJ44" s="312"/>
      <c r="AK44" s="311"/>
      <c r="AL44" s="312"/>
      <c r="AM44" s="313"/>
      <c r="AN44" s="312"/>
      <c r="AO44" s="311"/>
      <c r="AP44" s="310"/>
    </row>
    <row r="45" spans="2:42" ht="15" customHeight="1">
      <c r="B45" s="316" t="s">
        <v>147</v>
      </c>
      <c r="C45" s="315"/>
      <c r="D45" s="315"/>
      <c r="E45" s="315"/>
      <c r="F45" s="315"/>
      <c r="G45" s="334"/>
      <c r="H45" s="334"/>
      <c r="I45" s="334"/>
      <c r="J45" s="315"/>
      <c r="K45" s="315"/>
      <c r="L45" s="315"/>
      <c r="M45" s="315"/>
      <c r="N45" s="315"/>
      <c r="O45" s="334"/>
      <c r="P45" s="340"/>
      <c r="Q45" s="334"/>
      <c r="R45" s="334"/>
      <c r="S45" s="334"/>
      <c r="T45" s="334"/>
      <c r="U45" s="334"/>
      <c r="V45" s="334"/>
      <c r="W45" s="315"/>
      <c r="X45" s="315"/>
      <c r="Y45" s="315"/>
      <c r="Z45" s="315"/>
      <c r="AA45" s="315"/>
      <c r="AB45" s="315"/>
      <c r="AC45" s="315"/>
      <c r="AD45" s="315"/>
      <c r="AE45" s="315"/>
      <c r="AF45" s="315"/>
      <c r="AG45" s="331"/>
      <c r="AH45" s="312"/>
      <c r="AI45" s="313"/>
      <c r="AJ45" s="312"/>
      <c r="AK45" s="311"/>
      <c r="AL45" s="312"/>
      <c r="AM45" s="313"/>
      <c r="AN45" s="312"/>
      <c r="AO45" s="311"/>
      <c r="AP45" s="310"/>
    </row>
    <row r="46" spans="2:42" ht="6" customHeight="1">
      <c r="B46" s="330"/>
      <c r="C46" s="329"/>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7"/>
      <c r="AH46" s="325"/>
      <c r="AI46" s="326"/>
      <c r="AJ46" s="325"/>
      <c r="AK46" s="324"/>
      <c r="AL46" s="325"/>
      <c r="AM46" s="326"/>
      <c r="AN46" s="325"/>
      <c r="AO46" s="324"/>
      <c r="AP46" s="323"/>
    </row>
    <row r="47" spans="2:42" ht="15" customHeight="1">
      <c r="B47" s="1159">
        <v>10</v>
      </c>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37"/>
      <c r="AB47" s="334"/>
      <c r="AC47" s="334"/>
      <c r="AD47" s="315"/>
      <c r="AE47" s="315"/>
      <c r="AF47" s="315"/>
      <c r="AG47" s="314"/>
      <c r="AH47" s="312"/>
      <c r="AI47" s="313"/>
      <c r="AJ47" s="312"/>
      <c r="AK47" s="311"/>
      <c r="AL47" s="312"/>
      <c r="AM47" s="313"/>
      <c r="AN47" s="312"/>
      <c r="AO47" s="311"/>
      <c r="AP47" s="321"/>
    </row>
    <row r="48" spans="2:42" ht="6" customHeight="1">
      <c r="B48" s="1160"/>
      <c r="C48" s="320"/>
      <c r="D48" s="318"/>
      <c r="E48" s="318"/>
      <c r="F48" s="318"/>
      <c r="G48" s="318"/>
      <c r="H48" s="318"/>
      <c r="I48" s="318"/>
      <c r="J48" s="318"/>
      <c r="K48" s="319"/>
      <c r="L48" s="318"/>
      <c r="M48" s="318"/>
      <c r="N48" s="318"/>
      <c r="O48" s="318"/>
      <c r="P48" s="318"/>
      <c r="Q48" s="318"/>
      <c r="R48" s="318"/>
      <c r="S48" s="318"/>
      <c r="T48" s="318"/>
      <c r="U48" s="318"/>
      <c r="V48" s="318"/>
      <c r="W48" s="318"/>
      <c r="X48" s="318"/>
      <c r="Y48" s="318"/>
      <c r="Z48" s="318"/>
      <c r="AA48" s="318"/>
      <c r="AB48" s="318"/>
      <c r="AC48" s="318"/>
      <c r="AD48" s="318"/>
      <c r="AE48" s="318"/>
      <c r="AF48" s="318"/>
      <c r="AG48" s="317"/>
      <c r="AH48" s="312"/>
      <c r="AI48" s="313"/>
      <c r="AJ48" s="312"/>
      <c r="AK48" s="311"/>
      <c r="AL48" s="312"/>
      <c r="AM48" s="313"/>
      <c r="AN48" s="312"/>
      <c r="AO48" s="311"/>
      <c r="AP48" s="310"/>
    </row>
    <row r="49" spans="2:56" ht="15" customHeight="1">
      <c r="B49" s="339" t="s">
        <v>146</v>
      </c>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35"/>
      <c r="AB49" s="334"/>
      <c r="AC49" s="334"/>
      <c r="AD49" s="315"/>
      <c r="AE49" s="315"/>
      <c r="AF49" s="315"/>
      <c r="AG49" s="314"/>
      <c r="AH49" s="312"/>
      <c r="AI49" s="313"/>
      <c r="AJ49" s="312"/>
      <c r="AK49" s="311"/>
      <c r="AL49" s="312"/>
      <c r="AM49" s="313"/>
      <c r="AN49" s="312"/>
      <c r="AO49" s="311"/>
      <c r="AP49" s="310"/>
    </row>
    <row r="50" spans="2:56" ht="6" customHeight="1">
      <c r="B50" s="330"/>
      <c r="C50" s="329"/>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38"/>
      <c r="AH50" s="325"/>
      <c r="AI50" s="326"/>
      <c r="AJ50" s="325"/>
      <c r="AK50" s="324"/>
      <c r="AL50" s="325"/>
      <c r="AM50" s="326"/>
      <c r="AN50" s="325"/>
      <c r="AO50" s="324"/>
      <c r="AP50" s="323"/>
    </row>
    <row r="51" spans="2:56" ht="15" customHeight="1">
      <c r="B51" s="1159">
        <v>11</v>
      </c>
      <c r="C51" s="315"/>
      <c r="D51" s="315"/>
      <c r="E51" s="315"/>
      <c r="F51" s="315"/>
      <c r="G51" s="315"/>
      <c r="H51" s="315"/>
      <c r="I51" s="337"/>
      <c r="J51" s="334"/>
      <c r="K51" s="334"/>
      <c r="L51" s="315"/>
      <c r="M51" s="315"/>
      <c r="N51" s="315"/>
      <c r="O51" s="315"/>
      <c r="P51" s="315"/>
      <c r="Q51" s="315"/>
      <c r="R51" s="322"/>
      <c r="S51" s="315"/>
      <c r="T51" s="315"/>
      <c r="U51" s="315"/>
      <c r="V51" s="315"/>
      <c r="W51" s="315"/>
      <c r="X51" s="315"/>
      <c r="Y51" s="315"/>
      <c r="Z51" s="315"/>
      <c r="AA51" s="335"/>
      <c r="AB51" s="335"/>
      <c r="AC51" s="315"/>
      <c r="AD51" s="315"/>
      <c r="AE51" s="315"/>
      <c r="AF51" s="315"/>
      <c r="AG51" s="331"/>
      <c r="AH51" s="312"/>
      <c r="AI51" s="313"/>
      <c r="AJ51" s="312"/>
      <c r="AK51" s="311"/>
      <c r="AL51" s="312"/>
      <c r="AM51" s="313"/>
      <c r="AN51" s="312"/>
      <c r="AO51" s="311"/>
      <c r="AP51" s="321"/>
    </row>
    <row r="52" spans="2:56" ht="6" customHeight="1">
      <c r="B52" s="1160"/>
      <c r="C52" s="320"/>
      <c r="D52" s="318"/>
      <c r="E52" s="318"/>
      <c r="F52" s="318"/>
      <c r="G52" s="318"/>
      <c r="H52" s="318"/>
      <c r="I52" s="318"/>
      <c r="J52" s="318"/>
      <c r="K52" s="319"/>
      <c r="L52" s="318"/>
      <c r="M52" s="318"/>
      <c r="N52" s="318"/>
      <c r="O52" s="318"/>
      <c r="P52" s="318"/>
      <c r="Q52" s="318"/>
      <c r="R52" s="318"/>
      <c r="S52" s="318"/>
      <c r="T52" s="318"/>
      <c r="U52" s="318"/>
      <c r="V52" s="318"/>
      <c r="W52" s="318"/>
      <c r="X52" s="318"/>
      <c r="Y52" s="318"/>
      <c r="Z52" s="318"/>
      <c r="AA52" s="318"/>
      <c r="AB52" s="318"/>
      <c r="AC52" s="318"/>
      <c r="AD52" s="318"/>
      <c r="AE52" s="318"/>
      <c r="AF52" s="318"/>
      <c r="AG52" s="336"/>
      <c r="AH52" s="312"/>
      <c r="AI52" s="313"/>
      <c r="AJ52" s="312"/>
      <c r="AK52" s="311"/>
      <c r="AL52" s="312"/>
      <c r="AM52" s="313"/>
      <c r="AN52" s="312"/>
      <c r="AO52" s="311"/>
      <c r="AP52" s="310"/>
    </row>
    <row r="53" spans="2:56" ht="15" customHeight="1">
      <c r="B53" s="316" t="s">
        <v>145</v>
      </c>
      <c r="C53" s="315"/>
      <c r="D53" s="315"/>
      <c r="E53" s="315"/>
      <c r="F53" s="315"/>
      <c r="G53" s="315"/>
      <c r="H53" s="315"/>
      <c r="I53" s="335"/>
      <c r="J53" s="334"/>
      <c r="K53" s="334"/>
      <c r="L53" s="315"/>
      <c r="M53" s="315"/>
      <c r="N53" s="315"/>
      <c r="O53" s="315"/>
      <c r="P53" s="315"/>
      <c r="Q53" s="315"/>
      <c r="R53" s="315"/>
      <c r="S53" s="315"/>
      <c r="T53" s="315"/>
      <c r="U53" s="315"/>
      <c r="V53" s="315"/>
      <c r="W53" s="315"/>
      <c r="X53" s="315"/>
      <c r="Y53" s="315"/>
      <c r="Z53" s="315"/>
      <c r="AA53" s="333"/>
      <c r="AB53" s="332"/>
      <c r="AC53" s="315"/>
      <c r="AD53" s="315"/>
      <c r="AE53" s="315"/>
      <c r="AF53" s="315"/>
      <c r="AG53" s="331"/>
      <c r="AH53" s="312"/>
      <c r="AI53" s="313"/>
      <c r="AJ53" s="312"/>
      <c r="AK53" s="311"/>
      <c r="AL53" s="312"/>
      <c r="AM53" s="313"/>
      <c r="AN53" s="312"/>
      <c r="AO53" s="311"/>
      <c r="AP53" s="310"/>
    </row>
    <row r="54" spans="2:56" ht="6" customHeight="1">
      <c r="B54" s="330"/>
      <c r="C54" s="329"/>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7"/>
      <c r="AH54" s="325"/>
      <c r="AI54" s="326"/>
      <c r="AJ54" s="325"/>
      <c r="AK54" s="324"/>
      <c r="AL54" s="325"/>
      <c r="AM54" s="326"/>
      <c r="AN54" s="325"/>
      <c r="AO54" s="324"/>
      <c r="AP54" s="323"/>
    </row>
    <row r="55" spans="2:56" ht="15" customHeight="1">
      <c r="B55" s="1159">
        <v>12</v>
      </c>
      <c r="C55" s="315"/>
      <c r="D55" s="315"/>
      <c r="E55" s="315"/>
      <c r="F55" s="315"/>
      <c r="G55" s="315"/>
      <c r="H55" s="315"/>
      <c r="I55" s="315"/>
      <c r="J55" s="322"/>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4"/>
      <c r="AH55" s="312"/>
      <c r="AI55" s="313"/>
      <c r="AJ55" s="312"/>
      <c r="AK55" s="311"/>
      <c r="AL55" s="312"/>
      <c r="AM55" s="313"/>
      <c r="AN55" s="312"/>
      <c r="AO55" s="311"/>
      <c r="AP55" s="321"/>
    </row>
    <row r="56" spans="2:56" ht="6" customHeight="1">
      <c r="B56" s="1160"/>
      <c r="C56" s="320"/>
      <c r="D56" s="318"/>
      <c r="E56" s="318"/>
      <c r="F56" s="318"/>
      <c r="G56" s="318"/>
      <c r="H56" s="318"/>
      <c r="I56" s="318"/>
      <c r="J56" s="318"/>
      <c r="K56" s="319"/>
      <c r="L56" s="318"/>
      <c r="M56" s="318"/>
      <c r="N56" s="318"/>
      <c r="O56" s="318"/>
      <c r="P56" s="318"/>
      <c r="Q56" s="318"/>
      <c r="R56" s="318"/>
      <c r="S56" s="318"/>
      <c r="T56" s="318"/>
      <c r="U56" s="318"/>
      <c r="V56" s="318"/>
      <c r="W56" s="318"/>
      <c r="X56" s="318"/>
      <c r="Y56" s="318"/>
      <c r="Z56" s="318"/>
      <c r="AA56" s="318"/>
      <c r="AB56" s="318"/>
      <c r="AC56" s="318"/>
      <c r="AD56" s="318"/>
      <c r="AE56" s="318"/>
      <c r="AF56" s="318"/>
      <c r="AG56" s="317"/>
      <c r="AH56" s="312"/>
      <c r="AI56" s="313"/>
      <c r="AJ56" s="312"/>
      <c r="AK56" s="311"/>
      <c r="AL56" s="312"/>
      <c r="AM56" s="313"/>
      <c r="AN56" s="312"/>
      <c r="AO56" s="311"/>
      <c r="AP56" s="310"/>
      <c r="AW56" s="688"/>
      <c r="AX56" s="52"/>
      <c r="AY56" s="52"/>
      <c r="AZ56" s="72"/>
      <c r="BA56" s="72"/>
      <c r="BB56" s="72"/>
      <c r="BC56" s="52"/>
      <c r="BD56" s="71"/>
    </row>
    <row r="57" spans="2:56" ht="15" customHeight="1">
      <c r="B57" s="316" t="s">
        <v>144</v>
      </c>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4"/>
      <c r="AH57" s="312"/>
      <c r="AI57" s="313"/>
      <c r="AJ57" s="312"/>
      <c r="AK57" s="311"/>
      <c r="AL57" s="312"/>
      <c r="AM57" s="313"/>
      <c r="AN57" s="312"/>
      <c r="AO57" s="311"/>
      <c r="AP57" s="310"/>
      <c r="AW57" s="68"/>
      <c r="AX57" s="53"/>
      <c r="AY57" s="53"/>
      <c r="AZ57" s="67"/>
      <c r="BA57" s="67"/>
      <c r="BB57" s="70"/>
      <c r="BC57" s="53"/>
      <c r="BD57" s="67"/>
    </row>
    <row r="58" spans="2:56" ht="6" customHeight="1" thickBot="1">
      <c r="B58" s="309"/>
      <c r="C58" s="308"/>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7"/>
      <c r="AF58" s="306"/>
      <c r="AG58" s="305"/>
      <c r="AH58" s="303"/>
      <c r="AI58" s="304"/>
      <c r="AJ58" s="303"/>
      <c r="AK58" s="302"/>
      <c r="AL58" s="303"/>
      <c r="AM58" s="304"/>
      <c r="AN58" s="303"/>
      <c r="AO58" s="302"/>
      <c r="AP58" s="301"/>
      <c r="AW58" s="68"/>
      <c r="AX58" s="1050"/>
      <c r="AY58" s="1050"/>
      <c r="AZ58" s="67"/>
      <c r="BA58" s="70"/>
      <c r="BB58" s="70"/>
      <c r="BC58" s="54"/>
      <c r="BD58" s="70"/>
    </row>
    <row r="59" spans="2:56" ht="6" customHeight="1">
      <c r="B59" s="300"/>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1179" t="s">
        <v>143</v>
      </c>
      <c r="AB59" s="1179"/>
      <c r="AC59" s="1179"/>
      <c r="AD59" s="1179"/>
      <c r="AE59" s="1169">
        <f>AH59+AI59+AJ59+AK59+AL59+AM59+AN59+AO59+AP59</f>
        <v>0</v>
      </c>
      <c r="AF59" s="1170"/>
      <c r="AG59" s="1171"/>
      <c r="AH59" s="1175">
        <f t="shared" ref="AH59:AP59" si="0">SUM(AH13,AH17,AH21,AH25,AH29,AH33,AH37,AH41,AH45,AH49,AH53,AH57)</f>
        <v>0</v>
      </c>
      <c r="AI59" s="1162">
        <f t="shared" si="0"/>
        <v>0</v>
      </c>
      <c r="AJ59" s="1164">
        <f t="shared" si="0"/>
        <v>0</v>
      </c>
      <c r="AK59" s="1162">
        <f t="shared" si="0"/>
        <v>0</v>
      </c>
      <c r="AL59" s="1164">
        <f t="shared" si="0"/>
        <v>0</v>
      </c>
      <c r="AM59" s="1162">
        <f t="shared" si="0"/>
        <v>0</v>
      </c>
      <c r="AN59" s="1164">
        <f t="shared" si="0"/>
        <v>0</v>
      </c>
      <c r="AO59" s="1162">
        <f t="shared" si="0"/>
        <v>0</v>
      </c>
      <c r="AP59" s="1166">
        <f t="shared" si="0"/>
        <v>0</v>
      </c>
      <c r="AW59" s="68"/>
      <c r="AX59" s="1079"/>
      <c r="AY59" s="1079"/>
      <c r="AZ59" s="67"/>
      <c r="BA59" s="67"/>
      <c r="BB59" s="70"/>
      <c r="BC59" s="689"/>
      <c r="BD59" s="67"/>
    </row>
    <row r="60" spans="2:56" ht="18" customHeight="1" thickBot="1">
      <c r="C60" s="298"/>
      <c r="D60" s="297" t="s">
        <v>582</v>
      </c>
      <c r="F60" s="297"/>
      <c r="K60" s="292"/>
      <c r="L60" t="s">
        <v>142</v>
      </c>
      <c r="P60" s="296"/>
      <c r="Q60" t="s">
        <v>141</v>
      </c>
      <c r="V60" s="295"/>
      <c r="W60" t="s">
        <v>140</v>
      </c>
      <c r="AA60" s="1180"/>
      <c r="AB60" s="1180"/>
      <c r="AC60" s="1180"/>
      <c r="AD60" s="1180"/>
      <c r="AE60" s="1172"/>
      <c r="AF60" s="1173"/>
      <c r="AG60" s="1174"/>
      <c r="AH60" s="1176"/>
      <c r="AI60" s="1163"/>
      <c r="AJ60" s="1165"/>
      <c r="AK60" s="1163"/>
      <c r="AL60" s="1165"/>
      <c r="AM60" s="1163"/>
      <c r="AN60" s="1165"/>
      <c r="AO60" s="1163"/>
      <c r="AP60" s="1167"/>
    </row>
    <row r="61" spans="2:56" ht="4.5" customHeight="1">
      <c r="AE61" s="134"/>
      <c r="AF61" s="134"/>
      <c r="AG61" s="294"/>
      <c r="AH61" s="293"/>
      <c r="AI61" s="293"/>
      <c r="AJ61" s="293"/>
      <c r="AK61" s="293"/>
      <c r="AL61" s="293"/>
      <c r="AM61" s="293"/>
      <c r="AN61" s="293"/>
      <c r="AO61" s="293"/>
      <c r="AP61" s="293"/>
    </row>
    <row r="62" spans="2:56" ht="15">
      <c r="C62" s="288"/>
      <c r="D62" t="s">
        <v>139</v>
      </c>
      <c r="I62" s="149"/>
      <c r="K62" s="292"/>
      <c r="L62" t="s">
        <v>138</v>
      </c>
      <c r="R62" s="149"/>
      <c r="V62" s="291"/>
      <c r="W62" t="s">
        <v>137</v>
      </c>
      <c r="Y62" s="149"/>
      <c r="AF62" s="290" t="s">
        <v>136</v>
      </c>
      <c r="AG62" s="289" t="s">
        <v>135</v>
      </c>
      <c r="AJ62" s="290" t="s">
        <v>134</v>
      </c>
      <c r="AK62" s="289" t="s">
        <v>133</v>
      </c>
      <c r="AN62" s="290" t="s">
        <v>132</v>
      </c>
      <c r="AO62" s="289" t="s">
        <v>131</v>
      </c>
    </row>
    <row r="63" spans="2:56" ht="14.25" customHeight="1">
      <c r="K63" s="288"/>
    </row>
    <row r="64" spans="2:56" ht="14.25" customHeight="1">
      <c r="O64" s="1077"/>
      <c r="P64" s="1077"/>
      <c r="Q64" s="1077"/>
      <c r="R64" s="1077"/>
      <c r="S64" s="1077"/>
      <c r="T64" s="1077"/>
      <c r="AB64" s="1077"/>
      <c r="AC64" s="1077"/>
      <c r="AD64" s="1077"/>
      <c r="AE64" s="1077"/>
      <c r="AF64" s="1077"/>
    </row>
    <row r="65" spans="3:33" ht="12.75" customHeight="1">
      <c r="C65" s="287"/>
      <c r="O65" s="1161" t="s">
        <v>40</v>
      </c>
      <c r="P65" s="1161"/>
      <c r="Q65" s="1161"/>
      <c r="R65" s="1161"/>
      <c r="S65" s="1161"/>
      <c r="T65" s="1161"/>
      <c r="AB65" s="1161" t="s">
        <v>40</v>
      </c>
      <c r="AC65" s="1161"/>
      <c r="AD65" s="1161"/>
      <c r="AE65" s="1161"/>
      <c r="AF65" s="1161"/>
      <c r="AG65" s="1161"/>
    </row>
    <row r="66" spans="3:33" ht="12.75" customHeight="1">
      <c r="C66" s="287"/>
      <c r="D66" s="286"/>
      <c r="O66" s="1153" t="s">
        <v>468</v>
      </c>
      <c r="P66" s="1153"/>
      <c r="Q66" s="1153"/>
      <c r="R66" s="1153"/>
      <c r="S66" s="1153"/>
      <c r="T66" s="1153"/>
      <c r="AB66" s="1153" t="s">
        <v>468</v>
      </c>
      <c r="AC66" s="1153"/>
      <c r="AD66" s="1153"/>
      <c r="AE66" s="1153"/>
      <c r="AF66" s="1153"/>
      <c r="AG66" s="1153"/>
    </row>
    <row r="67" spans="3:33" ht="24.75" customHeight="1"/>
  </sheetData>
  <mergeCells count="36">
    <mergeCell ref="AN5:AO5"/>
    <mergeCell ref="B35:B36"/>
    <mergeCell ref="AK59:AK60"/>
    <mergeCell ref="B39:B40"/>
    <mergeCell ref="B43:B44"/>
    <mergeCell ref="B47:B48"/>
    <mergeCell ref="B51:B52"/>
    <mergeCell ref="B55:B56"/>
    <mergeCell ref="AA59:AD60"/>
    <mergeCell ref="B23:B24"/>
    <mergeCell ref="AJ5:AK5"/>
    <mergeCell ref="AL5:AM5"/>
    <mergeCell ref="B27:B28"/>
    <mergeCell ref="B31:B32"/>
    <mergeCell ref="B7:B8"/>
    <mergeCell ref="B11:B12"/>
    <mergeCell ref="H2:AJ2"/>
    <mergeCell ref="AE59:AG60"/>
    <mergeCell ref="AH59:AH60"/>
    <mergeCell ref="AI59:AI60"/>
    <mergeCell ref="AJ59:AJ60"/>
    <mergeCell ref="B15:B16"/>
    <mergeCell ref="B19:B20"/>
    <mergeCell ref="AB66:AG66"/>
    <mergeCell ref="AX58:AY58"/>
    <mergeCell ref="AX59:AY59"/>
    <mergeCell ref="O65:T65"/>
    <mergeCell ref="O64:T64"/>
    <mergeCell ref="AB64:AF64"/>
    <mergeCell ref="AB65:AG65"/>
    <mergeCell ref="O66:T66"/>
    <mergeCell ref="AM59:AM60"/>
    <mergeCell ref="AN59:AN60"/>
    <mergeCell ref="AO59:AO60"/>
    <mergeCell ref="AP59:AP60"/>
    <mergeCell ref="AL59:AL60"/>
  </mergeCells>
  <printOptions horizontalCentered="1" verticalCentered="1"/>
  <pageMargins left="0.59055118110236227" right="0.39370078740157483" top="0.39370078740157483" bottom="0.39370078740157483" header="0" footer="0.19685039370078741"/>
  <pageSetup paperSize="9" scale="78" orientation="landscape" horizontalDpi="300" verticalDpi="300" r:id="rId1"/>
  <headerFooter alignWithMargins="0">
    <oddFooter>&amp;C&amp;"Arial CE,Pogrubiony"&amp;K00-024MINISTERSTWO SPORTU I TURYSTYKI - DEPARTAMENT SPORTU WYCZYNOWEGO</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0"/>
  <sheetViews>
    <sheetView view="pageBreakPreview" topLeftCell="A7" zoomScale="105" zoomScaleNormal="100" zoomScaleSheetLayoutView="105" workbookViewId="0">
      <selection activeCell="D8" sqref="D8:G8"/>
    </sheetView>
  </sheetViews>
  <sheetFormatPr defaultColWidth="9.140625" defaultRowHeight="12.75"/>
  <cols>
    <col min="1" max="1" width="4.140625" style="422" customWidth="1"/>
    <col min="2" max="2" width="9.140625" style="422"/>
    <col min="3" max="3" width="12.7109375" style="422" customWidth="1"/>
    <col min="4" max="4" width="36.28515625" style="422" customWidth="1"/>
    <col min="5" max="6" width="4.7109375" style="422" customWidth="1"/>
    <col min="7" max="7" width="11" style="422" customWidth="1"/>
    <col min="8" max="8" width="13" style="422" customWidth="1"/>
    <col min="9" max="9" width="8.140625" style="422" customWidth="1"/>
    <col min="10" max="10" width="30.5703125" style="422" customWidth="1"/>
    <col min="11" max="11" width="21.7109375" style="422" customWidth="1"/>
    <col min="12" max="12" width="27.28515625" style="422" customWidth="1"/>
    <col min="13" max="16384" width="9.140625" style="422"/>
  </cols>
  <sheetData>
    <row r="1" spans="1:10" ht="16.5" customHeight="1">
      <c r="A1" s="426"/>
      <c r="B1" s="426"/>
      <c r="C1" s="426"/>
      <c r="D1" s="426"/>
      <c r="E1" s="426"/>
      <c r="F1" s="426"/>
      <c r="G1" s="450"/>
      <c r="H1" s="450"/>
      <c r="I1" s="450"/>
      <c r="J1" s="453" t="s">
        <v>175</v>
      </c>
    </row>
    <row r="2" spans="1:10" ht="18.75" customHeight="1">
      <c r="A2" s="426"/>
      <c r="B2" s="452" t="s">
        <v>174</v>
      </c>
      <c r="C2" s="426"/>
      <c r="D2" s="426"/>
      <c r="E2" s="426"/>
      <c r="F2" s="426"/>
      <c r="G2" s="450"/>
      <c r="H2" s="451" t="s">
        <v>173</v>
      </c>
      <c r="I2" s="450"/>
      <c r="J2" s="426"/>
    </row>
    <row r="3" spans="1:10" ht="18" customHeight="1">
      <c r="A3" s="446"/>
      <c r="B3" s="449" t="s">
        <v>506</v>
      </c>
      <c r="C3" s="446"/>
      <c r="D3" s="446"/>
      <c r="E3" s="446"/>
      <c r="F3" s="426"/>
      <c r="G3" s="447"/>
      <c r="H3" s="448"/>
      <c r="I3" s="447"/>
      <c r="J3" s="446"/>
    </row>
    <row r="4" spans="1:10" s="426" customFormat="1" ht="18" customHeight="1">
      <c r="B4" s="445"/>
    </row>
    <row r="5" spans="1:10" s="442" customFormat="1" ht="36.75" customHeight="1" thickBot="1">
      <c r="B5" s="443" t="s">
        <v>172</v>
      </c>
      <c r="C5" s="444"/>
      <c r="D5" s="444"/>
      <c r="E5" s="444"/>
      <c r="F5" s="444"/>
      <c r="G5" s="443" t="s">
        <v>171</v>
      </c>
      <c r="H5" s="443"/>
      <c r="I5" s="443"/>
    </row>
    <row r="6" spans="1:10" ht="23.25" customHeight="1" thickBot="1">
      <c r="A6" s="441" t="s">
        <v>50</v>
      </c>
      <c r="B6" s="440" t="s">
        <v>170</v>
      </c>
      <c r="C6" s="440" t="s">
        <v>169</v>
      </c>
      <c r="D6" s="1190" t="s">
        <v>507</v>
      </c>
      <c r="E6" s="1190"/>
      <c r="F6" s="1190"/>
      <c r="G6" s="1190"/>
      <c r="H6" s="1191" t="s">
        <v>168</v>
      </c>
      <c r="I6" s="1191"/>
      <c r="J6" s="439" t="s">
        <v>167</v>
      </c>
    </row>
    <row r="7" spans="1:10" ht="23.25" customHeight="1">
      <c r="A7" s="438"/>
      <c r="B7" s="437"/>
      <c r="C7" s="437"/>
      <c r="D7" s="1193"/>
      <c r="E7" s="1193"/>
      <c r="F7" s="1193"/>
      <c r="G7" s="1193"/>
      <c r="H7" s="1187"/>
      <c r="I7" s="1187"/>
      <c r="J7" s="436"/>
    </row>
    <row r="8" spans="1:10" ht="23.25" customHeight="1">
      <c r="A8" s="435"/>
      <c r="B8" s="434"/>
      <c r="C8" s="434"/>
      <c r="D8" s="1189"/>
      <c r="E8" s="1189"/>
      <c r="F8" s="1189"/>
      <c r="G8" s="1189"/>
      <c r="H8" s="1188"/>
      <c r="I8" s="1188"/>
      <c r="J8" s="433"/>
    </row>
    <row r="9" spans="1:10" ht="23.25" customHeight="1">
      <c r="A9" s="435"/>
      <c r="B9" s="434"/>
      <c r="C9" s="434"/>
      <c r="D9" s="1189"/>
      <c r="E9" s="1189"/>
      <c r="F9" s="1189"/>
      <c r="G9" s="1189"/>
      <c r="H9" s="1188"/>
      <c r="I9" s="1188"/>
      <c r="J9" s="433"/>
    </row>
    <row r="10" spans="1:10" ht="23.25" customHeight="1">
      <c r="A10" s="435"/>
      <c r="B10" s="434"/>
      <c r="C10" s="434"/>
      <c r="D10" s="1189"/>
      <c r="E10" s="1189"/>
      <c r="F10" s="1189"/>
      <c r="G10" s="1189"/>
      <c r="H10" s="1188"/>
      <c r="I10" s="1188"/>
      <c r="J10" s="433"/>
    </row>
    <row r="11" spans="1:10" ht="23.25" customHeight="1">
      <c r="A11" s="435"/>
      <c r="B11" s="434"/>
      <c r="C11" s="434"/>
      <c r="D11" s="1189"/>
      <c r="E11" s="1189"/>
      <c r="F11" s="1189"/>
      <c r="G11" s="1189"/>
      <c r="H11" s="1188"/>
      <c r="I11" s="1188"/>
      <c r="J11" s="433"/>
    </row>
    <row r="12" spans="1:10" ht="23.25" customHeight="1">
      <c r="A12" s="435"/>
      <c r="B12" s="434"/>
      <c r="C12" s="434"/>
      <c r="D12" s="1189"/>
      <c r="E12" s="1189"/>
      <c r="F12" s="1189"/>
      <c r="G12" s="1189"/>
      <c r="H12" s="1188"/>
      <c r="I12" s="1188"/>
      <c r="J12" s="433"/>
    </row>
    <row r="13" spans="1:10" ht="24.75" customHeight="1">
      <c r="A13" s="432"/>
      <c r="B13" s="431"/>
      <c r="C13" s="431"/>
      <c r="D13" s="1192"/>
      <c r="E13" s="1192"/>
      <c r="F13" s="1192"/>
      <c r="G13" s="1192"/>
      <c r="H13" s="1192"/>
      <c r="I13" s="1192"/>
      <c r="J13" s="430"/>
    </row>
    <row r="14" spans="1:10" ht="24.75" customHeight="1">
      <c r="A14" s="432"/>
      <c r="B14" s="431"/>
      <c r="C14" s="431"/>
      <c r="D14" s="1192"/>
      <c r="E14" s="1192"/>
      <c r="F14" s="1192"/>
      <c r="G14" s="1192"/>
      <c r="H14" s="1192"/>
      <c r="I14" s="1192"/>
      <c r="J14" s="430"/>
    </row>
    <row r="15" spans="1:10" ht="24.75" customHeight="1" thickBot="1">
      <c r="A15" s="429"/>
      <c r="B15" s="428"/>
      <c r="C15" s="428"/>
      <c r="D15" s="1186"/>
      <c r="E15" s="1186"/>
      <c r="F15" s="1186"/>
      <c r="G15" s="1186"/>
      <c r="H15" s="1186"/>
      <c r="I15" s="1186"/>
      <c r="J15" s="427"/>
    </row>
    <row r="16" spans="1:10" ht="12" customHeight="1">
      <c r="A16" s="426"/>
      <c r="B16" s="426"/>
      <c r="C16" s="426"/>
      <c r="D16" s="426"/>
      <c r="E16" s="426"/>
      <c r="F16" s="426"/>
      <c r="G16" s="426"/>
      <c r="H16" s="426"/>
      <c r="I16" s="426"/>
      <c r="J16" s="426"/>
    </row>
    <row r="17" spans="4:10" ht="18" customHeight="1">
      <c r="D17" s="52"/>
      <c r="G17" s="424"/>
      <c r="H17" s="424"/>
      <c r="I17" s="52"/>
      <c r="J17" s="52"/>
    </row>
    <row r="18" spans="4:10" ht="18" customHeight="1">
      <c r="D18" s="53"/>
      <c r="E18" s="425"/>
      <c r="F18" s="425"/>
      <c r="G18" s="424"/>
      <c r="H18" s="424"/>
      <c r="I18" s="53"/>
      <c r="J18" s="53"/>
    </row>
    <row r="19" spans="4:10">
      <c r="D19" s="54" t="s">
        <v>40</v>
      </c>
      <c r="E19" s="425"/>
      <c r="F19" s="425"/>
      <c r="G19" s="424"/>
      <c r="H19" s="424"/>
      <c r="I19" s="115" t="s">
        <v>40</v>
      </c>
      <c r="J19" s="423"/>
    </row>
    <row r="20" spans="4:10">
      <c r="D20" s="69" t="s">
        <v>468</v>
      </c>
      <c r="E20" s="425"/>
      <c r="F20" s="425"/>
      <c r="G20" s="424"/>
      <c r="H20" s="424"/>
      <c r="I20" s="114" t="s">
        <v>468</v>
      </c>
      <c r="J20" s="423"/>
    </row>
  </sheetData>
  <mergeCells count="20">
    <mergeCell ref="D6:G6"/>
    <mergeCell ref="H6:I6"/>
    <mergeCell ref="D13:G13"/>
    <mergeCell ref="H13:I13"/>
    <mergeCell ref="D14:G14"/>
    <mergeCell ref="H14:I14"/>
    <mergeCell ref="D10:G10"/>
    <mergeCell ref="D9:G9"/>
    <mergeCell ref="D8:G8"/>
    <mergeCell ref="D7:G7"/>
    <mergeCell ref="D15:G15"/>
    <mergeCell ref="H15:I15"/>
    <mergeCell ref="H7:I7"/>
    <mergeCell ref="H8:I8"/>
    <mergeCell ref="H9:I9"/>
    <mergeCell ref="H10:I10"/>
    <mergeCell ref="H11:I11"/>
    <mergeCell ref="H12:I12"/>
    <mergeCell ref="D12:G12"/>
    <mergeCell ref="D11:G11"/>
  </mergeCells>
  <printOptions horizontalCentered="1"/>
  <pageMargins left="0.59055118110236227" right="0.39370078740157483" top="0.59055118110236227" bottom="0.39370078740157483" header="0.19685039370078741" footer="0.19685039370078741"/>
  <pageSetup paperSize="9" orientation="landscape" horizontalDpi="4294967292" verticalDpi="4294967292" r:id="rId1"/>
  <headerFooter alignWithMargins="0">
    <oddFooter>&amp;C&amp;"Arial CE,Pogrubiony"&amp;K00-024MINISTERSTWO SPORTU I TURYSTYKI - DEPARTAMENT SPORTU WYCZYNOWEGO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view="pageBreakPreview" topLeftCell="A10" zoomScale="110" zoomScaleNormal="100" zoomScaleSheetLayoutView="110" workbookViewId="0">
      <selection activeCell="C9" sqref="C9:D9"/>
    </sheetView>
  </sheetViews>
  <sheetFormatPr defaultColWidth="8.85546875" defaultRowHeight="14.25"/>
  <cols>
    <col min="1" max="1" width="5.28515625" style="454" customWidth="1"/>
    <col min="2" max="2" width="8.28515625" style="454" customWidth="1"/>
    <col min="3" max="3" width="12.28515625" style="454" customWidth="1"/>
    <col min="4" max="4" width="30.28515625" style="454" customWidth="1"/>
    <col min="5" max="5" width="23" style="454" customWidth="1"/>
    <col min="6" max="6" width="4.7109375" style="454" customWidth="1"/>
    <col min="7" max="16384" width="8.85546875" style="454"/>
  </cols>
  <sheetData>
    <row r="1" spans="1:6">
      <c r="A1" s="468" t="s">
        <v>51</v>
      </c>
      <c r="B1" s="468"/>
      <c r="C1" s="466"/>
    </row>
    <row r="2" spans="1:6">
      <c r="A2" s="467" t="s">
        <v>81</v>
      </c>
      <c r="B2" s="467"/>
      <c r="C2" s="466"/>
      <c r="D2" s="1202" t="s">
        <v>182</v>
      </c>
      <c r="E2" s="1202"/>
      <c r="F2" s="1202"/>
    </row>
    <row r="4" spans="1:6">
      <c r="A4" s="1137" t="s">
        <v>427</v>
      </c>
      <c r="B4" s="1137"/>
      <c r="C4" s="1137"/>
      <c r="D4" s="1137"/>
      <c r="E4" s="1137"/>
      <c r="F4" s="1137"/>
    </row>
    <row r="5" spans="1:6" ht="52.5" customHeight="1">
      <c r="A5" s="1135" t="s">
        <v>500</v>
      </c>
      <c r="B5" s="1135"/>
      <c r="C5" s="1135"/>
      <c r="D5" s="1135"/>
      <c r="E5" s="1135"/>
      <c r="F5" s="1135"/>
    </row>
    <row r="6" spans="1:6">
      <c r="A6" s="1197" t="s">
        <v>42</v>
      </c>
      <c r="B6" s="1197"/>
      <c r="C6" s="1206"/>
      <c r="D6" s="1206"/>
      <c r="E6" s="1206"/>
      <c r="F6" s="178"/>
    </row>
    <row r="7" spans="1:6" ht="15" thickBot="1">
      <c r="A7" s="456"/>
      <c r="B7" s="465"/>
      <c r="C7" s="465"/>
      <c r="D7" s="465"/>
      <c r="E7" s="465"/>
      <c r="F7" s="456"/>
    </row>
    <row r="8" spans="1:6" ht="28.15" customHeight="1">
      <c r="A8" s="456"/>
      <c r="B8" s="464" t="s">
        <v>50</v>
      </c>
      <c r="C8" s="1203" t="s">
        <v>181</v>
      </c>
      <c r="D8" s="1204"/>
      <c r="E8" s="463" t="s">
        <v>304</v>
      </c>
      <c r="F8" s="456"/>
    </row>
    <row r="9" spans="1:6" ht="23.25" customHeight="1">
      <c r="B9" s="462" t="s">
        <v>2</v>
      </c>
      <c r="C9" s="1195" t="s">
        <v>180</v>
      </c>
      <c r="D9" s="1196"/>
      <c r="E9" s="461">
        <v>0</v>
      </c>
    </row>
    <row r="10" spans="1:6" ht="23.25" customHeight="1">
      <c r="B10" s="462" t="s">
        <v>3</v>
      </c>
      <c r="C10" s="1195" t="s">
        <v>179</v>
      </c>
      <c r="D10" s="1196"/>
      <c r="E10" s="461">
        <v>0</v>
      </c>
    </row>
    <row r="11" spans="1:6" ht="23.25" customHeight="1">
      <c r="B11" s="462" t="s">
        <v>4</v>
      </c>
      <c r="C11" s="1195" t="s">
        <v>474</v>
      </c>
      <c r="D11" s="1196"/>
      <c r="E11" s="461">
        <v>0</v>
      </c>
    </row>
    <row r="12" spans="1:6" ht="23.25" customHeight="1">
      <c r="B12" s="462" t="s">
        <v>6</v>
      </c>
      <c r="C12" s="1195" t="s">
        <v>178</v>
      </c>
      <c r="D12" s="1196"/>
      <c r="E12" s="461">
        <v>0</v>
      </c>
    </row>
    <row r="13" spans="1:6" ht="23.25" customHeight="1">
      <c r="B13" s="462" t="s">
        <v>8</v>
      </c>
      <c r="C13" s="1195" t="s">
        <v>475</v>
      </c>
      <c r="D13" s="1196"/>
      <c r="E13" s="461">
        <v>0</v>
      </c>
    </row>
    <row r="14" spans="1:6" ht="23.25" customHeight="1">
      <c r="B14" s="462" t="s">
        <v>9</v>
      </c>
      <c r="C14" s="1195" t="s">
        <v>476</v>
      </c>
      <c r="D14" s="1196"/>
      <c r="E14" s="461">
        <v>0</v>
      </c>
    </row>
    <row r="15" spans="1:6" ht="23.25" customHeight="1">
      <c r="B15" s="462" t="s">
        <v>11</v>
      </c>
      <c r="C15" s="1195" t="s">
        <v>177</v>
      </c>
      <c r="D15" s="1196"/>
      <c r="E15" s="461">
        <v>0</v>
      </c>
    </row>
    <row r="16" spans="1:6" ht="23.25" customHeight="1">
      <c r="B16" s="462" t="s">
        <v>12</v>
      </c>
      <c r="C16" s="1195" t="s">
        <v>477</v>
      </c>
      <c r="D16" s="1196"/>
      <c r="E16" s="461">
        <v>0</v>
      </c>
    </row>
    <row r="17" spans="1:6" ht="23.25" customHeight="1">
      <c r="B17" s="462" t="s">
        <v>13</v>
      </c>
      <c r="C17" s="1195" t="s">
        <v>437</v>
      </c>
      <c r="D17" s="1196"/>
      <c r="E17" s="461">
        <v>0</v>
      </c>
    </row>
    <row r="18" spans="1:6" ht="23.25" customHeight="1">
      <c r="B18" s="462" t="s">
        <v>20</v>
      </c>
      <c r="C18" s="1195" t="s">
        <v>478</v>
      </c>
      <c r="D18" s="1196"/>
      <c r="E18" s="461">
        <v>0</v>
      </c>
    </row>
    <row r="19" spans="1:6" ht="23.25" customHeight="1">
      <c r="B19" s="462" t="s">
        <v>21</v>
      </c>
      <c r="C19" s="1195" t="s">
        <v>479</v>
      </c>
      <c r="D19" s="1196"/>
      <c r="E19" s="461">
        <v>0</v>
      </c>
    </row>
    <row r="20" spans="1:6" ht="23.25" customHeight="1">
      <c r="B20" s="462" t="s">
        <v>22</v>
      </c>
      <c r="C20" s="1195" t="s">
        <v>480</v>
      </c>
      <c r="D20" s="1196"/>
      <c r="E20" s="461">
        <v>0</v>
      </c>
    </row>
    <row r="21" spans="1:6" ht="23.25" customHeight="1" thickBot="1">
      <c r="B21" s="1199" t="s">
        <v>43</v>
      </c>
      <c r="C21" s="1200"/>
      <c r="D21" s="1201"/>
      <c r="E21" s="460">
        <f>SUM(E9:E20)</f>
        <v>0</v>
      </c>
    </row>
    <row r="23" spans="1:6">
      <c r="B23" s="456"/>
      <c r="C23" s="456"/>
      <c r="D23" s="456"/>
    </row>
    <row r="25" spans="1:6">
      <c r="A25" s="456" t="s">
        <v>176</v>
      </c>
      <c r="D25" s="456"/>
      <c r="E25" s="456"/>
      <c r="F25" s="456"/>
    </row>
    <row r="26" spans="1:6">
      <c r="E26" s="456"/>
      <c r="F26" s="456"/>
    </row>
    <row r="27" spans="1:6">
      <c r="A27" s="1194" t="s">
        <v>485</v>
      </c>
      <c r="B27" s="1194"/>
      <c r="C27" s="1194"/>
      <c r="D27" s="1194"/>
      <c r="E27" s="456"/>
      <c r="F27" s="456"/>
    </row>
    <row r="28" spans="1:6">
      <c r="B28" s="456"/>
      <c r="C28" s="456"/>
      <c r="D28" s="456"/>
      <c r="E28" s="456"/>
      <c r="F28" s="456"/>
    </row>
    <row r="29" spans="1:6">
      <c r="F29" s="456"/>
    </row>
    <row r="30" spans="1:6">
      <c r="A30" s="459"/>
      <c r="B30" s="459"/>
      <c r="C30" s="459"/>
      <c r="D30" s="70"/>
      <c r="E30" s="459"/>
      <c r="F30" s="456"/>
    </row>
    <row r="31" spans="1:6">
      <c r="A31" s="458"/>
      <c r="B31" s="458"/>
      <c r="C31" s="458"/>
      <c r="D31" s="70"/>
      <c r="E31" s="458"/>
      <c r="F31" s="456"/>
    </row>
    <row r="32" spans="1:6">
      <c r="A32" s="1205" t="s">
        <v>40</v>
      </c>
      <c r="B32" s="1205"/>
      <c r="C32" s="1205"/>
      <c r="D32" s="70"/>
      <c r="E32" s="457" t="s">
        <v>40</v>
      </c>
      <c r="F32" s="456"/>
    </row>
    <row r="33" spans="1:5">
      <c r="A33" s="1198" t="s">
        <v>468</v>
      </c>
      <c r="B33" s="1198"/>
      <c r="C33" s="1198"/>
      <c r="E33" s="455" t="s">
        <v>468</v>
      </c>
    </row>
  </sheetData>
  <mergeCells count="22">
    <mergeCell ref="A5:F5"/>
    <mergeCell ref="A33:C33"/>
    <mergeCell ref="B21:D21"/>
    <mergeCell ref="D2:F2"/>
    <mergeCell ref="C8:D8"/>
    <mergeCell ref="C9:D9"/>
    <mergeCell ref="C10:D10"/>
    <mergeCell ref="C11:D11"/>
    <mergeCell ref="A32:C32"/>
    <mergeCell ref="C17:D17"/>
    <mergeCell ref="C18:D18"/>
    <mergeCell ref="C19:D19"/>
    <mergeCell ref="C20:D20"/>
    <mergeCell ref="C6:E6"/>
    <mergeCell ref="C16:D16"/>
    <mergeCell ref="A4:F4"/>
    <mergeCell ref="A27:D27"/>
    <mergeCell ref="C13:D13"/>
    <mergeCell ref="C14:D14"/>
    <mergeCell ref="C15:D15"/>
    <mergeCell ref="A6:B6"/>
    <mergeCell ref="C12:D12"/>
  </mergeCell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showGridLines="0" view="pageBreakPreview" topLeftCell="A28" zoomScale="85" zoomScaleNormal="90" zoomScaleSheetLayoutView="85" workbookViewId="0">
      <selection activeCell="H23" sqref="G23:H23"/>
    </sheetView>
  </sheetViews>
  <sheetFormatPr defaultColWidth="9.140625" defaultRowHeight="12.75"/>
  <cols>
    <col min="1" max="1" width="3.85546875" style="470" bestFit="1" customWidth="1"/>
    <col min="2" max="2" width="31" style="63" customWidth="1"/>
    <col min="3" max="3" width="12.7109375" style="63" customWidth="1"/>
    <col min="4" max="4" width="14.42578125" style="63" customWidth="1"/>
    <col min="5" max="5" width="12.28515625" style="63" customWidth="1"/>
    <col min="6" max="6" width="7.28515625" style="63" customWidth="1"/>
    <col min="7" max="7" width="12.140625" style="63" customWidth="1"/>
    <col min="8" max="8" width="14.28515625" style="469" customWidth="1"/>
    <col min="9" max="9" width="12.7109375" style="469" customWidth="1"/>
    <col min="10" max="10" width="7.42578125" style="63" customWidth="1"/>
    <col min="11" max="16384" width="9.140625" style="63"/>
  </cols>
  <sheetData>
    <row r="1" spans="1:10" s="116" customFormat="1" ht="11.25">
      <c r="A1" s="551"/>
      <c r="G1" s="1207" t="s">
        <v>191</v>
      </c>
      <c r="H1" s="1207"/>
      <c r="I1" s="1207"/>
      <c r="J1" s="1207"/>
    </row>
    <row r="2" spans="1:10" s="116" customFormat="1" ht="11.25">
      <c r="F2" s="550"/>
      <c r="H2" s="549"/>
      <c r="J2" s="548"/>
    </row>
    <row r="3" spans="1:10">
      <c r="A3" s="55" t="s">
        <v>37</v>
      </c>
      <c r="B3" s="55"/>
    </row>
    <row r="4" spans="1:10" ht="12.75" customHeight="1">
      <c r="A4" s="547"/>
      <c r="B4" s="547" t="s">
        <v>81</v>
      </c>
    </row>
    <row r="5" spans="1:10" ht="12.75" customHeight="1">
      <c r="A5" s="1213" t="s">
        <v>404</v>
      </c>
      <c r="B5" s="1213"/>
      <c r="C5" s="1213"/>
      <c r="D5" s="1213"/>
      <c r="E5" s="1213"/>
      <c r="F5" s="1213"/>
      <c r="G5" s="1213"/>
      <c r="H5" s="1213"/>
      <c r="I5" s="1213"/>
      <c r="J5" s="1213"/>
    </row>
    <row r="6" spans="1:10">
      <c r="A6" s="1128" t="s">
        <v>407</v>
      </c>
      <c r="B6" s="1128"/>
      <c r="C6" s="1128"/>
      <c r="D6" s="1128"/>
      <c r="E6" s="1128"/>
      <c r="F6" s="1128"/>
      <c r="G6" s="1128"/>
      <c r="H6" s="1128"/>
      <c r="I6" s="1128"/>
      <c r="J6" s="1128"/>
    </row>
    <row r="7" spans="1:10">
      <c r="A7" s="1128" t="s">
        <v>402</v>
      </c>
      <c r="B7" s="1128"/>
      <c r="C7" s="1128"/>
      <c r="D7" s="1128"/>
      <c r="E7" s="1128"/>
      <c r="F7" s="1128"/>
      <c r="G7" s="1128"/>
      <c r="H7" s="1128"/>
      <c r="I7" s="1128"/>
      <c r="J7" s="1128"/>
    </row>
    <row r="8" spans="1:10" ht="36" customHeight="1">
      <c r="A8" s="1208" t="s">
        <v>500</v>
      </c>
      <c r="B8" s="1208"/>
      <c r="C8" s="1208"/>
      <c r="D8" s="1208"/>
      <c r="E8" s="1208"/>
      <c r="F8" s="1208"/>
      <c r="G8" s="1208"/>
      <c r="H8" s="1208"/>
      <c r="I8" s="1208"/>
      <c r="J8" s="1208"/>
    </row>
    <row r="9" spans="1:10" ht="13.5" thickBot="1">
      <c r="A9" s="1209"/>
      <c r="B9" s="1209"/>
      <c r="C9" s="1209"/>
      <c r="D9" s="1209"/>
      <c r="E9" s="1209"/>
      <c r="F9" s="1209"/>
      <c r="G9" s="1209"/>
      <c r="H9" s="1209"/>
      <c r="I9" s="1209"/>
      <c r="J9" s="1209"/>
    </row>
    <row r="10" spans="1:10" ht="13.5" thickBot="1">
      <c r="A10" s="1218" t="s">
        <v>42</v>
      </c>
      <c r="B10" s="1218"/>
      <c r="C10" s="1212"/>
      <c r="D10" s="1212"/>
      <c r="E10" s="1212"/>
      <c r="F10" s="1212"/>
      <c r="G10" s="1212"/>
      <c r="H10" s="1212"/>
      <c r="I10" s="1212"/>
      <c r="J10" s="1212"/>
    </row>
    <row r="11" spans="1:10" ht="32.25" customHeight="1">
      <c r="A11" s="1223" t="s">
        <v>0</v>
      </c>
      <c r="B11" s="1214" t="s">
        <v>34</v>
      </c>
      <c r="C11" s="1221" t="s">
        <v>190</v>
      </c>
      <c r="D11" s="1221"/>
      <c r="E11" s="1221"/>
      <c r="F11" s="1222"/>
      <c r="G11" s="1219" t="s">
        <v>189</v>
      </c>
      <c r="H11" s="1219"/>
      <c r="I11" s="1219"/>
      <c r="J11" s="1220"/>
    </row>
    <row r="12" spans="1:10" ht="49.5" customHeight="1" thickBot="1">
      <c r="A12" s="1224"/>
      <c r="B12" s="1215"/>
      <c r="C12" s="546" t="s">
        <v>36</v>
      </c>
      <c r="D12" s="546" t="s">
        <v>526</v>
      </c>
      <c r="E12" s="546" t="s">
        <v>188</v>
      </c>
      <c r="F12" s="545" t="s">
        <v>32</v>
      </c>
      <c r="G12" s="544" t="s">
        <v>36</v>
      </c>
      <c r="H12" s="543" t="s">
        <v>526</v>
      </c>
      <c r="I12" s="542" t="s">
        <v>188</v>
      </c>
      <c r="J12" s="541" t="s">
        <v>32</v>
      </c>
    </row>
    <row r="13" spans="1:10" ht="21" customHeight="1" thickBot="1">
      <c r="A13" s="1229" t="s">
        <v>1</v>
      </c>
      <c r="B13" s="1230"/>
      <c r="C13" s="1230"/>
      <c r="D13" s="1230"/>
      <c r="E13" s="1230"/>
      <c r="F13" s="1230"/>
      <c r="G13" s="1120"/>
      <c r="H13" s="1120"/>
      <c r="I13" s="1120"/>
      <c r="J13" s="1231"/>
    </row>
    <row r="14" spans="1:10" ht="25.5" customHeight="1">
      <c r="A14" s="527" t="s">
        <v>2</v>
      </c>
      <c r="B14" s="540" t="s">
        <v>16</v>
      </c>
      <c r="C14" s="525">
        <v>0</v>
      </c>
      <c r="D14" s="525">
        <v>0</v>
      </c>
      <c r="E14" s="525">
        <f t="shared" ref="E14:E19" si="0">SUM(C14:D14)</f>
        <v>0</v>
      </c>
      <c r="F14" s="522">
        <v>0</v>
      </c>
      <c r="G14" s="524">
        <v>0</v>
      </c>
      <c r="H14" s="523">
        <v>0</v>
      </c>
      <c r="I14" s="523">
        <f t="shared" ref="I14:I19" si="1">SUM(G14:H14)</f>
        <v>0</v>
      </c>
      <c r="J14" s="522">
        <v>0</v>
      </c>
    </row>
    <row r="15" spans="1:10" ht="20.25" customHeight="1">
      <c r="A15" s="521" t="s">
        <v>3</v>
      </c>
      <c r="B15" s="539" t="s">
        <v>187</v>
      </c>
      <c r="C15" s="508">
        <v>0</v>
      </c>
      <c r="D15" s="508">
        <v>0</v>
      </c>
      <c r="E15" s="508">
        <f t="shared" si="0"/>
        <v>0</v>
      </c>
      <c r="F15" s="518">
        <v>0</v>
      </c>
      <c r="G15" s="512">
        <v>0</v>
      </c>
      <c r="H15" s="505">
        <v>0</v>
      </c>
      <c r="I15" s="505">
        <f t="shared" si="1"/>
        <v>0</v>
      </c>
      <c r="J15" s="518">
        <v>0</v>
      </c>
    </row>
    <row r="16" spans="1:10" ht="20.25" customHeight="1">
      <c r="A16" s="521" t="s">
        <v>4</v>
      </c>
      <c r="B16" s="539" t="s">
        <v>5</v>
      </c>
      <c r="C16" s="508">
        <v>0</v>
      </c>
      <c r="D16" s="508">
        <v>0</v>
      </c>
      <c r="E16" s="508">
        <f t="shared" si="0"/>
        <v>0</v>
      </c>
      <c r="F16" s="518">
        <v>0</v>
      </c>
      <c r="G16" s="512">
        <v>0</v>
      </c>
      <c r="H16" s="505">
        <v>0</v>
      </c>
      <c r="I16" s="505">
        <f t="shared" si="1"/>
        <v>0</v>
      </c>
      <c r="J16" s="518">
        <v>0</v>
      </c>
    </row>
    <row r="17" spans="1:12" ht="20.25" customHeight="1">
      <c r="A17" s="521" t="s">
        <v>6</v>
      </c>
      <c r="B17" s="539" t="s">
        <v>7</v>
      </c>
      <c r="C17" s="508">
        <v>0</v>
      </c>
      <c r="D17" s="508">
        <v>0</v>
      </c>
      <c r="E17" s="508">
        <f t="shared" si="0"/>
        <v>0</v>
      </c>
      <c r="F17" s="518">
        <v>0</v>
      </c>
      <c r="G17" s="512">
        <v>0</v>
      </c>
      <c r="H17" s="505">
        <v>0</v>
      </c>
      <c r="I17" s="505">
        <f t="shared" si="1"/>
        <v>0</v>
      </c>
      <c r="J17" s="518">
        <v>0</v>
      </c>
    </row>
    <row r="18" spans="1:12" ht="20.25" customHeight="1">
      <c r="A18" s="521" t="s">
        <v>8</v>
      </c>
      <c r="B18" s="539" t="s">
        <v>499</v>
      </c>
      <c r="C18" s="508">
        <v>0</v>
      </c>
      <c r="D18" s="508">
        <v>0</v>
      </c>
      <c r="E18" s="508">
        <f t="shared" si="0"/>
        <v>0</v>
      </c>
      <c r="F18" s="518">
        <v>0</v>
      </c>
      <c r="G18" s="512">
        <v>0</v>
      </c>
      <c r="H18" s="505">
        <v>0</v>
      </c>
      <c r="I18" s="505">
        <f t="shared" si="1"/>
        <v>0</v>
      </c>
      <c r="J18" s="518">
        <v>0</v>
      </c>
    </row>
    <row r="19" spans="1:12" ht="20.25" customHeight="1">
      <c r="A19" s="538" t="s">
        <v>9</v>
      </c>
      <c r="B19" s="537" t="s">
        <v>15</v>
      </c>
      <c r="C19" s="536">
        <v>0</v>
      </c>
      <c r="D19" s="536">
        <v>0</v>
      </c>
      <c r="E19" s="535">
        <f t="shared" si="0"/>
        <v>0</v>
      </c>
      <c r="F19" s="531"/>
      <c r="G19" s="534">
        <v>0</v>
      </c>
      <c r="H19" s="533">
        <v>0</v>
      </c>
      <c r="I19" s="532">
        <f t="shared" si="1"/>
        <v>0</v>
      </c>
      <c r="J19" s="531"/>
    </row>
    <row r="20" spans="1:12" s="297" customFormat="1" ht="20.25" customHeight="1" thickBot="1">
      <c r="A20" s="1232" t="s">
        <v>33</v>
      </c>
      <c r="B20" s="1233"/>
      <c r="C20" s="529">
        <f t="shared" ref="C20:J20" si="2">SUM(C14:C18)</f>
        <v>0</v>
      </c>
      <c r="D20" s="529">
        <f t="shared" si="2"/>
        <v>0</v>
      </c>
      <c r="E20" s="529">
        <f t="shared" si="2"/>
        <v>0</v>
      </c>
      <c r="F20" s="528">
        <f t="shared" si="2"/>
        <v>0</v>
      </c>
      <c r="G20" s="530">
        <f t="shared" si="2"/>
        <v>0</v>
      </c>
      <c r="H20" s="529">
        <f t="shared" si="2"/>
        <v>0</v>
      </c>
      <c r="I20" s="529">
        <f t="shared" si="2"/>
        <v>0</v>
      </c>
      <c r="J20" s="528">
        <f t="shared" si="2"/>
        <v>0</v>
      </c>
    </row>
    <row r="21" spans="1:12" ht="18" customHeight="1" thickBot="1">
      <c r="A21" s="1119" t="s">
        <v>10</v>
      </c>
      <c r="B21" s="1120"/>
      <c r="C21" s="1120"/>
      <c r="D21" s="1120"/>
      <c r="E21" s="1120"/>
      <c r="F21" s="1120"/>
      <c r="G21" s="1120"/>
      <c r="H21" s="1120"/>
      <c r="I21" s="1120"/>
      <c r="J21" s="1231"/>
    </row>
    <row r="22" spans="1:12" ht="21" customHeight="1">
      <c r="A22" s="527" t="s">
        <v>11</v>
      </c>
      <c r="B22" s="526" t="s">
        <v>18</v>
      </c>
      <c r="C22" s="525">
        <v>0</v>
      </c>
      <c r="D22" s="525">
        <v>0</v>
      </c>
      <c r="E22" s="525">
        <f t="shared" ref="E22:E31" si="3">SUM(C22:D22)</f>
        <v>0</v>
      </c>
      <c r="F22" s="522">
        <v>0</v>
      </c>
      <c r="G22" s="524">
        <v>0</v>
      </c>
      <c r="H22" s="523">
        <v>0</v>
      </c>
      <c r="I22" s="523">
        <f t="shared" ref="I22:I31" si="4">SUM(G22:H22)</f>
        <v>0</v>
      </c>
      <c r="J22" s="522">
        <v>0</v>
      </c>
    </row>
    <row r="23" spans="1:12" ht="21.75" customHeight="1">
      <c r="A23" s="521" t="s">
        <v>12</v>
      </c>
      <c r="B23" s="513" t="s">
        <v>467</v>
      </c>
      <c r="C23" s="508">
        <v>0</v>
      </c>
      <c r="D23" s="508">
        <v>0</v>
      </c>
      <c r="E23" s="508">
        <f t="shared" si="3"/>
        <v>0</v>
      </c>
      <c r="F23" s="1210"/>
      <c r="G23" s="512">
        <v>0</v>
      </c>
      <c r="H23" s="511">
        <v>0</v>
      </c>
      <c r="I23" s="505">
        <f t="shared" si="4"/>
        <v>0</v>
      </c>
      <c r="J23" s="1216"/>
    </row>
    <row r="24" spans="1:12" ht="38.25" customHeight="1">
      <c r="A24" s="521" t="s">
        <v>13</v>
      </c>
      <c r="B24" s="513" t="s">
        <v>481</v>
      </c>
      <c r="C24" s="519">
        <v>0</v>
      </c>
      <c r="D24" s="519">
        <v>0</v>
      </c>
      <c r="E24" s="508">
        <f t="shared" si="3"/>
        <v>0</v>
      </c>
      <c r="F24" s="1211"/>
      <c r="G24" s="512">
        <v>0</v>
      </c>
      <c r="H24" s="511">
        <v>0</v>
      </c>
      <c r="I24" s="505">
        <f t="shared" si="4"/>
        <v>0</v>
      </c>
      <c r="J24" s="1217"/>
    </row>
    <row r="25" spans="1:12" ht="24.75" customHeight="1">
      <c r="A25" s="143" t="s">
        <v>20</v>
      </c>
      <c r="B25" s="520" t="s">
        <v>186</v>
      </c>
      <c r="C25" s="519">
        <v>0</v>
      </c>
      <c r="D25" s="519">
        <v>0</v>
      </c>
      <c r="E25" s="508">
        <f t="shared" si="3"/>
        <v>0</v>
      </c>
      <c r="F25" s="518">
        <v>0</v>
      </c>
      <c r="G25" s="512">
        <v>0</v>
      </c>
      <c r="H25" s="511">
        <v>0</v>
      </c>
      <c r="I25" s="505">
        <f t="shared" si="4"/>
        <v>0</v>
      </c>
      <c r="J25" s="518">
        <v>0</v>
      </c>
    </row>
    <row r="26" spans="1:12" ht="27" customHeight="1">
      <c r="A26" s="504" t="s">
        <v>21</v>
      </c>
      <c r="B26" s="517" t="s">
        <v>14</v>
      </c>
      <c r="C26" s="502">
        <v>0</v>
      </c>
      <c r="D26" s="502">
        <v>0</v>
      </c>
      <c r="E26" s="502">
        <f t="shared" si="3"/>
        <v>0</v>
      </c>
      <c r="F26" s="1210"/>
      <c r="G26" s="516">
        <v>0</v>
      </c>
      <c r="H26" s="515">
        <v>0</v>
      </c>
      <c r="I26" s="514">
        <f t="shared" si="4"/>
        <v>0</v>
      </c>
      <c r="J26" s="1216"/>
    </row>
    <row r="27" spans="1:12" ht="19.5" customHeight="1">
      <c r="A27" s="143" t="s">
        <v>22</v>
      </c>
      <c r="B27" s="513" t="s">
        <v>35</v>
      </c>
      <c r="C27" s="508">
        <v>0</v>
      </c>
      <c r="D27" s="508">
        <v>0</v>
      </c>
      <c r="E27" s="508">
        <f t="shared" si="3"/>
        <v>0</v>
      </c>
      <c r="F27" s="1211"/>
      <c r="G27" s="512">
        <v>0</v>
      </c>
      <c r="H27" s="511">
        <v>0</v>
      </c>
      <c r="I27" s="505">
        <f t="shared" si="4"/>
        <v>0</v>
      </c>
      <c r="J27" s="1217"/>
    </row>
    <row r="28" spans="1:12" ht="30.75" customHeight="1">
      <c r="A28" s="143" t="s">
        <v>23</v>
      </c>
      <c r="B28" s="513" t="s">
        <v>185</v>
      </c>
      <c r="C28" s="508">
        <v>0</v>
      </c>
      <c r="D28" s="508">
        <v>0</v>
      </c>
      <c r="E28" s="508">
        <f t="shared" si="3"/>
        <v>0</v>
      </c>
      <c r="F28" s="1211"/>
      <c r="G28" s="512">
        <v>0</v>
      </c>
      <c r="H28" s="511">
        <v>0</v>
      </c>
      <c r="I28" s="505">
        <f t="shared" si="4"/>
        <v>0</v>
      </c>
      <c r="J28" s="1217"/>
    </row>
    <row r="29" spans="1:12" ht="27.75" customHeight="1">
      <c r="A29" s="143" t="s">
        <v>24</v>
      </c>
      <c r="B29" s="510" t="s">
        <v>184</v>
      </c>
      <c r="C29" s="509">
        <v>0</v>
      </c>
      <c r="D29" s="508">
        <v>0</v>
      </c>
      <c r="E29" s="508">
        <f t="shared" si="3"/>
        <v>0</v>
      </c>
      <c r="F29" s="1211"/>
      <c r="G29" s="507">
        <v>0</v>
      </c>
      <c r="H29" s="506">
        <v>0</v>
      </c>
      <c r="I29" s="505">
        <f t="shared" si="4"/>
        <v>0</v>
      </c>
      <c r="J29" s="1217"/>
    </row>
    <row r="30" spans="1:12" ht="27.75" customHeight="1">
      <c r="A30" s="504" t="s">
        <v>25</v>
      </c>
      <c r="B30" s="503" t="s">
        <v>455</v>
      </c>
      <c r="C30" s="502">
        <v>0</v>
      </c>
      <c r="D30" s="502">
        <v>0</v>
      </c>
      <c r="E30" s="502">
        <f t="shared" si="3"/>
        <v>0</v>
      </c>
      <c r="F30" s="1211"/>
      <c r="G30" s="501">
        <v>0</v>
      </c>
      <c r="H30" s="500">
        <v>0</v>
      </c>
      <c r="I30" s="500">
        <f t="shared" si="4"/>
        <v>0</v>
      </c>
      <c r="J30" s="1217"/>
    </row>
    <row r="31" spans="1:12" ht="53.25" customHeight="1" thickBot="1">
      <c r="A31" s="499" t="s">
        <v>26</v>
      </c>
      <c r="B31" s="65" t="s">
        <v>523</v>
      </c>
      <c r="C31" s="498">
        <v>0</v>
      </c>
      <c r="D31" s="498">
        <v>0</v>
      </c>
      <c r="E31" s="498">
        <f t="shared" si="3"/>
        <v>0</v>
      </c>
      <c r="F31" s="1211"/>
      <c r="G31" s="497">
        <v>0</v>
      </c>
      <c r="H31" s="496">
        <v>0</v>
      </c>
      <c r="I31" s="496">
        <f t="shared" si="4"/>
        <v>0</v>
      </c>
      <c r="J31" s="495"/>
    </row>
    <row r="32" spans="1:12" s="297" customFormat="1" ht="21.75" customHeight="1" thickBot="1">
      <c r="A32" s="1234" t="s">
        <v>412</v>
      </c>
      <c r="B32" s="1235"/>
      <c r="C32" s="482">
        <f>SUM(C22:C31)</f>
        <v>0</v>
      </c>
      <c r="D32" s="482">
        <f t="shared" ref="D32:E32" si="5">SUM(D22:D31)</f>
        <v>0</v>
      </c>
      <c r="E32" s="482">
        <f t="shared" si="5"/>
        <v>0</v>
      </c>
      <c r="F32" s="480">
        <f>SUM(F22,F25)</f>
        <v>0</v>
      </c>
      <c r="G32" s="482">
        <f>SUM(G22:G31)</f>
        <v>0</v>
      </c>
      <c r="H32" s="482">
        <f t="shared" ref="H32:I32" si="6">SUM(H22:H31)</f>
        <v>0</v>
      </c>
      <c r="I32" s="482">
        <f t="shared" si="6"/>
        <v>0</v>
      </c>
      <c r="J32" s="480">
        <f>SUM(J25,J22)</f>
        <v>0</v>
      </c>
      <c r="K32" s="63"/>
      <c r="L32" s="63"/>
    </row>
    <row r="33" spans="1:12" s="297" customFormat="1" ht="24.75" customHeight="1" thickBot="1">
      <c r="A33" s="1236" t="s">
        <v>428</v>
      </c>
      <c r="B33" s="1237"/>
      <c r="C33" s="494">
        <f>SUM(C20,C32)</f>
        <v>0</v>
      </c>
      <c r="D33" s="493">
        <f>SUM(D20,D32)</f>
        <v>0</v>
      </c>
      <c r="E33" s="493">
        <f>SUM(E20,E32)</f>
        <v>0</v>
      </c>
      <c r="F33" s="492">
        <f>SUM(F32,F20)</f>
        <v>0</v>
      </c>
      <c r="G33" s="494">
        <f>SUM(G20,G32)</f>
        <v>0</v>
      </c>
      <c r="H33" s="493">
        <f>SUM(H20,H32)</f>
        <v>0</v>
      </c>
      <c r="I33" s="493">
        <f>SUM(I32,I20)</f>
        <v>0</v>
      </c>
      <c r="J33" s="492">
        <f>SUM(J20,J32)</f>
        <v>0</v>
      </c>
      <c r="K33" s="63"/>
      <c r="L33" s="63"/>
    </row>
    <row r="34" spans="1:12" ht="21" customHeight="1" thickBot="1">
      <c r="A34" s="1225" t="s">
        <v>28</v>
      </c>
      <c r="B34" s="1226"/>
      <c r="C34" s="1227"/>
      <c r="D34" s="1227"/>
      <c r="E34" s="1227"/>
      <c r="F34" s="1227"/>
      <c r="G34" s="1227"/>
      <c r="H34" s="1227"/>
      <c r="I34" s="1227"/>
      <c r="J34" s="1228"/>
    </row>
    <row r="35" spans="1:12" ht="27.75" customHeight="1" thickBot="1">
      <c r="A35" s="491" t="s">
        <v>27</v>
      </c>
      <c r="B35" s="490" t="s">
        <v>183</v>
      </c>
      <c r="C35" s="489">
        <v>0</v>
      </c>
      <c r="D35" s="489">
        <v>0</v>
      </c>
      <c r="E35" s="489">
        <f>SUM(C35:D35)</f>
        <v>0</v>
      </c>
      <c r="F35" s="488"/>
      <c r="G35" s="487">
        <v>0</v>
      </c>
      <c r="H35" s="486">
        <v>0</v>
      </c>
      <c r="I35" s="486">
        <f>SUM(G35:H35)</f>
        <v>0</v>
      </c>
      <c r="J35" s="485"/>
    </row>
    <row r="36" spans="1:12" s="297" customFormat="1" ht="20.25" customHeight="1" thickBot="1">
      <c r="A36" s="484"/>
      <c r="B36" s="483" t="s">
        <v>414</v>
      </c>
      <c r="C36" s="482">
        <f>SUM(C20,C32,C35)</f>
        <v>0</v>
      </c>
      <c r="D36" s="481">
        <f>SUM(D20,D32,D35)</f>
        <v>0</v>
      </c>
      <c r="E36" s="481">
        <f>SUM(E20,E32,E35)</f>
        <v>0</v>
      </c>
      <c r="F36" s="480">
        <f>SUM(F20,F32)</f>
        <v>0</v>
      </c>
      <c r="G36" s="482">
        <f>SUM(G20,G32,G35)</f>
        <v>0</v>
      </c>
      <c r="H36" s="481">
        <f>SUM(H20,H32,H35)</f>
        <v>0</v>
      </c>
      <c r="I36" s="481">
        <f>SUM(I20,I32,I35)</f>
        <v>0</v>
      </c>
      <c r="J36" s="480">
        <f>SUM(J33)</f>
        <v>0</v>
      </c>
      <c r="K36" s="63"/>
      <c r="L36" s="63"/>
    </row>
    <row r="37" spans="1:12" s="297" customFormat="1">
      <c r="A37" s="479"/>
      <c r="B37" s="477"/>
      <c r="C37" s="476"/>
      <c r="D37" s="476"/>
      <c r="E37" s="476"/>
      <c r="F37" s="475"/>
      <c r="G37" s="476"/>
      <c r="H37" s="476"/>
      <c r="I37" s="476"/>
      <c r="J37" s="475"/>
      <c r="K37" s="63"/>
      <c r="L37" s="63"/>
    </row>
    <row r="38" spans="1:12" s="297" customFormat="1">
      <c r="A38" s="562" t="s">
        <v>408</v>
      </c>
      <c r="B38" s="477"/>
      <c r="C38" s="476"/>
      <c r="D38" s="476"/>
      <c r="E38" s="476"/>
      <c r="F38" s="475"/>
      <c r="G38" s="476"/>
      <c r="H38" s="476"/>
      <c r="I38" s="476"/>
      <c r="J38" s="475"/>
      <c r="K38" s="63"/>
      <c r="L38" s="63"/>
    </row>
    <row r="39" spans="1:12" s="297" customFormat="1">
      <c r="A39" s="478"/>
      <c r="B39" s="477"/>
      <c r="C39" s="476"/>
      <c r="D39" s="476"/>
      <c r="E39" s="476"/>
      <c r="F39" s="475"/>
      <c r="G39" s="476"/>
      <c r="H39" s="476"/>
      <c r="I39" s="476"/>
      <c r="J39" s="475"/>
      <c r="K39" s="63"/>
      <c r="L39" s="63"/>
    </row>
    <row r="40" spans="1:12" ht="14.25">
      <c r="B40" s="52"/>
      <c r="G40" s="52"/>
      <c r="H40" s="52"/>
    </row>
    <row r="41" spans="1:12" ht="14.25">
      <c r="B41" s="53"/>
      <c r="E41" s="474"/>
      <c r="G41" s="53"/>
      <c r="H41" s="53"/>
      <c r="I41" s="472"/>
    </row>
    <row r="42" spans="1:12">
      <c r="B42" s="115" t="s">
        <v>40</v>
      </c>
      <c r="E42" s="474"/>
      <c r="G42" s="115" t="s">
        <v>40</v>
      </c>
      <c r="H42" s="473"/>
      <c r="I42" s="472"/>
    </row>
    <row r="43" spans="1:12">
      <c r="B43" s="114" t="s">
        <v>468</v>
      </c>
      <c r="E43" s="474"/>
      <c r="G43" s="114" t="s">
        <v>468</v>
      </c>
      <c r="H43" s="473"/>
      <c r="I43" s="472"/>
    </row>
    <row r="52" spans="3:7">
      <c r="C52" s="471"/>
      <c r="D52" s="471"/>
      <c r="E52" s="471"/>
      <c r="F52" s="471"/>
      <c r="G52" s="471"/>
    </row>
  </sheetData>
  <mergeCells count="21">
    <mergeCell ref="A34:J34"/>
    <mergeCell ref="A13:J13"/>
    <mergeCell ref="A20:B20"/>
    <mergeCell ref="A21:J21"/>
    <mergeCell ref="J26:J30"/>
    <mergeCell ref="A32:B32"/>
    <mergeCell ref="A33:B33"/>
    <mergeCell ref="F26:F31"/>
    <mergeCell ref="G1:J1"/>
    <mergeCell ref="A6:J6"/>
    <mergeCell ref="A8:J9"/>
    <mergeCell ref="F23:F24"/>
    <mergeCell ref="C10:J10"/>
    <mergeCell ref="A5:J5"/>
    <mergeCell ref="B11:B12"/>
    <mergeCell ref="J23:J24"/>
    <mergeCell ref="A10:B10"/>
    <mergeCell ref="A7:J7"/>
    <mergeCell ref="G11:J11"/>
    <mergeCell ref="C11:F11"/>
    <mergeCell ref="A11:A12"/>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G45"/>
  <sheetViews>
    <sheetView view="pageBreakPreview" topLeftCell="A16" zoomScale="80" zoomScaleNormal="100" zoomScaleSheetLayoutView="80" workbookViewId="0">
      <selection activeCell="A7" sqref="A7:O7"/>
    </sheetView>
  </sheetViews>
  <sheetFormatPr defaultColWidth="9.140625" defaultRowHeight="15"/>
  <cols>
    <col min="1" max="1" width="4.7109375" style="68" customWidth="1"/>
    <col min="2" max="3" width="7.5703125" style="67" customWidth="1"/>
    <col min="4" max="4" width="12.5703125" style="67" customWidth="1"/>
    <col min="5" max="6" width="6.7109375" style="67" customWidth="1"/>
    <col min="7" max="7" width="10.140625" style="67" customWidth="1"/>
    <col min="8" max="8" width="9.42578125" style="67" customWidth="1"/>
    <col min="9" max="9" width="7.85546875" style="552" customWidth="1"/>
    <col min="10" max="10" width="7.85546875" style="67" customWidth="1"/>
    <col min="11" max="11" width="9.28515625" style="67" customWidth="1"/>
    <col min="12" max="12" width="11.5703125" style="67" customWidth="1"/>
    <col min="13" max="13" width="6.42578125" style="67" customWidth="1"/>
    <col min="14" max="15" width="7.28515625" style="67" customWidth="1"/>
    <col min="16" max="16" width="8" style="67" customWidth="1"/>
    <col min="17" max="16384" width="9.140625" style="67"/>
  </cols>
  <sheetData>
    <row r="1" spans="1:19">
      <c r="E1" s="597"/>
      <c r="O1" s="596" t="s">
        <v>199</v>
      </c>
    </row>
    <row r="2" spans="1:19" ht="12.75" customHeight="1">
      <c r="A2" s="55" t="s">
        <v>37</v>
      </c>
      <c r="B2" s="55"/>
      <c r="C2" s="111"/>
      <c r="D2" s="111"/>
      <c r="E2" s="595"/>
      <c r="F2" s="594"/>
    </row>
    <row r="3" spans="1:19" ht="12.75" customHeight="1">
      <c r="A3" s="68" t="s">
        <v>198</v>
      </c>
      <c r="B3" s="1238" t="s">
        <v>81</v>
      </c>
      <c r="C3" s="1238"/>
      <c r="D3" s="1238"/>
      <c r="E3" s="594"/>
      <c r="F3" s="594"/>
      <c r="M3" s="593"/>
      <c r="N3" s="592"/>
      <c r="O3" s="592"/>
    </row>
    <row r="4" spans="1:19" ht="15.75" customHeight="1">
      <c r="A4" s="110"/>
      <c r="B4" s="1071" t="s">
        <v>403</v>
      </c>
      <c r="C4" s="1071"/>
      <c r="D4" s="1071"/>
      <c r="E4" s="1071"/>
      <c r="F4" s="1071"/>
      <c r="G4" s="1071"/>
      <c r="H4" s="1071"/>
      <c r="I4" s="1071"/>
      <c r="J4" s="1071"/>
      <c r="K4" s="1071"/>
      <c r="L4" s="1071"/>
      <c r="M4" s="1071"/>
      <c r="N4" s="1071"/>
      <c r="O4" s="1071"/>
    </row>
    <row r="5" spans="1:19" ht="15.75" customHeight="1">
      <c r="A5" s="110"/>
      <c r="B5" s="1071" t="s">
        <v>406</v>
      </c>
      <c r="C5" s="1071"/>
      <c r="D5" s="1071"/>
      <c r="E5" s="1071"/>
      <c r="F5" s="1071"/>
      <c r="G5" s="1071"/>
      <c r="H5" s="1071"/>
      <c r="I5" s="1071"/>
      <c r="J5" s="1071"/>
      <c r="K5" s="1071"/>
      <c r="L5" s="1071"/>
      <c r="M5" s="1071"/>
      <c r="N5" s="1071"/>
      <c r="O5" s="1071"/>
    </row>
    <row r="6" spans="1:19" ht="15.75" customHeight="1">
      <c r="A6" s="110"/>
      <c r="B6" s="1071" t="s">
        <v>405</v>
      </c>
      <c r="C6" s="1071"/>
      <c r="D6" s="1071"/>
      <c r="E6" s="1071"/>
      <c r="F6" s="1071"/>
      <c r="G6" s="1071"/>
      <c r="H6" s="1071"/>
      <c r="I6" s="1071"/>
      <c r="J6" s="1071"/>
      <c r="K6" s="1071"/>
      <c r="L6" s="1071"/>
      <c r="M6" s="1071"/>
      <c r="N6" s="1071"/>
      <c r="O6" s="1071"/>
    </row>
    <row r="7" spans="1:19" ht="38.25" customHeight="1">
      <c r="A7" s="1072" t="s">
        <v>500</v>
      </c>
      <c r="B7" s="1072"/>
      <c r="C7" s="1072"/>
      <c r="D7" s="1072"/>
      <c r="E7" s="1072"/>
      <c r="F7" s="1072"/>
      <c r="G7" s="1072"/>
      <c r="H7" s="1072"/>
      <c r="I7" s="1072"/>
      <c r="J7" s="1072"/>
      <c r="K7" s="1072"/>
      <c r="L7" s="1072"/>
      <c r="M7" s="1072"/>
      <c r="N7" s="1072"/>
      <c r="O7" s="1072"/>
    </row>
    <row r="8" spans="1:19" ht="15" customHeight="1">
      <c r="B8" s="1073" t="s">
        <v>429</v>
      </c>
      <c r="C8" s="1073"/>
      <c r="D8" s="1073"/>
      <c r="E8" s="1073"/>
      <c r="F8" s="1073"/>
      <c r="G8" s="1073"/>
      <c r="H8" s="1073"/>
      <c r="I8" s="1073"/>
      <c r="J8" s="1073"/>
      <c r="K8" s="1073"/>
      <c r="L8" s="1073"/>
      <c r="M8" s="1073"/>
      <c r="N8" s="1073"/>
      <c r="O8" s="1073"/>
    </row>
    <row r="9" spans="1:19" ht="16.899999999999999" customHeight="1" thickBot="1">
      <c r="A9" s="1247" t="s">
        <v>42</v>
      </c>
      <c r="B9" s="1247"/>
      <c r="C9" s="1247"/>
      <c r="D9" s="1248"/>
      <c r="E9" s="1248"/>
      <c r="F9" s="1248"/>
      <c r="G9" s="1248"/>
      <c r="H9" s="1248"/>
      <c r="I9" s="1248"/>
      <c r="J9" s="1248"/>
      <c r="K9" s="1248"/>
      <c r="L9" s="1248"/>
      <c r="M9" s="1248"/>
      <c r="N9" s="1248"/>
      <c r="O9" s="1248"/>
      <c r="P9" s="765"/>
      <c r="Q9" s="765"/>
    </row>
    <row r="10" spans="1:19" ht="22.5" customHeight="1" thickBot="1">
      <c r="A10" s="1249" t="s">
        <v>50</v>
      </c>
      <c r="B10" s="1239" t="s">
        <v>49</v>
      </c>
      <c r="C10" s="1240"/>
      <c r="D10" s="1252" t="s">
        <v>69</v>
      </c>
      <c r="E10" s="1253"/>
      <c r="F10" s="1253"/>
      <c r="G10" s="1253"/>
      <c r="H10" s="1253"/>
      <c r="I10" s="1254"/>
      <c r="J10" s="1239" t="s">
        <v>49</v>
      </c>
      <c r="K10" s="1240"/>
      <c r="L10" s="1255" t="s">
        <v>189</v>
      </c>
      <c r="M10" s="1256"/>
      <c r="N10" s="1256"/>
      <c r="O10" s="1256"/>
      <c r="P10" s="1256"/>
      <c r="Q10" s="1256"/>
    </row>
    <row r="11" spans="1:19" s="588" customFormat="1" ht="24.75" customHeight="1">
      <c r="A11" s="1250"/>
      <c r="B11" s="591" t="s">
        <v>197</v>
      </c>
      <c r="C11" s="589" t="s">
        <v>196</v>
      </c>
      <c r="D11" s="1245" t="s">
        <v>456</v>
      </c>
      <c r="E11" s="1241" t="s">
        <v>48</v>
      </c>
      <c r="F11" s="1242"/>
      <c r="G11" s="1241" t="s">
        <v>445</v>
      </c>
      <c r="H11" s="1242"/>
      <c r="I11" s="1243" t="s">
        <v>36</v>
      </c>
      <c r="J11" s="590" t="s">
        <v>197</v>
      </c>
      <c r="K11" s="589" t="s">
        <v>196</v>
      </c>
      <c r="L11" s="1245" t="s">
        <v>456</v>
      </c>
      <c r="M11" s="1241" t="s">
        <v>48</v>
      </c>
      <c r="N11" s="1242"/>
      <c r="O11" s="1241" t="s">
        <v>195</v>
      </c>
      <c r="P11" s="1242"/>
      <c r="Q11" s="1257" t="s">
        <v>36</v>
      </c>
      <c r="S11" s="619"/>
    </row>
    <row r="12" spans="1:19" s="71" customFormat="1" ht="51" customHeight="1" thickBot="1">
      <c r="A12" s="1251"/>
      <c r="B12" s="587" t="s">
        <v>194</v>
      </c>
      <c r="C12" s="585" t="s">
        <v>194</v>
      </c>
      <c r="D12" s="1246"/>
      <c r="E12" s="584" t="s">
        <v>193</v>
      </c>
      <c r="F12" s="584" t="s">
        <v>192</v>
      </c>
      <c r="G12" s="718" t="s">
        <v>446</v>
      </c>
      <c r="H12" s="718" t="s">
        <v>447</v>
      </c>
      <c r="I12" s="1244"/>
      <c r="J12" s="586" t="s">
        <v>194</v>
      </c>
      <c r="K12" s="585" t="s">
        <v>194</v>
      </c>
      <c r="L12" s="1246"/>
      <c r="M12" s="584" t="s">
        <v>193</v>
      </c>
      <c r="N12" s="584" t="s">
        <v>192</v>
      </c>
      <c r="O12" s="718" t="s">
        <v>446</v>
      </c>
      <c r="P12" s="718" t="s">
        <v>447</v>
      </c>
      <c r="Q12" s="1258"/>
      <c r="S12" s="77"/>
    </row>
    <row r="13" spans="1:19" s="71" customFormat="1" ht="12.75">
      <c r="A13" s="583"/>
      <c r="B13" s="582"/>
      <c r="C13" s="581"/>
      <c r="D13" s="104"/>
      <c r="E13" s="105"/>
      <c r="F13" s="105"/>
      <c r="G13" s="105"/>
      <c r="H13" s="104"/>
      <c r="I13" s="734">
        <v>0</v>
      </c>
      <c r="J13" s="729"/>
      <c r="K13" s="580"/>
      <c r="L13" s="104"/>
      <c r="M13" s="105"/>
      <c r="N13" s="105"/>
      <c r="O13" s="105"/>
      <c r="P13" s="104"/>
      <c r="Q13" s="736">
        <v>0</v>
      </c>
    </row>
    <row r="14" spans="1:19" s="71" customFormat="1" ht="12.75">
      <c r="A14" s="566"/>
      <c r="B14" s="576"/>
      <c r="C14" s="575"/>
      <c r="D14" s="93"/>
      <c r="E14" s="105"/>
      <c r="F14" s="105"/>
      <c r="G14" s="105"/>
      <c r="H14" s="104"/>
      <c r="I14" s="103">
        <v>0</v>
      </c>
      <c r="J14" s="730"/>
      <c r="K14" s="574"/>
      <c r="L14" s="93"/>
      <c r="M14" s="105"/>
      <c r="N14" s="105"/>
      <c r="O14" s="105"/>
      <c r="P14" s="104"/>
      <c r="Q14" s="737">
        <v>0</v>
      </c>
    </row>
    <row r="15" spans="1:19" s="97" customFormat="1" ht="12.75">
      <c r="A15" s="573"/>
      <c r="B15" s="579"/>
      <c r="C15" s="578"/>
      <c r="D15" s="569"/>
      <c r="E15" s="568"/>
      <c r="F15" s="568"/>
      <c r="G15" s="568"/>
      <c r="H15" s="567"/>
      <c r="I15" s="103">
        <v>0</v>
      </c>
      <c r="J15" s="731"/>
      <c r="K15" s="577"/>
      <c r="L15" s="569"/>
      <c r="M15" s="568"/>
      <c r="N15" s="568"/>
      <c r="O15" s="568"/>
      <c r="P15" s="567"/>
      <c r="Q15" s="737">
        <v>0</v>
      </c>
    </row>
    <row r="16" spans="1:19" s="71" customFormat="1" ht="12.75">
      <c r="A16" s="566"/>
      <c r="B16" s="565"/>
      <c r="C16" s="95"/>
      <c r="D16" s="93"/>
      <c r="E16" s="94"/>
      <c r="F16" s="94"/>
      <c r="G16" s="94"/>
      <c r="H16" s="93"/>
      <c r="I16" s="103">
        <v>0</v>
      </c>
      <c r="J16" s="732"/>
      <c r="K16" s="564"/>
      <c r="L16" s="93"/>
      <c r="M16" s="94"/>
      <c r="N16" s="94"/>
      <c r="O16" s="94"/>
      <c r="P16" s="93"/>
      <c r="Q16" s="737">
        <v>0</v>
      </c>
    </row>
    <row r="17" spans="1:17" s="71" customFormat="1" ht="12.75">
      <c r="A17" s="566"/>
      <c r="B17" s="576"/>
      <c r="C17" s="575"/>
      <c r="D17" s="93"/>
      <c r="E17" s="94"/>
      <c r="F17" s="94"/>
      <c r="G17" s="94"/>
      <c r="H17" s="93"/>
      <c r="I17" s="103">
        <v>0</v>
      </c>
      <c r="J17" s="730"/>
      <c r="K17" s="574"/>
      <c r="L17" s="93"/>
      <c r="M17" s="94"/>
      <c r="N17" s="94"/>
      <c r="O17" s="94"/>
      <c r="P17" s="93"/>
      <c r="Q17" s="737">
        <v>0</v>
      </c>
    </row>
    <row r="18" spans="1:17" s="71" customFormat="1" ht="12.75">
      <c r="A18" s="566"/>
      <c r="B18" s="576"/>
      <c r="C18" s="575"/>
      <c r="D18" s="93"/>
      <c r="E18" s="94"/>
      <c r="F18" s="94"/>
      <c r="G18" s="94"/>
      <c r="H18" s="93"/>
      <c r="I18" s="103">
        <v>0</v>
      </c>
      <c r="J18" s="730"/>
      <c r="K18" s="574"/>
      <c r="L18" s="93"/>
      <c r="M18" s="94"/>
      <c r="N18" s="94"/>
      <c r="O18" s="94"/>
      <c r="P18" s="93"/>
      <c r="Q18" s="737">
        <v>0</v>
      </c>
    </row>
    <row r="19" spans="1:17" s="97" customFormat="1" ht="12.75">
      <c r="A19" s="573"/>
      <c r="B19" s="579"/>
      <c r="C19" s="578"/>
      <c r="D19" s="569"/>
      <c r="E19" s="568"/>
      <c r="F19" s="568"/>
      <c r="G19" s="568"/>
      <c r="H19" s="567"/>
      <c r="I19" s="103">
        <v>0</v>
      </c>
      <c r="J19" s="731"/>
      <c r="K19" s="577"/>
      <c r="L19" s="569"/>
      <c r="M19" s="568"/>
      <c r="N19" s="568"/>
      <c r="O19" s="568"/>
      <c r="P19" s="567"/>
      <c r="Q19" s="737">
        <v>0</v>
      </c>
    </row>
    <row r="20" spans="1:17" s="71" customFormat="1" ht="12.75">
      <c r="A20" s="566"/>
      <c r="B20" s="565"/>
      <c r="C20" s="95"/>
      <c r="D20" s="93"/>
      <c r="E20" s="94"/>
      <c r="F20" s="94"/>
      <c r="G20" s="94"/>
      <c r="H20" s="93"/>
      <c r="I20" s="103">
        <v>0</v>
      </c>
      <c r="J20" s="732"/>
      <c r="K20" s="564"/>
      <c r="L20" s="93"/>
      <c r="M20" s="94"/>
      <c r="N20" s="94"/>
      <c r="O20" s="94"/>
      <c r="P20" s="93"/>
      <c r="Q20" s="737">
        <v>0</v>
      </c>
    </row>
    <row r="21" spans="1:17" s="71" customFormat="1" ht="12.75">
      <c r="A21" s="566"/>
      <c r="B21" s="576"/>
      <c r="C21" s="575"/>
      <c r="D21" s="93"/>
      <c r="E21" s="94"/>
      <c r="F21" s="94"/>
      <c r="G21" s="94"/>
      <c r="H21" s="93"/>
      <c r="I21" s="103">
        <v>0</v>
      </c>
      <c r="J21" s="730"/>
      <c r="K21" s="574"/>
      <c r="L21" s="93"/>
      <c r="M21" s="94"/>
      <c r="N21" s="94"/>
      <c r="O21" s="94"/>
      <c r="P21" s="93"/>
      <c r="Q21" s="737">
        <v>0</v>
      </c>
    </row>
    <row r="22" spans="1:17" s="71" customFormat="1" ht="12.75">
      <c r="A22" s="566"/>
      <c r="B22" s="576"/>
      <c r="C22" s="575"/>
      <c r="D22" s="93"/>
      <c r="E22" s="94"/>
      <c r="F22" s="94"/>
      <c r="G22" s="94"/>
      <c r="H22" s="93"/>
      <c r="I22" s="103">
        <v>0</v>
      </c>
      <c r="J22" s="730"/>
      <c r="K22" s="574"/>
      <c r="L22" s="93"/>
      <c r="M22" s="94"/>
      <c r="N22" s="94"/>
      <c r="O22" s="94"/>
      <c r="P22" s="93"/>
      <c r="Q22" s="737">
        <v>0</v>
      </c>
    </row>
    <row r="23" spans="1:17" s="97" customFormat="1" ht="12.75">
      <c r="A23" s="573"/>
      <c r="B23" s="579"/>
      <c r="C23" s="578"/>
      <c r="D23" s="569"/>
      <c r="E23" s="568"/>
      <c r="F23" s="568"/>
      <c r="G23" s="568"/>
      <c r="H23" s="567"/>
      <c r="I23" s="103">
        <v>0</v>
      </c>
      <c r="J23" s="731"/>
      <c r="K23" s="577"/>
      <c r="L23" s="569"/>
      <c r="M23" s="568"/>
      <c r="N23" s="568"/>
      <c r="O23" s="568"/>
      <c r="P23" s="567"/>
      <c r="Q23" s="737">
        <v>0</v>
      </c>
    </row>
    <row r="24" spans="1:17" s="71" customFormat="1" ht="12.75">
      <c r="A24" s="566"/>
      <c r="B24" s="576"/>
      <c r="C24" s="575"/>
      <c r="D24" s="93"/>
      <c r="E24" s="94"/>
      <c r="F24" s="94"/>
      <c r="G24" s="94"/>
      <c r="H24" s="93"/>
      <c r="I24" s="103">
        <v>0</v>
      </c>
      <c r="J24" s="730"/>
      <c r="K24" s="574"/>
      <c r="L24" s="93"/>
      <c r="M24" s="94"/>
      <c r="N24" s="94"/>
      <c r="O24" s="94"/>
      <c r="P24" s="93"/>
      <c r="Q24" s="737">
        <v>0</v>
      </c>
    </row>
    <row r="25" spans="1:17" s="71" customFormat="1" ht="12.75">
      <c r="A25" s="566"/>
      <c r="B25" s="576"/>
      <c r="C25" s="575"/>
      <c r="D25" s="93"/>
      <c r="E25" s="94"/>
      <c r="F25" s="94"/>
      <c r="G25" s="94"/>
      <c r="H25" s="93"/>
      <c r="I25" s="103">
        <v>0</v>
      </c>
      <c r="J25" s="730"/>
      <c r="K25" s="574"/>
      <c r="L25" s="93"/>
      <c r="M25" s="94"/>
      <c r="N25" s="94"/>
      <c r="O25" s="94"/>
      <c r="P25" s="93"/>
      <c r="Q25" s="737">
        <v>0</v>
      </c>
    </row>
    <row r="26" spans="1:17" s="97" customFormat="1" ht="12.75">
      <c r="A26" s="573"/>
      <c r="B26" s="572"/>
      <c r="C26" s="571"/>
      <c r="D26" s="569"/>
      <c r="E26" s="568"/>
      <c r="F26" s="568"/>
      <c r="G26" s="568"/>
      <c r="H26" s="567"/>
      <c r="I26" s="103">
        <v>0</v>
      </c>
      <c r="J26" s="733"/>
      <c r="K26" s="570"/>
      <c r="L26" s="569"/>
      <c r="M26" s="568"/>
      <c r="N26" s="568"/>
      <c r="O26" s="568"/>
      <c r="P26" s="567"/>
      <c r="Q26" s="737">
        <v>0</v>
      </c>
    </row>
    <row r="27" spans="1:17" s="71" customFormat="1" ht="12.75">
      <c r="A27" s="566"/>
      <c r="B27" s="565"/>
      <c r="C27" s="95"/>
      <c r="D27" s="93"/>
      <c r="E27" s="94"/>
      <c r="F27" s="94"/>
      <c r="G27" s="94"/>
      <c r="H27" s="93"/>
      <c r="I27" s="103">
        <v>0</v>
      </c>
      <c r="J27" s="732"/>
      <c r="K27" s="564"/>
      <c r="L27" s="93"/>
      <c r="M27" s="94"/>
      <c r="N27" s="94"/>
      <c r="O27" s="94"/>
      <c r="P27" s="93"/>
      <c r="Q27" s="737">
        <v>0</v>
      </c>
    </row>
    <row r="28" spans="1:17" s="71" customFormat="1" ht="12.75">
      <c r="A28" s="566"/>
      <c r="B28" s="576"/>
      <c r="C28" s="575"/>
      <c r="D28" s="93"/>
      <c r="E28" s="94"/>
      <c r="F28" s="94"/>
      <c r="G28" s="94"/>
      <c r="H28" s="93"/>
      <c r="I28" s="103">
        <v>0</v>
      </c>
      <c r="J28" s="730"/>
      <c r="K28" s="574"/>
      <c r="L28" s="93"/>
      <c r="M28" s="94"/>
      <c r="N28" s="94"/>
      <c r="O28" s="94"/>
      <c r="P28" s="93"/>
      <c r="Q28" s="737">
        <v>0</v>
      </c>
    </row>
    <row r="29" spans="1:17" s="71" customFormat="1" ht="12.75">
      <c r="A29" s="566"/>
      <c r="B29" s="576"/>
      <c r="C29" s="575"/>
      <c r="D29" s="93"/>
      <c r="E29" s="94"/>
      <c r="F29" s="94"/>
      <c r="G29" s="94"/>
      <c r="H29" s="93"/>
      <c r="I29" s="103">
        <v>0</v>
      </c>
      <c r="J29" s="730"/>
      <c r="K29" s="574"/>
      <c r="L29" s="93"/>
      <c r="M29" s="94"/>
      <c r="N29" s="94"/>
      <c r="O29" s="94"/>
      <c r="P29" s="93"/>
      <c r="Q29" s="737">
        <v>0</v>
      </c>
    </row>
    <row r="30" spans="1:17" s="97" customFormat="1" ht="12.75">
      <c r="A30" s="573"/>
      <c r="B30" s="572"/>
      <c r="C30" s="571"/>
      <c r="D30" s="569"/>
      <c r="E30" s="568"/>
      <c r="F30" s="568"/>
      <c r="G30" s="568"/>
      <c r="H30" s="567"/>
      <c r="I30" s="103">
        <v>0</v>
      </c>
      <c r="J30" s="733"/>
      <c r="K30" s="570"/>
      <c r="L30" s="569"/>
      <c r="M30" s="568"/>
      <c r="N30" s="568"/>
      <c r="O30" s="568"/>
      <c r="P30" s="567"/>
      <c r="Q30" s="737">
        <v>0</v>
      </c>
    </row>
    <row r="31" spans="1:17" s="71" customFormat="1" ht="12.75">
      <c r="A31" s="566"/>
      <c r="B31" s="576"/>
      <c r="C31" s="575"/>
      <c r="D31" s="93"/>
      <c r="E31" s="94"/>
      <c r="F31" s="94"/>
      <c r="G31" s="94"/>
      <c r="H31" s="93"/>
      <c r="I31" s="103">
        <v>0</v>
      </c>
      <c r="J31" s="730"/>
      <c r="K31" s="574"/>
      <c r="L31" s="93"/>
      <c r="M31" s="94"/>
      <c r="N31" s="94"/>
      <c r="O31" s="94"/>
      <c r="P31" s="93"/>
      <c r="Q31" s="737">
        <v>0</v>
      </c>
    </row>
    <row r="32" spans="1:17" s="71" customFormat="1" ht="12.75">
      <c r="A32" s="566"/>
      <c r="B32" s="576"/>
      <c r="C32" s="575"/>
      <c r="D32" s="93"/>
      <c r="E32" s="94"/>
      <c r="F32" s="94"/>
      <c r="G32" s="94"/>
      <c r="H32" s="93"/>
      <c r="I32" s="103">
        <v>0</v>
      </c>
      <c r="J32" s="730"/>
      <c r="K32" s="574"/>
      <c r="L32" s="93"/>
      <c r="M32" s="94"/>
      <c r="N32" s="94"/>
      <c r="O32" s="94"/>
      <c r="P32" s="93"/>
      <c r="Q32" s="737">
        <v>0</v>
      </c>
    </row>
    <row r="33" spans="1:215" s="97" customFormat="1" ht="12.75">
      <c r="A33" s="573"/>
      <c r="B33" s="572"/>
      <c r="C33" s="571"/>
      <c r="D33" s="569"/>
      <c r="E33" s="568"/>
      <c r="F33" s="568"/>
      <c r="G33" s="568"/>
      <c r="H33" s="715"/>
      <c r="I33" s="735">
        <v>0</v>
      </c>
      <c r="J33" s="733"/>
      <c r="K33" s="570"/>
      <c r="L33" s="569"/>
      <c r="M33" s="568"/>
      <c r="N33" s="568"/>
      <c r="O33" s="568"/>
      <c r="P33" s="567"/>
      <c r="Q33" s="737">
        <v>0</v>
      </c>
    </row>
    <row r="34" spans="1:215" s="71" customFormat="1" ht="12.75">
      <c r="A34" s="566"/>
      <c r="B34" s="565"/>
      <c r="C34" s="95"/>
      <c r="D34" s="93"/>
      <c r="E34" s="94"/>
      <c r="F34" s="94"/>
      <c r="G34" s="94"/>
      <c r="H34" s="93"/>
      <c r="I34" s="103">
        <v>0</v>
      </c>
      <c r="J34" s="732"/>
      <c r="K34" s="564"/>
      <c r="L34" s="93"/>
      <c r="M34" s="94"/>
      <c r="N34" s="94"/>
      <c r="O34" s="94"/>
      <c r="P34" s="93"/>
      <c r="Q34" s="737">
        <v>0</v>
      </c>
    </row>
    <row r="35" spans="1:215" s="71" customFormat="1" ht="12.75">
      <c r="A35" s="566"/>
      <c r="B35" s="565"/>
      <c r="C35" s="95"/>
      <c r="D35" s="93"/>
      <c r="E35" s="94"/>
      <c r="F35" s="94"/>
      <c r="G35" s="94"/>
      <c r="H35" s="93"/>
      <c r="I35" s="103">
        <v>0</v>
      </c>
      <c r="J35" s="732"/>
      <c r="K35" s="564"/>
      <c r="L35" s="93"/>
      <c r="M35" s="94"/>
      <c r="N35" s="94"/>
      <c r="O35" s="94"/>
      <c r="P35" s="93"/>
      <c r="Q35" s="737">
        <v>0</v>
      </c>
    </row>
    <row r="36" spans="1:215" s="71" customFormat="1" ht="12.75">
      <c r="A36" s="566"/>
      <c r="B36" s="565"/>
      <c r="C36" s="95"/>
      <c r="D36" s="93"/>
      <c r="E36" s="94"/>
      <c r="F36" s="94"/>
      <c r="G36" s="94"/>
      <c r="H36" s="93"/>
      <c r="I36" s="103">
        <v>0</v>
      </c>
      <c r="J36" s="732"/>
      <c r="K36" s="564"/>
      <c r="L36" s="93"/>
      <c r="M36" s="94"/>
      <c r="N36" s="94"/>
      <c r="O36" s="94"/>
      <c r="P36" s="93"/>
      <c r="Q36" s="737">
        <v>0</v>
      </c>
    </row>
    <row r="37" spans="1:215" s="71" customFormat="1" ht="12.75">
      <c r="A37" s="566"/>
      <c r="B37" s="565"/>
      <c r="C37" s="95"/>
      <c r="D37" s="93"/>
      <c r="E37" s="94"/>
      <c r="F37" s="94"/>
      <c r="G37" s="94"/>
      <c r="H37" s="93"/>
      <c r="I37" s="103">
        <v>0</v>
      </c>
      <c r="J37" s="732"/>
      <c r="K37" s="564"/>
      <c r="L37" s="93"/>
      <c r="M37" s="94"/>
      <c r="N37" s="94"/>
      <c r="O37" s="94"/>
      <c r="P37" s="93"/>
      <c r="Q37" s="737">
        <v>0</v>
      </c>
    </row>
    <row r="38" spans="1:215" s="558" customFormat="1" ht="23.25" customHeight="1">
      <c r="A38" s="563"/>
      <c r="D38" s="85" t="s">
        <v>43</v>
      </c>
      <c r="E38" s="83">
        <f>SUM(E13:E37)</f>
        <v>0</v>
      </c>
      <c r="F38" s="83">
        <f>SUM(F13:F37)</f>
        <v>0</v>
      </c>
      <c r="G38" s="83"/>
      <c r="H38" s="82"/>
      <c r="I38" s="728">
        <f>SUM(I13:I37)</f>
        <v>0</v>
      </c>
      <c r="K38" s="85" t="s">
        <v>43</v>
      </c>
      <c r="L38" s="83"/>
      <c r="M38" s="83">
        <f>SUM(M13:M37)</f>
        <v>0</v>
      </c>
      <c r="N38" s="83">
        <f>SUM(N13:N37)</f>
        <v>0</v>
      </c>
      <c r="O38" s="82"/>
      <c r="P38" s="81"/>
      <c r="Q38" s="82">
        <f>SUM(Q13:Q37)</f>
        <v>0</v>
      </c>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row>
    <row r="39" spans="1:215" s="558" customFormat="1" ht="15.75">
      <c r="A39" s="562" t="s">
        <v>408</v>
      </c>
      <c r="B39" s="561"/>
      <c r="C39" s="561"/>
      <c r="D39" s="561"/>
      <c r="E39" s="561"/>
      <c r="F39" s="559"/>
      <c r="G39" s="559"/>
      <c r="H39" s="559"/>
      <c r="I39" s="560"/>
      <c r="J39" s="559"/>
      <c r="K39" s="559"/>
      <c r="L39" s="559"/>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row>
    <row r="40" spans="1:215" s="73" customFormat="1" ht="15" customHeight="1">
      <c r="A40" s="478"/>
      <c r="B40" s="557"/>
      <c r="C40" s="557"/>
      <c r="D40" s="557"/>
      <c r="E40" s="557"/>
      <c r="F40" s="556"/>
      <c r="G40" s="556"/>
      <c r="H40" s="767"/>
      <c r="I40" s="767"/>
      <c r="J40" s="766"/>
      <c r="K40" s="717"/>
      <c r="L40" s="556"/>
    </row>
    <row r="41" spans="1:215" s="73" customFormat="1" ht="15" customHeight="1">
      <c r="H41" s="768"/>
      <c r="I41" s="768"/>
      <c r="J41" s="724"/>
      <c r="K41" s="714"/>
    </row>
    <row r="42" spans="1:215">
      <c r="B42" s="555"/>
      <c r="C42" s="555"/>
      <c r="D42" s="555"/>
      <c r="H42" s="70"/>
      <c r="M42" s="555"/>
      <c r="N42" s="555"/>
      <c r="O42" s="555"/>
    </row>
    <row r="43" spans="1:215" ht="13.5" customHeight="1">
      <c r="B43" s="554"/>
      <c r="C43" s="554"/>
      <c r="D43" s="554"/>
      <c r="H43" s="70"/>
      <c r="M43" s="554"/>
      <c r="N43" s="554"/>
      <c r="O43" s="554"/>
    </row>
    <row r="44" spans="1:215">
      <c r="B44" s="115" t="s">
        <v>40</v>
      </c>
      <c r="C44" s="553"/>
      <c r="D44" s="553"/>
      <c r="H44" s="70"/>
      <c r="N44" s="54" t="s">
        <v>40</v>
      </c>
    </row>
    <row r="45" spans="1:215">
      <c r="B45" s="114" t="s">
        <v>468</v>
      </c>
      <c r="C45" s="553"/>
      <c r="D45" s="553"/>
      <c r="N45" s="69" t="s">
        <v>468</v>
      </c>
    </row>
  </sheetData>
  <mergeCells count="21">
    <mergeCell ref="D10:I10"/>
    <mergeCell ref="J10:K10"/>
    <mergeCell ref="O11:P11"/>
    <mergeCell ref="L10:Q10"/>
    <mergeCell ref="Q11:Q12"/>
    <mergeCell ref="B3:D3"/>
    <mergeCell ref="B10:C10"/>
    <mergeCell ref="B8:O8"/>
    <mergeCell ref="M11:N11"/>
    <mergeCell ref="I11:I12"/>
    <mergeCell ref="D11:D12"/>
    <mergeCell ref="L11:L12"/>
    <mergeCell ref="B4:O4"/>
    <mergeCell ref="B6:O6"/>
    <mergeCell ref="E11:F11"/>
    <mergeCell ref="A9:C9"/>
    <mergeCell ref="A7:O7"/>
    <mergeCell ref="D9:O9"/>
    <mergeCell ref="A10:A12"/>
    <mergeCell ref="B5:O5"/>
    <mergeCell ref="G11:H11"/>
  </mergeCells>
  <printOptions horizontalCentered="1"/>
  <pageMargins left="0.59055118110236227" right="0.39370078740157483" top="0.59055118110236227" bottom="0.39370078740157483" header="0.31496062992125984" footer="0.39370078740157483"/>
  <pageSetup paperSize="9" scale="75" orientation="landscape"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8"/>
  <sheetViews>
    <sheetView view="pageBreakPreview" topLeftCell="A16" zoomScaleNormal="100" zoomScaleSheetLayoutView="100" workbookViewId="0">
      <selection activeCell="B27" sqref="B27:C27"/>
    </sheetView>
  </sheetViews>
  <sheetFormatPr defaultColWidth="9.140625" defaultRowHeight="12.75"/>
  <cols>
    <col min="1" max="1" width="4.5703125" style="63" customWidth="1"/>
    <col min="2" max="2" width="22.42578125" style="63" customWidth="1"/>
    <col min="3" max="3" width="31.28515625" style="63" customWidth="1"/>
    <col min="4" max="4" width="11.85546875" style="63" customWidth="1"/>
    <col min="5" max="5" width="15.140625" style="63" customWidth="1"/>
    <col min="6" max="6" width="3.28515625" style="63" customWidth="1"/>
    <col min="7" max="16384" width="9.140625" style="63"/>
  </cols>
  <sheetData>
    <row r="1" spans="1:16">
      <c r="E1" s="130" t="s">
        <v>201</v>
      </c>
    </row>
    <row r="2" spans="1:16">
      <c r="E2" s="596"/>
    </row>
    <row r="3" spans="1:16">
      <c r="A3" s="55" t="s">
        <v>37</v>
      </c>
      <c r="B3" s="55"/>
      <c r="C3" s="471"/>
      <c r="D3" s="471"/>
      <c r="E3" s="471"/>
    </row>
    <row r="4" spans="1:16">
      <c r="A4" s="129" t="s">
        <v>81</v>
      </c>
      <c r="B4" s="129"/>
    </row>
    <row r="6" spans="1:16">
      <c r="A6" s="116"/>
    </row>
    <row r="7" spans="1:16" ht="33" customHeight="1">
      <c r="A7" s="1071" t="s">
        <v>200</v>
      </c>
      <c r="B7" s="1071"/>
      <c r="C7" s="1071"/>
      <c r="D7" s="1071"/>
      <c r="E7" s="1071"/>
    </row>
    <row r="8" spans="1:16" ht="51" customHeight="1">
      <c r="A8" s="1115" t="s">
        <v>500</v>
      </c>
      <c r="B8" s="1115"/>
      <c r="C8" s="1115"/>
      <c r="D8" s="1115"/>
      <c r="E8" s="1115"/>
      <c r="F8" s="604"/>
      <c r="G8" s="604"/>
      <c r="H8" s="604"/>
      <c r="I8" s="604"/>
      <c r="J8" s="604"/>
      <c r="K8" s="604"/>
      <c r="L8" s="604"/>
      <c r="M8" s="604"/>
      <c r="N8" s="604"/>
      <c r="O8" s="604"/>
      <c r="P8" s="604"/>
    </row>
    <row r="9" spans="1:16" ht="15.75">
      <c r="A9" s="1271"/>
      <c r="B9" s="1271"/>
      <c r="C9" s="1271"/>
      <c r="D9" s="1271"/>
      <c r="E9" s="1271"/>
    </row>
    <row r="10" spans="1:16">
      <c r="A10" s="1116" t="s">
        <v>430</v>
      </c>
      <c r="B10" s="1117"/>
      <c r="C10" s="1117"/>
      <c r="D10" s="1117"/>
      <c r="E10" s="1117"/>
    </row>
    <row r="11" spans="1:16" ht="16.149999999999999" customHeight="1" thickBot="1">
      <c r="A11" s="1260" t="s">
        <v>42</v>
      </c>
      <c r="B11" s="1260"/>
      <c r="C11" s="1105"/>
      <c r="D11" s="1105"/>
      <c r="E11" s="1105"/>
    </row>
    <row r="12" spans="1:16" ht="39" thickBot="1">
      <c r="A12" s="603" t="s">
        <v>50</v>
      </c>
      <c r="B12" s="1273" t="s">
        <v>70</v>
      </c>
      <c r="C12" s="1273"/>
      <c r="D12" s="708" t="s">
        <v>69</v>
      </c>
      <c r="E12" s="602" t="s">
        <v>189</v>
      </c>
    </row>
    <row r="13" spans="1:16" ht="15" customHeight="1">
      <c r="A13" s="1272" t="s">
        <v>2</v>
      </c>
      <c r="B13" s="1274" t="s">
        <v>68</v>
      </c>
      <c r="C13" s="1274"/>
      <c r="D13" s="705">
        <f>SUM(D14:D16)</f>
        <v>0</v>
      </c>
      <c r="E13" s="122">
        <f>SUM(E14:E16)</f>
        <v>0</v>
      </c>
    </row>
    <row r="14" spans="1:16" ht="15" customHeight="1">
      <c r="A14" s="1272"/>
      <c r="B14" s="1266" t="s">
        <v>67</v>
      </c>
      <c r="C14" s="1266"/>
      <c r="D14" s="706">
        <v>0</v>
      </c>
      <c r="E14" s="121">
        <v>0</v>
      </c>
    </row>
    <row r="15" spans="1:16" ht="27.75" customHeight="1">
      <c r="A15" s="1272"/>
      <c r="B15" s="1261" t="s">
        <v>66</v>
      </c>
      <c r="C15" s="1261"/>
      <c r="D15" s="706">
        <v>0</v>
      </c>
      <c r="E15" s="121">
        <v>0</v>
      </c>
    </row>
    <row r="16" spans="1:16" ht="15" customHeight="1" thickBot="1">
      <c r="A16" s="1272"/>
      <c r="B16" s="1262" t="s">
        <v>65</v>
      </c>
      <c r="C16" s="1262"/>
      <c r="D16" s="707">
        <v>0</v>
      </c>
      <c r="E16" s="121">
        <v>0</v>
      </c>
    </row>
    <row r="17" spans="1:5" ht="15" customHeight="1">
      <c r="A17" s="1278" t="s">
        <v>3</v>
      </c>
      <c r="B17" s="1263" t="s">
        <v>64</v>
      </c>
      <c r="C17" s="1263"/>
      <c r="D17" s="705">
        <f>SUM(D18:D22)</f>
        <v>0</v>
      </c>
      <c r="E17" s="125">
        <f>SUM(E18:E22)</f>
        <v>0</v>
      </c>
    </row>
    <row r="18" spans="1:5" ht="15" customHeight="1">
      <c r="A18" s="1279"/>
      <c r="B18" s="1266" t="s">
        <v>63</v>
      </c>
      <c r="C18" s="1266"/>
      <c r="D18" s="706">
        <v>0</v>
      </c>
      <c r="E18" s="121">
        <v>0</v>
      </c>
    </row>
    <row r="19" spans="1:5" ht="15" customHeight="1">
      <c r="A19" s="1279"/>
      <c r="B19" s="1266" t="s">
        <v>62</v>
      </c>
      <c r="C19" s="1266"/>
      <c r="D19" s="706">
        <v>0</v>
      </c>
      <c r="E19" s="121">
        <v>0</v>
      </c>
    </row>
    <row r="20" spans="1:5" ht="15" customHeight="1">
      <c r="A20" s="1279"/>
      <c r="B20" s="1267" t="s">
        <v>61</v>
      </c>
      <c r="C20" s="1267"/>
      <c r="D20" s="706">
        <v>0</v>
      </c>
      <c r="E20" s="121">
        <v>0</v>
      </c>
    </row>
    <row r="21" spans="1:5" ht="23.45" customHeight="1">
      <c r="A21" s="1279"/>
      <c r="B21" s="1264" t="s">
        <v>60</v>
      </c>
      <c r="C21" s="1103"/>
      <c r="D21" s="706">
        <v>0</v>
      </c>
      <c r="E21" s="121">
        <v>0</v>
      </c>
    </row>
    <row r="22" spans="1:5" ht="25.15" customHeight="1" thickBot="1">
      <c r="A22" s="1280"/>
      <c r="B22" s="1282" t="s">
        <v>527</v>
      </c>
      <c r="C22" s="1282"/>
      <c r="D22" s="707">
        <v>0</v>
      </c>
      <c r="E22" s="126">
        <v>0</v>
      </c>
    </row>
    <row r="23" spans="1:5" ht="17.25" customHeight="1" thickBot="1">
      <c r="A23" s="601" t="s">
        <v>4</v>
      </c>
      <c r="B23" s="1265" t="s">
        <v>59</v>
      </c>
      <c r="C23" s="1265"/>
      <c r="D23" s="709">
        <v>0</v>
      </c>
      <c r="E23" s="125">
        <v>0</v>
      </c>
    </row>
    <row r="24" spans="1:5" ht="17.25" customHeight="1" thickBot="1">
      <c r="A24" s="601" t="s">
        <v>6</v>
      </c>
      <c r="B24" s="1265" t="s">
        <v>58</v>
      </c>
      <c r="C24" s="1265"/>
      <c r="D24" s="709">
        <v>0</v>
      </c>
      <c r="E24" s="125">
        <v>0</v>
      </c>
    </row>
    <row r="25" spans="1:5" ht="17.25" customHeight="1" thickBot="1">
      <c r="A25" s="601" t="s">
        <v>8</v>
      </c>
      <c r="B25" s="1268" t="s">
        <v>57</v>
      </c>
      <c r="C25" s="1268"/>
      <c r="D25" s="709">
        <v>0</v>
      </c>
      <c r="E25" s="125">
        <v>0</v>
      </c>
    </row>
    <row r="26" spans="1:5" ht="17.25" customHeight="1" thickBot="1">
      <c r="A26" s="601" t="s">
        <v>9</v>
      </c>
      <c r="B26" s="1268" t="s">
        <v>448</v>
      </c>
      <c r="C26" s="1268"/>
      <c r="D26" s="709">
        <v>0</v>
      </c>
      <c r="E26" s="123">
        <v>0</v>
      </c>
    </row>
    <row r="27" spans="1:5" ht="15" customHeight="1">
      <c r="A27" s="1275" t="s">
        <v>11</v>
      </c>
      <c r="B27" s="1263" t="s">
        <v>56</v>
      </c>
      <c r="C27" s="1263"/>
      <c r="D27" s="705">
        <f>SUM(D28:D30)</f>
        <v>0</v>
      </c>
      <c r="E27" s="122">
        <f>SUM(E28:E30)</f>
        <v>0</v>
      </c>
    </row>
    <row r="28" spans="1:5" ht="15" customHeight="1">
      <c r="A28" s="1276"/>
      <c r="B28" s="1259" t="s">
        <v>55</v>
      </c>
      <c r="C28" s="1259"/>
      <c r="D28" s="706">
        <v>0</v>
      </c>
      <c r="E28" s="121">
        <v>0</v>
      </c>
    </row>
    <row r="29" spans="1:5" ht="15" customHeight="1">
      <c r="A29" s="1276"/>
      <c r="B29" s="1259" t="s">
        <v>54</v>
      </c>
      <c r="C29" s="1259"/>
      <c r="D29" s="706">
        <v>0</v>
      </c>
      <c r="E29" s="121">
        <v>0</v>
      </c>
    </row>
    <row r="30" spans="1:5" ht="24" customHeight="1" thickBot="1">
      <c r="A30" s="1277"/>
      <c r="B30" s="1281" t="s">
        <v>528</v>
      </c>
      <c r="C30" s="1281"/>
      <c r="D30" s="707">
        <v>0</v>
      </c>
      <c r="E30" s="126">
        <v>0</v>
      </c>
    </row>
    <row r="31" spans="1:5" ht="17.25" customHeight="1" thickBot="1">
      <c r="A31" s="600" t="s">
        <v>12</v>
      </c>
      <c r="B31" s="1269" t="s">
        <v>53</v>
      </c>
      <c r="C31" s="1270"/>
      <c r="D31" s="710">
        <f>D13+D17+D23+D24+D25+D26+D27</f>
        <v>0</v>
      </c>
      <c r="E31" s="710">
        <f>E13+E17+E23+E24+E25+E26+E27</f>
        <v>0</v>
      </c>
    </row>
    <row r="32" spans="1:5">
      <c r="A32" s="118"/>
      <c r="B32" s="117"/>
      <c r="C32" s="117"/>
      <c r="D32" s="117"/>
      <c r="E32" s="599"/>
    </row>
    <row r="33" spans="1:5">
      <c r="A33" s="116" t="s">
        <v>410</v>
      </c>
    </row>
    <row r="34" spans="1:5">
      <c r="A34" s="598"/>
    </row>
    <row r="35" spans="1:5" ht="14.25">
      <c r="B35" s="52"/>
      <c r="C35" s="133"/>
      <c r="D35" s="52"/>
      <c r="E35" s="52"/>
    </row>
    <row r="36" spans="1:5" ht="14.25">
      <c r="B36" s="53"/>
      <c r="C36" s="133"/>
      <c r="D36" s="53"/>
      <c r="E36" s="53"/>
    </row>
    <row r="37" spans="1:5">
      <c r="B37" s="54" t="s">
        <v>40</v>
      </c>
      <c r="C37" s="133"/>
      <c r="D37" s="115" t="s">
        <v>40</v>
      </c>
      <c r="E37" s="113"/>
    </row>
    <row r="38" spans="1:5">
      <c r="B38" s="69" t="s">
        <v>468</v>
      </c>
      <c r="D38" s="114" t="s">
        <v>468</v>
      </c>
      <c r="E38" s="113"/>
    </row>
  </sheetData>
  <mergeCells count="29">
    <mergeCell ref="B31:C31"/>
    <mergeCell ref="A7:E7"/>
    <mergeCell ref="A8:E8"/>
    <mergeCell ref="A9:E9"/>
    <mergeCell ref="A10:E10"/>
    <mergeCell ref="A13:A16"/>
    <mergeCell ref="B12:C12"/>
    <mergeCell ref="B13:C13"/>
    <mergeCell ref="B14:C14"/>
    <mergeCell ref="A27:A30"/>
    <mergeCell ref="A17:A22"/>
    <mergeCell ref="B27:C27"/>
    <mergeCell ref="B29:C29"/>
    <mergeCell ref="B30:C30"/>
    <mergeCell ref="B26:C26"/>
    <mergeCell ref="B22:C22"/>
    <mergeCell ref="B28:C28"/>
    <mergeCell ref="A11:B11"/>
    <mergeCell ref="C11:E11"/>
    <mergeCell ref="B15:C15"/>
    <mergeCell ref="B16:C16"/>
    <mergeCell ref="B17:C17"/>
    <mergeCell ref="B21:C21"/>
    <mergeCell ref="B23:C23"/>
    <mergeCell ref="B24:C24"/>
    <mergeCell ref="B18:C18"/>
    <mergeCell ref="B19:C19"/>
    <mergeCell ref="B20:C20"/>
    <mergeCell ref="B25:C25"/>
  </mergeCell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3"/>
  <sheetViews>
    <sheetView view="pageBreakPreview" topLeftCell="A16" zoomScaleNormal="100" zoomScaleSheetLayoutView="100" workbookViewId="0">
      <selection activeCell="G21" sqref="G21"/>
    </sheetView>
  </sheetViews>
  <sheetFormatPr defaultRowHeight="12.75"/>
  <cols>
    <col min="1" max="1" width="4.7109375" customWidth="1"/>
    <col min="2" max="2" width="14.5703125" customWidth="1"/>
    <col min="3" max="3" width="9" customWidth="1"/>
    <col min="4" max="4" width="7.7109375" customWidth="1"/>
    <col min="5" max="5" width="13.42578125" customWidth="1"/>
    <col min="6" max="6" width="12" customWidth="1"/>
    <col min="7" max="7" width="7.7109375" customWidth="1"/>
    <col min="8" max="8" width="11.7109375" customWidth="1"/>
    <col min="9" max="9" width="13" customWidth="1"/>
  </cols>
  <sheetData>
    <row r="1" spans="1:9" ht="17.25" customHeight="1">
      <c r="A1" s="116"/>
      <c r="I1" s="130" t="s">
        <v>205</v>
      </c>
    </row>
    <row r="2" spans="1:9">
      <c r="A2" t="s">
        <v>204</v>
      </c>
      <c r="I2" s="153"/>
    </row>
    <row r="3" spans="1:9">
      <c r="A3" s="129" t="s">
        <v>81</v>
      </c>
      <c r="B3" s="129"/>
      <c r="C3" s="152"/>
      <c r="D3" s="152"/>
      <c r="E3" s="152"/>
      <c r="F3" s="152" t="s">
        <v>203</v>
      </c>
      <c r="G3" s="152"/>
      <c r="H3" s="152"/>
    </row>
    <row r="4" spans="1:9">
      <c r="C4" s="151"/>
      <c r="D4" s="151"/>
      <c r="E4" s="151"/>
      <c r="F4" s="151"/>
      <c r="G4" s="151"/>
      <c r="H4" s="151"/>
    </row>
    <row r="5" spans="1:9" ht="34.5" customHeight="1">
      <c r="A5" s="1301" t="s">
        <v>202</v>
      </c>
      <c r="B5" s="1302"/>
      <c r="C5" s="1302"/>
      <c r="D5" s="1302"/>
      <c r="E5" s="1302"/>
      <c r="F5" s="1302"/>
      <c r="G5" s="1302"/>
      <c r="H5" s="1302"/>
      <c r="I5" s="1302"/>
    </row>
    <row r="6" spans="1:9" s="612" customFormat="1" ht="51.75" customHeight="1">
      <c r="A6" s="1303" t="s">
        <v>501</v>
      </c>
      <c r="B6" s="1303"/>
      <c r="C6" s="1303"/>
      <c r="D6" s="1303"/>
      <c r="E6" s="1303"/>
      <c r="F6" s="1303"/>
      <c r="G6" s="1303"/>
      <c r="H6" s="1303"/>
      <c r="I6" s="1303"/>
    </row>
    <row r="7" spans="1:9" ht="16.5" customHeight="1">
      <c r="A7" s="1289" t="s">
        <v>431</v>
      </c>
      <c r="B7" s="1289"/>
      <c r="C7" s="1289"/>
      <c r="D7" s="1289"/>
      <c r="E7" s="1289"/>
      <c r="F7" s="1289"/>
      <c r="G7" s="1289"/>
      <c r="H7" s="1289"/>
      <c r="I7" s="1289"/>
    </row>
    <row r="8" spans="1:9" ht="13.5" thickBot="1">
      <c r="A8" s="611"/>
      <c r="B8" s="611"/>
      <c r="C8" s="611"/>
      <c r="D8" s="611"/>
      <c r="E8" s="611"/>
      <c r="F8" s="611"/>
      <c r="G8" s="720"/>
      <c r="H8" s="720"/>
      <c r="I8" s="720"/>
    </row>
    <row r="9" spans="1:9" ht="12.75" customHeight="1">
      <c r="A9" s="1223" t="s">
        <v>50</v>
      </c>
      <c r="B9" s="1221" t="s">
        <v>79</v>
      </c>
      <c r="C9" s="1221"/>
      <c r="D9" s="1294" t="s">
        <v>69</v>
      </c>
      <c r="E9" s="1295"/>
      <c r="F9" s="1296"/>
      <c r="G9" s="1297" t="s">
        <v>189</v>
      </c>
      <c r="H9" s="1295"/>
      <c r="I9" s="1295"/>
    </row>
    <row r="10" spans="1:9" ht="51.75" customHeight="1" thickBot="1">
      <c r="A10" s="1224"/>
      <c r="B10" s="1293"/>
      <c r="C10" s="1293"/>
      <c r="D10" s="610" t="s">
        <v>385</v>
      </c>
      <c r="E10" s="610" t="s">
        <v>78</v>
      </c>
      <c r="F10" s="742" t="s">
        <v>502</v>
      </c>
      <c r="G10" s="738" t="s">
        <v>385</v>
      </c>
      <c r="H10" s="609" t="s">
        <v>78</v>
      </c>
      <c r="I10" s="609" t="s">
        <v>502</v>
      </c>
    </row>
    <row r="11" spans="1:9" ht="13.5" customHeight="1">
      <c r="A11" s="1112" t="s">
        <v>449</v>
      </c>
      <c r="B11" s="1285"/>
      <c r="C11" s="1285"/>
      <c r="D11" s="1285"/>
      <c r="E11" s="1285"/>
      <c r="F11" s="1285"/>
      <c r="G11" s="1285"/>
      <c r="H11" s="1285"/>
      <c r="I11" s="1286"/>
    </row>
    <row r="12" spans="1:9">
      <c r="A12" s="143" t="s">
        <v>2</v>
      </c>
      <c r="B12" s="1290"/>
      <c r="C12" s="1290"/>
      <c r="D12" s="744"/>
      <c r="E12" s="38"/>
      <c r="F12" s="745">
        <f t="shared" ref="F12:F33" si="0">D12*E12</f>
        <v>0</v>
      </c>
      <c r="G12" s="746"/>
      <c r="H12" s="38"/>
      <c r="I12" s="38">
        <f>G12*H12</f>
        <v>0</v>
      </c>
    </row>
    <row r="13" spans="1:9">
      <c r="A13" s="143" t="s">
        <v>3</v>
      </c>
      <c r="B13" s="1290"/>
      <c r="C13" s="1290"/>
      <c r="D13" s="140"/>
      <c r="E13" s="37"/>
      <c r="F13" s="606">
        <f t="shared" si="0"/>
        <v>0</v>
      </c>
      <c r="G13" s="739"/>
      <c r="H13" s="37"/>
      <c r="I13" s="38">
        <f t="shared" ref="I13:I33" si="1">G13*H13</f>
        <v>0</v>
      </c>
    </row>
    <row r="14" spans="1:9">
      <c r="A14" s="143" t="s">
        <v>4</v>
      </c>
      <c r="B14" s="1290"/>
      <c r="C14" s="1290"/>
      <c r="D14" s="140"/>
      <c r="E14" s="37"/>
      <c r="F14" s="606">
        <f t="shared" si="0"/>
        <v>0</v>
      </c>
      <c r="G14" s="739"/>
      <c r="H14" s="37"/>
      <c r="I14" s="38">
        <f t="shared" si="1"/>
        <v>0</v>
      </c>
    </row>
    <row r="15" spans="1:9">
      <c r="A15" s="143" t="s">
        <v>6</v>
      </c>
      <c r="B15" s="1290"/>
      <c r="C15" s="1290"/>
      <c r="D15" s="140"/>
      <c r="E15" s="37"/>
      <c r="F15" s="606">
        <f t="shared" si="0"/>
        <v>0</v>
      </c>
      <c r="G15" s="739"/>
      <c r="H15" s="37"/>
      <c r="I15" s="38">
        <f t="shared" si="1"/>
        <v>0</v>
      </c>
    </row>
    <row r="16" spans="1:9">
      <c r="A16" s="143" t="s">
        <v>8</v>
      </c>
      <c r="B16" s="1290"/>
      <c r="C16" s="1290"/>
      <c r="D16" s="140"/>
      <c r="E16" s="37"/>
      <c r="F16" s="606">
        <f t="shared" si="0"/>
        <v>0</v>
      </c>
      <c r="G16" s="739"/>
      <c r="H16" s="37"/>
      <c r="I16" s="38">
        <f t="shared" si="1"/>
        <v>0</v>
      </c>
    </row>
    <row r="17" spans="1:9">
      <c r="A17" s="143" t="s">
        <v>9</v>
      </c>
      <c r="B17" s="1290"/>
      <c r="C17" s="1290"/>
      <c r="D17" s="608"/>
      <c r="E17" s="608"/>
      <c r="F17" s="606">
        <f t="shared" si="0"/>
        <v>0</v>
      </c>
      <c r="G17" s="740"/>
      <c r="H17" s="608"/>
      <c r="I17" s="38">
        <f t="shared" si="1"/>
        <v>0</v>
      </c>
    </row>
    <row r="18" spans="1:9">
      <c r="A18" s="143" t="s">
        <v>11</v>
      </c>
      <c r="B18" s="1290"/>
      <c r="C18" s="1290"/>
      <c r="D18" s="608"/>
      <c r="E18" s="608"/>
      <c r="F18" s="606">
        <f t="shared" si="0"/>
        <v>0</v>
      </c>
      <c r="G18" s="740"/>
      <c r="H18" s="608"/>
      <c r="I18" s="38">
        <f t="shared" si="1"/>
        <v>0</v>
      </c>
    </row>
    <row r="19" spans="1:9">
      <c r="A19" s="143" t="s">
        <v>12</v>
      </c>
      <c r="B19" s="1290"/>
      <c r="C19" s="1290"/>
      <c r="D19" s="608"/>
      <c r="E19" s="608"/>
      <c r="F19" s="606">
        <f t="shared" si="0"/>
        <v>0</v>
      </c>
      <c r="G19" s="740"/>
      <c r="H19" s="608"/>
      <c r="I19" s="38">
        <f t="shared" si="1"/>
        <v>0</v>
      </c>
    </row>
    <row r="20" spans="1:9">
      <c r="A20" s="143" t="s">
        <v>13</v>
      </c>
      <c r="B20" s="1290"/>
      <c r="C20" s="1290"/>
      <c r="D20" s="608"/>
      <c r="E20" s="608"/>
      <c r="F20" s="606">
        <f t="shared" si="0"/>
        <v>0</v>
      </c>
      <c r="G20" s="740"/>
      <c r="H20" s="608"/>
      <c r="I20" s="38">
        <f t="shared" si="1"/>
        <v>0</v>
      </c>
    </row>
    <row r="21" spans="1:9" ht="13.5" thickBot="1">
      <c r="A21" s="139" t="s">
        <v>20</v>
      </c>
      <c r="B21" s="1292"/>
      <c r="C21" s="1292"/>
      <c r="D21" s="752"/>
      <c r="E21" s="752"/>
      <c r="F21" s="753">
        <f t="shared" si="0"/>
        <v>0</v>
      </c>
      <c r="G21" s="754"/>
      <c r="H21" s="752"/>
      <c r="I21" s="138">
        <f t="shared" si="1"/>
        <v>0</v>
      </c>
    </row>
    <row r="22" spans="1:9" ht="13.5" thickBot="1">
      <c r="A22" s="1298" t="s">
        <v>73</v>
      </c>
      <c r="B22" s="1299"/>
      <c r="C22" s="1299"/>
      <c r="D22" s="1299"/>
      <c r="E22" s="1300"/>
      <c r="F22" s="606">
        <f t="shared" si="0"/>
        <v>0</v>
      </c>
      <c r="G22" s="1283" t="s">
        <v>73</v>
      </c>
      <c r="H22" s="1284"/>
      <c r="I22" s="751">
        <f>SUM(I12:I21)</f>
        <v>0</v>
      </c>
    </row>
    <row r="23" spans="1:9" ht="13.5" thickBot="1">
      <c r="A23" s="1112" t="s">
        <v>449</v>
      </c>
      <c r="B23" s="1285"/>
      <c r="C23" s="1285"/>
      <c r="D23" s="1285"/>
      <c r="E23" s="1285"/>
      <c r="F23" s="1285"/>
      <c r="G23" s="1285"/>
      <c r="H23" s="1285"/>
      <c r="I23" s="1286"/>
    </row>
    <row r="24" spans="1:9">
      <c r="A24" s="144" t="s">
        <v>2</v>
      </c>
      <c r="B24" s="1291"/>
      <c r="C24" s="1291"/>
      <c r="D24" s="747"/>
      <c r="E24" s="747"/>
      <c r="F24" s="748">
        <f t="shared" si="0"/>
        <v>0</v>
      </c>
      <c r="G24" s="749"/>
      <c r="H24" s="747"/>
      <c r="I24" s="750">
        <f t="shared" si="1"/>
        <v>0</v>
      </c>
    </row>
    <row r="25" spans="1:9">
      <c r="A25" s="143" t="s">
        <v>3</v>
      </c>
      <c r="B25" s="1290"/>
      <c r="C25" s="1290"/>
      <c r="D25" s="608"/>
      <c r="E25" s="608"/>
      <c r="F25" s="606">
        <f t="shared" si="0"/>
        <v>0</v>
      </c>
      <c r="G25" s="740"/>
      <c r="H25" s="608"/>
      <c r="I25" s="38">
        <f t="shared" si="1"/>
        <v>0</v>
      </c>
    </row>
    <row r="26" spans="1:9">
      <c r="A26" s="143" t="s">
        <v>4</v>
      </c>
      <c r="B26" s="1290"/>
      <c r="C26" s="1290"/>
      <c r="D26" s="608"/>
      <c r="E26" s="608"/>
      <c r="F26" s="606">
        <f t="shared" si="0"/>
        <v>0</v>
      </c>
      <c r="G26" s="740"/>
      <c r="H26" s="608"/>
      <c r="I26" s="38">
        <f t="shared" si="1"/>
        <v>0</v>
      </c>
    </row>
    <row r="27" spans="1:9">
      <c r="A27" s="143" t="s">
        <v>6</v>
      </c>
      <c r="B27" s="1290"/>
      <c r="C27" s="1290"/>
      <c r="D27" s="608"/>
      <c r="E27" s="608"/>
      <c r="F27" s="606">
        <f t="shared" si="0"/>
        <v>0</v>
      </c>
      <c r="G27" s="740"/>
      <c r="H27" s="608"/>
      <c r="I27" s="38">
        <f t="shared" si="1"/>
        <v>0</v>
      </c>
    </row>
    <row r="28" spans="1:9">
      <c r="A28" s="143" t="s">
        <v>8</v>
      </c>
      <c r="B28" s="1290"/>
      <c r="C28" s="1290"/>
      <c r="D28" s="608"/>
      <c r="E28" s="608"/>
      <c r="F28" s="606">
        <f t="shared" si="0"/>
        <v>0</v>
      </c>
      <c r="G28" s="740"/>
      <c r="H28" s="608"/>
      <c r="I28" s="38">
        <f t="shared" si="1"/>
        <v>0</v>
      </c>
    </row>
    <row r="29" spans="1:9">
      <c r="A29" s="143" t="s">
        <v>9</v>
      </c>
      <c r="B29" s="1290"/>
      <c r="C29" s="1290"/>
      <c r="D29" s="607"/>
      <c r="E29" s="607"/>
      <c r="F29" s="606">
        <f t="shared" si="0"/>
        <v>0</v>
      </c>
      <c r="G29" s="741"/>
      <c r="H29" s="607"/>
      <c r="I29" s="38">
        <f t="shared" si="1"/>
        <v>0</v>
      </c>
    </row>
    <row r="30" spans="1:9">
      <c r="A30" s="143" t="s">
        <v>11</v>
      </c>
      <c r="B30" s="1287"/>
      <c r="C30" s="1288"/>
      <c r="D30" s="607"/>
      <c r="E30" s="607"/>
      <c r="F30" s="606">
        <f t="shared" si="0"/>
        <v>0</v>
      </c>
      <c r="G30" s="741"/>
      <c r="H30" s="607"/>
      <c r="I30" s="38">
        <f t="shared" si="1"/>
        <v>0</v>
      </c>
    </row>
    <row r="31" spans="1:9">
      <c r="A31" s="143" t="s">
        <v>12</v>
      </c>
      <c r="B31" s="1287"/>
      <c r="C31" s="1288"/>
      <c r="D31" s="607"/>
      <c r="E31" s="607"/>
      <c r="F31" s="606">
        <f t="shared" si="0"/>
        <v>0</v>
      </c>
      <c r="G31" s="741"/>
      <c r="H31" s="607"/>
      <c r="I31" s="38">
        <f t="shared" si="1"/>
        <v>0</v>
      </c>
    </row>
    <row r="32" spans="1:9">
      <c r="A32" s="143" t="s">
        <v>13</v>
      </c>
      <c r="B32" s="1290"/>
      <c r="C32" s="1290"/>
      <c r="D32" s="607"/>
      <c r="E32" s="607"/>
      <c r="F32" s="606">
        <f t="shared" si="0"/>
        <v>0</v>
      </c>
      <c r="G32" s="741"/>
      <c r="H32" s="607"/>
      <c r="I32" s="38">
        <f t="shared" si="1"/>
        <v>0</v>
      </c>
    </row>
    <row r="33" spans="1:9" ht="13.5" thickBot="1">
      <c r="A33" s="139" t="s">
        <v>20</v>
      </c>
      <c r="B33" s="1292"/>
      <c r="C33" s="1292"/>
      <c r="D33" s="719"/>
      <c r="E33" s="138"/>
      <c r="F33" s="605">
        <f t="shared" si="0"/>
        <v>0</v>
      </c>
      <c r="G33" s="743"/>
      <c r="H33" s="138"/>
      <c r="I33" s="138">
        <f t="shared" si="1"/>
        <v>0</v>
      </c>
    </row>
    <row r="34" spans="1:9" ht="18" customHeight="1" thickBot="1">
      <c r="A34" s="755"/>
      <c r="B34" s="755"/>
      <c r="C34" s="755"/>
      <c r="D34" s="755"/>
      <c r="E34" s="756" t="s">
        <v>73</v>
      </c>
      <c r="F34" s="757">
        <f>SUM(F24:F33)</f>
        <v>0</v>
      </c>
      <c r="G34" s="755"/>
      <c r="H34" s="756" t="s">
        <v>73</v>
      </c>
      <c r="I34" s="757">
        <f>SUM(I24:I33)</f>
        <v>0</v>
      </c>
    </row>
    <row r="35" spans="1:9" ht="18" customHeight="1">
      <c r="A35" s="134"/>
      <c r="B35" s="134"/>
      <c r="C35" s="134"/>
      <c r="D35" s="134"/>
      <c r="E35" s="117" t="s">
        <v>450</v>
      </c>
      <c r="F35" s="758">
        <f>F22+F34</f>
        <v>0</v>
      </c>
      <c r="G35" s="134"/>
      <c r="H35" s="117" t="s">
        <v>457</v>
      </c>
      <c r="I35" s="758">
        <f>I22+I34</f>
        <v>0</v>
      </c>
    </row>
    <row r="36" spans="1:9">
      <c r="A36" s="135" t="s">
        <v>408</v>
      </c>
      <c r="B36" s="134"/>
      <c r="C36" s="134"/>
      <c r="D36" s="134"/>
      <c r="E36" s="134"/>
      <c r="F36" s="134"/>
      <c r="G36" s="134"/>
      <c r="H36" s="134"/>
    </row>
    <row r="37" spans="1:9" ht="23.25" customHeight="1">
      <c r="A37" s="1064"/>
      <c r="B37" s="1064"/>
      <c r="C37" s="1064"/>
      <c r="D37" s="1064"/>
      <c r="E37" s="66"/>
      <c r="F37" s="66"/>
      <c r="G37" s="66"/>
      <c r="H37" s="66"/>
      <c r="I37" s="134"/>
    </row>
    <row r="38" spans="1:9">
      <c r="A38" s="118"/>
      <c r="B38" s="134"/>
      <c r="C38" s="134"/>
      <c r="D38" s="134"/>
      <c r="E38" s="134"/>
      <c r="F38" s="134"/>
      <c r="G38" s="134"/>
      <c r="H38" s="134"/>
      <c r="I38" s="134"/>
    </row>
    <row r="39" spans="1:9" ht="14.25">
      <c r="A39" s="64"/>
      <c r="B39" s="52"/>
      <c r="C39" s="64"/>
      <c r="D39" s="134"/>
      <c r="E39" s="134"/>
      <c r="F39" s="134"/>
      <c r="G39" s="52"/>
      <c r="H39" s="52"/>
      <c r="I39" s="52"/>
    </row>
    <row r="40" spans="1:9" ht="14.25">
      <c r="B40" s="53"/>
      <c r="C40" s="133"/>
      <c r="D40" s="134"/>
      <c r="E40" s="134"/>
      <c r="F40" s="134"/>
      <c r="G40" s="53"/>
      <c r="H40" s="53"/>
      <c r="I40" s="53"/>
    </row>
    <row r="41" spans="1:9">
      <c r="A41" s="64"/>
      <c r="B41" s="54" t="s">
        <v>40</v>
      </c>
      <c r="C41" s="64"/>
      <c r="D41" s="134"/>
      <c r="E41" s="134"/>
      <c r="F41" s="134"/>
      <c r="G41" s="115" t="s">
        <v>40</v>
      </c>
      <c r="H41" s="115"/>
      <c r="I41" s="132"/>
    </row>
    <row r="42" spans="1:9">
      <c r="B42" s="114" t="s">
        <v>468</v>
      </c>
      <c r="E42" s="134"/>
      <c r="F42" s="134"/>
      <c r="G42" s="114" t="s">
        <v>468</v>
      </c>
      <c r="H42" s="114"/>
      <c r="I42" s="113"/>
    </row>
    <row r="43" spans="1:9">
      <c r="A43" s="131"/>
    </row>
  </sheetData>
  <mergeCells count="32">
    <mergeCell ref="A37:D37"/>
    <mergeCell ref="B17:C17"/>
    <mergeCell ref="B19:C19"/>
    <mergeCell ref="A5:I5"/>
    <mergeCell ref="A6:I6"/>
    <mergeCell ref="B12:C12"/>
    <mergeCell ref="B13:C13"/>
    <mergeCell ref="B14:C14"/>
    <mergeCell ref="A9:A10"/>
    <mergeCell ref="B29:C29"/>
    <mergeCell ref="B28:C28"/>
    <mergeCell ref="B27:C27"/>
    <mergeCell ref="B20:C20"/>
    <mergeCell ref="B33:C33"/>
    <mergeCell ref="B32:C32"/>
    <mergeCell ref="B26:C26"/>
    <mergeCell ref="G22:H22"/>
    <mergeCell ref="A23:I23"/>
    <mergeCell ref="B30:C30"/>
    <mergeCell ref="B31:C31"/>
    <mergeCell ref="A7:I7"/>
    <mergeCell ref="B25:C25"/>
    <mergeCell ref="B15:C15"/>
    <mergeCell ref="B16:C16"/>
    <mergeCell ref="B24:C24"/>
    <mergeCell ref="B18:C18"/>
    <mergeCell ref="B21:C21"/>
    <mergeCell ref="B9:C10"/>
    <mergeCell ref="D9:F9"/>
    <mergeCell ref="A11:I11"/>
    <mergeCell ref="G9:I9"/>
    <mergeCell ref="A22:E22"/>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26"/>
  <sheetViews>
    <sheetView showGridLines="0" view="pageBreakPreview" topLeftCell="A4" zoomScale="94" zoomScaleNormal="60" zoomScaleSheetLayoutView="94" workbookViewId="0">
      <selection activeCell="K11" sqref="K11"/>
    </sheetView>
  </sheetViews>
  <sheetFormatPr defaultColWidth="9.140625" defaultRowHeight="12.75"/>
  <cols>
    <col min="1" max="1" width="6.140625" style="154" customWidth="1"/>
    <col min="2" max="2" width="17.7109375" style="154" customWidth="1"/>
    <col min="3" max="3" width="20.28515625" style="154" customWidth="1"/>
    <col min="4" max="4" width="16" style="154" customWidth="1"/>
    <col min="5" max="6" width="12.28515625" style="154" customWidth="1"/>
    <col min="7" max="9" width="13.85546875" style="154" customWidth="1"/>
    <col min="10" max="10" width="15.28515625" style="154" customWidth="1"/>
    <col min="11" max="11" width="16.5703125" style="154" customWidth="1"/>
    <col min="12" max="16384" width="9.140625" style="154"/>
  </cols>
  <sheetData>
    <row r="1" spans="1:11" ht="17.25" customHeight="1">
      <c r="H1" s="182"/>
      <c r="I1" s="155"/>
      <c r="K1" s="130" t="s">
        <v>212</v>
      </c>
    </row>
    <row r="2" spans="1:11">
      <c r="A2" s="55" t="s">
        <v>37</v>
      </c>
      <c r="B2" s="55"/>
      <c r="C2" s="181"/>
      <c r="I2" s="155"/>
      <c r="J2" s="155"/>
    </row>
    <row r="3" spans="1:11">
      <c r="A3" s="129" t="s">
        <v>81</v>
      </c>
      <c r="B3" s="129"/>
      <c r="C3" s="180"/>
      <c r="D3" s="179"/>
    </row>
    <row r="4" spans="1:11">
      <c r="A4" s="180"/>
      <c r="B4" s="180"/>
      <c r="C4" s="180"/>
      <c r="D4" s="179"/>
    </row>
    <row r="5" spans="1:11" s="178" customFormat="1" ht="18" customHeight="1">
      <c r="A5" s="1304" t="s">
        <v>211</v>
      </c>
      <c r="B5" s="1304"/>
      <c r="C5" s="1304"/>
      <c r="D5" s="1304"/>
      <c r="E5" s="1304"/>
      <c r="F5" s="1304"/>
      <c r="G5" s="1304"/>
      <c r="H5" s="1304"/>
      <c r="I5" s="1304"/>
      <c r="J5" s="1304"/>
      <c r="K5" s="630"/>
    </row>
    <row r="6" spans="1:11" ht="5.25" customHeight="1"/>
    <row r="7" spans="1:11" s="177" customFormat="1" ht="32.25" customHeight="1">
      <c r="A7" s="1305" t="s">
        <v>500</v>
      </c>
      <c r="B7" s="1305"/>
      <c r="C7" s="1305"/>
      <c r="D7" s="1305"/>
      <c r="E7" s="1305"/>
      <c r="F7" s="1305"/>
      <c r="G7" s="1305"/>
      <c r="H7" s="1305"/>
      <c r="I7" s="1305"/>
      <c r="J7" s="1305"/>
      <c r="K7" s="1305"/>
    </row>
    <row r="8" spans="1:11" s="177" customFormat="1" ht="12" customHeight="1">
      <c r="A8" s="1136" t="s">
        <v>432</v>
      </c>
      <c r="B8" s="1136"/>
      <c r="C8" s="1136"/>
      <c r="D8" s="1136"/>
      <c r="E8" s="1136"/>
      <c r="F8" s="1136"/>
      <c r="G8" s="1136"/>
      <c r="H8" s="1136"/>
      <c r="I8" s="1136"/>
      <c r="J8" s="1136"/>
      <c r="K8" s="1136"/>
    </row>
    <row r="9" spans="1:11" ht="13.5" thickBot="1">
      <c r="A9" s="1143" t="s">
        <v>42</v>
      </c>
      <c r="B9" s="1143"/>
      <c r="C9" s="1139"/>
      <c r="D9" s="1139"/>
      <c r="E9" s="1139"/>
      <c r="F9" s="1139"/>
      <c r="G9" s="1139"/>
      <c r="H9" s="1139"/>
      <c r="I9" s="1139"/>
      <c r="J9" s="1256"/>
      <c r="K9" s="1256"/>
    </row>
    <row r="10" spans="1:11" ht="30" customHeight="1">
      <c r="A10" s="1306" t="s">
        <v>50</v>
      </c>
      <c r="B10" s="1311" t="s">
        <v>94</v>
      </c>
      <c r="C10" s="1311" t="s">
        <v>93</v>
      </c>
      <c r="D10" s="1308" t="s">
        <v>92</v>
      </c>
      <c r="E10" s="1310" t="s">
        <v>210</v>
      </c>
      <c r="F10" s="1310"/>
      <c r="G10" s="1308" t="s">
        <v>90</v>
      </c>
      <c r="H10" s="1308" t="s">
        <v>89</v>
      </c>
      <c r="I10" s="1308" t="s">
        <v>209</v>
      </c>
      <c r="J10" s="1313" t="s">
        <v>208</v>
      </c>
      <c r="K10" s="1314"/>
    </row>
    <row r="11" spans="1:11" ht="62.25" customHeight="1" thickBot="1">
      <c r="A11" s="1307"/>
      <c r="B11" s="1312"/>
      <c r="C11" s="1312"/>
      <c r="D11" s="1309"/>
      <c r="E11" s="628" t="s">
        <v>207</v>
      </c>
      <c r="F11" s="629" t="s">
        <v>206</v>
      </c>
      <c r="G11" s="1309"/>
      <c r="H11" s="1309"/>
      <c r="I11" s="1309"/>
      <c r="J11" s="628" t="s">
        <v>459</v>
      </c>
      <c r="K11" s="629" t="s">
        <v>189</v>
      </c>
    </row>
    <row r="12" spans="1:11" ht="27.75" customHeight="1">
      <c r="A12" s="721" t="s">
        <v>2</v>
      </c>
      <c r="B12" s="169" t="s">
        <v>86</v>
      </c>
      <c r="C12" s="169"/>
      <c r="D12" s="626"/>
      <c r="E12" s="626"/>
      <c r="F12" s="625"/>
      <c r="G12" s="168">
        <v>0</v>
      </c>
      <c r="H12" s="168">
        <v>0</v>
      </c>
      <c r="I12" s="168">
        <f>SUM(G12:H12)</f>
        <v>0</v>
      </c>
      <c r="J12" s="624">
        <f t="shared" ref="J12:J15" si="0">SUM(I12)</f>
        <v>0</v>
      </c>
      <c r="K12" s="759">
        <f>F12*I12</f>
        <v>0</v>
      </c>
    </row>
    <row r="13" spans="1:11" ht="27.75" customHeight="1">
      <c r="A13" s="722" t="s">
        <v>3</v>
      </c>
      <c r="B13" s="169" t="s">
        <v>85</v>
      </c>
      <c r="C13" s="169"/>
      <c r="D13" s="626"/>
      <c r="E13" s="626"/>
      <c r="F13" s="625"/>
      <c r="G13" s="168">
        <v>0</v>
      </c>
      <c r="H13" s="168">
        <v>0</v>
      </c>
      <c r="I13" s="168">
        <f>SUM(G13:H13)</f>
        <v>0</v>
      </c>
      <c r="J13" s="624">
        <f t="shared" si="0"/>
        <v>0</v>
      </c>
      <c r="K13" s="759">
        <f t="shared" ref="K13:K14" si="1">F13*I13</f>
        <v>0</v>
      </c>
    </row>
    <row r="14" spans="1:11" ht="27.75" customHeight="1" thickBot="1">
      <c r="A14" s="170" t="s">
        <v>4</v>
      </c>
      <c r="B14" s="165" t="s">
        <v>458</v>
      </c>
      <c r="C14" s="165"/>
      <c r="D14" s="623"/>
      <c r="E14" s="623"/>
      <c r="F14" s="622"/>
      <c r="G14" s="164">
        <v>0</v>
      </c>
      <c r="H14" s="164">
        <v>0</v>
      </c>
      <c r="I14" s="164">
        <f>SUM(G14:H14)</f>
        <v>0</v>
      </c>
      <c r="J14" s="621">
        <f t="shared" si="0"/>
        <v>0</v>
      </c>
      <c r="K14" s="760">
        <f t="shared" si="1"/>
        <v>0</v>
      </c>
    </row>
    <row r="15" spans="1:11" ht="27.75" customHeight="1" thickBot="1">
      <c r="A15" s="163"/>
      <c r="B15" s="158"/>
      <c r="C15" s="158"/>
      <c r="D15" s="158"/>
      <c r="E15" s="162" t="s">
        <v>83</v>
      </c>
      <c r="F15" s="162"/>
      <c r="G15" s="160">
        <f>SUM(G12:G14)</f>
        <v>0</v>
      </c>
      <c r="H15" s="160">
        <f>SUM(H12:H14)</f>
        <v>0</v>
      </c>
      <c r="I15" s="160">
        <f t="shared" ref="I15" si="2">SUM(I12:I14)</f>
        <v>0</v>
      </c>
      <c r="J15" s="160">
        <f t="shared" si="0"/>
        <v>0</v>
      </c>
      <c r="K15" s="160">
        <f>SUM(K12:K14)</f>
        <v>0</v>
      </c>
    </row>
    <row r="16" spans="1:11" s="156" customFormat="1" ht="27.75" customHeight="1">
      <c r="A16" s="163"/>
      <c r="B16" s="158"/>
      <c r="C16" s="158"/>
      <c r="D16" s="158"/>
      <c r="E16" s="162"/>
      <c r="F16" s="162"/>
      <c r="G16" s="618"/>
      <c r="H16" s="618"/>
      <c r="I16" s="618"/>
      <c r="J16" s="618"/>
      <c r="K16" s="618"/>
    </row>
    <row r="17" spans="1:12" s="158" customFormat="1" ht="21" customHeight="1">
      <c r="A17" s="619" t="s">
        <v>529</v>
      </c>
      <c r="E17" s="162"/>
      <c r="F17" s="162"/>
      <c r="G17" s="618"/>
      <c r="H17" s="618"/>
      <c r="I17" s="618"/>
      <c r="J17" s="618"/>
      <c r="K17" s="618"/>
    </row>
    <row r="18" spans="1:12" s="158" customFormat="1">
      <c r="A18" s="616" t="s">
        <v>409</v>
      </c>
      <c r="E18" s="162"/>
      <c r="F18" s="162"/>
      <c r="G18" s="617"/>
      <c r="H18" s="617"/>
      <c r="I18" s="617"/>
      <c r="J18" s="617"/>
    </row>
    <row r="19" spans="1:12" s="158" customFormat="1">
      <c r="A19" s="616"/>
      <c r="B19" s="157"/>
      <c r="C19" s="157"/>
      <c r="D19" s="157"/>
      <c r="E19" s="156"/>
      <c r="F19" s="156"/>
      <c r="G19" s="156"/>
      <c r="H19" s="156"/>
      <c r="I19" s="156"/>
      <c r="J19" s="156"/>
      <c r="K19" s="156"/>
    </row>
    <row r="20" spans="1:12" s="158" customFormat="1" ht="13.5" customHeight="1">
      <c r="A20" s="616"/>
      <c r="B20" s="157"/>
      <c r="C20" s="157"/>
      <c r="D20" s="52"/>
      <c r="E20" s="52"/>
      <c r="F20" s="156"/>
      <c r="G20" s="156"/>
      <c r="H20" s="156"/>
      <c r="I20" s="52"/>
      <c r="J20" s="52"/>
      <c r="K20" s="156"/>
    </row>
    <row r="21" spans="1:12" s="156" customFormat="1" ht="14.25">
      <c r="A21" s="615"/>
      <c r="B21" s="157"/>
      <c r="C21" s="157"/>
      <c r="D21" s="53"/>
      <c r="E21" s="53"/>
      <c r="F21" s="614"/>
      <c r="G21" s="154"/>
      <c r="H21" s="154"/>
      <c r="I21" s="53"/>
      <c r="J21" s="53"/>
    </row>
    <row r="22" spans="1:12" s="156" customFormat="1">
      <c r="A22" s="154"/>
      <c r="B22" s="154"/>
      <c r="C22" s="154"/>
      <c r="D22" s="115" t="s">
        <v>40</v>
      </c>
      <c r="E22" s="613"/>
      <c r="F22" s="614"/>
      <c r="G22" s="154"/>
      <c r="H22" s="154"/>
      <c r="I22" s="115" t="s">
        <v>40</v>
      </c>
      <c r="J22" s="613"/>
      <c r="K22" s="154"/>
    </row>
    <row r="23" spans="1:12" s="156" customFormat="1">
      <c r="A23" s="154"/>
      <c r="B23" s="154"/>
      <c r="C23" s="154"/>
      <c r="D23" s="114" t="s">
        <v>468</v>
      </c>
      <c r="E23" s="613"/>
      <c r="F23" s="154"/>
      <c r="G23" s="154"/>
      <c r="H23" s="154"/>
      <c r="I23" s="115" t="s">
        <v>468</v>
      </c>
      <c r="J23" s="613"/>
      <c r="K23" s="154"/>
    </row>
    <row r="24" spans="1:12">
      <c r="L24" s="155"/>
    </row>
    <row r="25" spans="1:12">
      <c r="L25" s="155"/>
    </row>
    <row r="26" spans="1:12">
      <c r="L26" s="155"/>
    </row>
  </sheetData>
  <mergeCells count="14">
    <mergeCell ref="A5:J5"/>
    <mergeCell ref="A7:K7"/>
    <mergeCell ref="A10:A11"/>
    <mergeCell ref="D10:D11"/>
    <mergeCell ref="E10:F10"/>
    <mergeCell ref="A9:B9"/>
    <mergeCell ref="C9:K9"/>
    <mergeCell ref="G10:G11"/>
    <mergeCell ref="H10:H11"/>
    <mergeCell ref="I10:I11"/>
    <mergeCell ref="C10:C11"/>
    <mergeCell ref="B10:B11"/>
    <mergeCell ref="A8:K8"/>
    <mergeCell ref="J10:K10"/>
  </mergeCells>
  <printOptions horizontalCentered="1"/>
  <pageMargins left="0.78740157480314965" right="0.39370078740157483" top="0.78740157480314965" bottom="0.78740157480314965" header="0.39370078740157483" footer="0.39370078740157483"/>
  <pageSetup paperSize="9" scale="8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4"/>
  <sheetViews>
    <sheetView view="pageBreakPreview" topLeftCell="A4" zoomScaleNormal="100" zoomScaleSheetLayoutView="100" workbookViewId="0">
      <selection activeCell="E26" sqref="E26"/>
    </sheetView>
  </sheetViews>
  <sheetFormatPr defaultColWidth="9.140625" defaultRowHeight="12.75"/>
  <cols>
    <col min="1" max="1" width="4.140625" style="183" customWidth="1"/>
    <col min="2" max="2" width="17.85546875" style="183" customWidth="1"/>
    <col min="3" max="3" width="19.5703125" style="183" customWidth="1"/>
    <col min="4" max="4" width="13.42578125" style="183" customWidth="1"/>
    <col min="5" max="11" width="14.5703125" style="183" customWidth="1"/>
    <col min="12" max="16384" width="9.140625" style="183"/>
  </cols>
  <sheetData>
    <row r="1" spans="1:11">
      <c r="A1" s="184"/>
      <c r="B1" s="184"/>
      <c r="C1" s="184"/>
      <c r="D1" s="184"/>
      <c r="E1" s="184"/>
      <c r="F1" s="184"/>
      <c r="G1" s="184"/>
      <c r="H1" s="184"/>
      <c r="I1" s="208"/>
      <c r="J1" s="208"/>
      <c r="K1" s="130" t="s">
        <v>216</v>
      </c>
    </row>
    <row r="2" spans="1:11">
      <c r="A2" s="55" t="s">
        <v>37</v>
      </c>
      <c r="B2" s="55"/>
      <c r="C2" s="651"/>
      <c r="D2" s="184"/>
      <c r="E2" s="184"/>
      <c r="F2" s="184"/>
      <c r="G2" s="184"/>
      <c r="H2" s="206"/>
      <c r="I2" s="208"/>
      <c r="J2" s="208"/>
    </row>
    <row r="3" spans="1:11">
      <c r="A3" s="129" t="s">
        <v>81</v>
      </c>
      <c r="B3" s="129"/>
      <c r="C3" s="650"/>
      <c r="D3" s="184"/>
      <c r="E3" s="184"/>
      <c r="F3" s="184"/>
      <c r="G3" s="184"/>
      <c r="H3" s="184"/>
      <c r="I3" s="206"/>
      <c r="J3" s="206"/>
      <c r="K3" s="206"/>
    </row>
    <row r="4" spans="1:11">
      <c r="A4" s="649"/>
      <c r="B4" s="649"/>
      <c r="C4" s="180"/>
      <c r="D4" s="179"/>
      <c r="E4" s="184"/>
      <c r="F4" s="184"/>
      <c r="G4" s="184"/>
      <c r="H4" s="184"/>
      <c r="I4" s="184"/>
      <c r="J4" s="184"/>
      <c r="K4" s="184"/>
    </row>
    <row r="5" spans="1:11" s="648" customFormat="1" ht="26.45" customHeight="1">
      <c r="A5" s="1304" t="s">
        <v>433</v>
      </c>
      <c r="B5" s="1304"/>
      <c r="C5" s="1304"/>
      <c r="D5" s="1304"/>
      <c r="E5" s="1304"/>
      <c r="F5" s="1304"/>
      <c r="G5" s="1304"/>
      <c r="H5" s="1304"/>
      <c r="I5" s="1304"/>
      <c r="J5" s="1304"/>
      <c r="K5" s="1304"/>
    </row>
    <row r="6" spans="1:11" ht="42" customHeight="1">
      <c r="A6" s="1305" t="s">
        <v>500</v>
      </c>
      <c r="B6" s="1305"/>
      <c r="C6" s="1305"/>
      <c r="D6" s="1305"/>
      <c r="E6" s="1305"/>
      <c r="F6" s="1305"/>
      <c r="G6" s="1305"/>
      <c r="H6" s="1305"/>
      <c r="I6" s="1305"/>
      <c r="J6" s="1305"/>
      <c r="K6" s="1305"/>
    </row>
    <row r="7" spans="1:11">
      <c r="A7" s="1140" t="s">
        <v>482</v>
      </c>
      <c r="B7" s="1141"/>
      <c r="C7" s="1141"/>
      <c r="D7" s="1141"/>
      <c r="E7" s="1141"/>
      <c r="F7" s="1141"/>
      <c r="G7" s="1141"/>
      <c r="H7" s="1141"/>
      <c r="I7" s="1141"/>
      <c r="J7" s="1141"/>
      <c r="K7" s="1141"/>
    </row>
    <row r="8" spans="1:11" ht="17.45" customHeight="1" thickBot="1">
      <c r="A8" s="1315" t="s">
        <v>42</v>
      </c>
      <c r="B8" s="1315"/>
      <c r="C8" s="1316"/>
      <c r="D8" s="1316"/>
      <c r="E8" s="1316"/>
      <c r="F8" s="1316"/>
      <c r="G8" s="1316"/>
      <c r="H8" s="1316"/>
      <c r="I8" s="1316"/>
      <c r="J8" s="1316"/>
      <c r="K8" s="1316"/>
    </row>
    <row r="9" spans="1:11" s="647" customFormat="1" ht="27.75" customHeight="1">
      <c r="A9" s="1306" t="s">
        <v>50</v>
      </c>
      <c r="B9" s="1311" t="s">
        <v>94</v>
      </c>
      <c r="C9" s="1311" t="s">
        <v>93</v>
      </c>
      <c r="D9" s="1308" t="s">
        <v>92</v>
      </c>
      <c r="E9" s="1310" t="s">
        <v>210</v>
      </c>
      <c r="F9" s="1310"/>
      <c r="G9" s="1308" t="s">
        <v>90</v>
      </c>
      <c r="H9" s="1308" t="s">
        <v>89</v>
      </c>
      <c r="I9" s="1308" t="s">
        <v>209</v>
      </c>
      <c r="J9" s="1313" t="s">
        <v>208</v>
      </c>
      <c r="K9" s="1317"/>
    </row>
    <row r="10" spans="1:11" s="647" customFormat="1" ht="39" thickBot="1">
      <c r="A10" s="1307"/>
      <c r="B10" s="1312"/>
      <c r="C10" s="1312"/>
      <c r="D10" s="1309"/>
      <c r="E10" s="628" t="s">
        <v>207</v>
      </c>
      <c r="F10" s="629" t="s">
        <v>215</v>
      </c>
      <c r="G10" s="1309"/>
      <c r="H10" s="1309"/>
      <c r="I10" s="1309"/>
      <c r="J10" s="628" t="s">
        <v>214</v>
      </c>
      <c r="K10" s="627" t="s">
        <v>213</v>
      </c>
    </row>
    <row r="11" spans="1:11" ht="15.75" customHeight="1">
      <c r="A11" s="646" t="s">
        <v>2</v>
      </c>
      <c r="B11" s="645"/>
      <c r="C11" s="645"/>
      <c r="D11" s="645"/>
      <c r="E11" s="644"/>
      <c r="F11" s="643"/>
      <c r="G11" s="194">
        <v>0</v>
      </c>
      <c r="H11" s="194">
        <v>0</v>
      </c>
      <c r="I11" s="642">
        <f>SUM(G11:H11)</f>
        <v>0</v>
      </c>
      <c r="J11" s="639">
        <f>I11*E11</f>
        <v>0</v>
      </c>
      <c r="K11" s="620">
        <f>I11*F11</f>
        <v>0</v>
      </c>
    </row>
    <row r="12" spans="1:11" ht="15.75" customHeight="1">
      <c r="A12" s="196" t="s">
        <v>3</v>
      </c>
      <c r="B12" s="197"/>
      <c r="C12" s="197"/>
      <c r="D12" s="195"/>
      <c r="E12" s="641"/>
      <c r="F12" s="640"/>
      <c r="G12" s="194">
        <v>0</v>
      </c>
      <c r="H12" s="194">
        <v>0</v>
      </c>
      <c r="I12" s="168">
        <f>SUM(G12:H12)</f>
        <v>0</v>
      </c>
      <c r="J12" s="639">
        <f>I12*E12</f>
        <v>0</v>
      </c>
      <c r="K12" s="620">
        <f>I12*F12</f>
        <v>0</v>
      </c>
    </row>
    <row r="13" spans="1:11" ht="15.75" customHeight="1">
      <c r="A13" s="196" t="s">
        <v>4</v>
      </c>
      <c r="B13" s="195"/>
      <c r="C13" s="195"/>
      <c r="D13" s="195"/>
      <c r="E13" s="641"/>
      <c r="F13" s="640"/>
      <c r="G13" s="194">
        <v>0</v>
      </c>
      <c r="H13" s="194">
        <v>0</v>
      </c>
      <c r="I13" s="194">
        <f>SUM(G13:H13)</f>
        <v>0</v>
      </c>
      <c r="J13" s="639">
        <f>I13*E13</f>
        <v>0</v>
      </c>
      <c r="K13" s="620">
        <f>I13*F13</f>
        <v>0</v>
      </c>
    </row>
    <row r="14" spans="1:11" ht="15.75" customHeight="1">
      <c r="A14" s="196" t="s">
        <v>6</v>
      </c>
      <c r="B14" s="195"/>
      <c r="C14" s="195"/>
      <c r="D14" s="195"/>
      <c r="E14" s="641"/>
      <c r="F14" s="640"/>
      <c r="G14" s="194">
        <v>0</v>
      </c>
      <c r="H14" s="194">
        <v>0</v>
      </c>
      <c r="I14" s="194">
        <f>SUM(G14:H14)</f>
        <v>0</v>
      </c>
      <c r="J14" s="639">
        <f>I14*E14</f>
        <v>0</v>
      </c>
      <c r="K14" s="620">
        <f>I14*F14</f>
        <v>0</v>
      </c>
    </row>
    <row r="15" spans="1:11" ht="15.75" customHeight="1" thickBot="1">
      <c r="A15" s="192" t="s">
        <v>8</v>
      </c>
      <c r="B15" s="191"/>
      <c r="C15" s="191"/>
      <c r="D15" s="191"/>
      <c r="E15" s="638"/>
      <c r="F15" s="637"/>
      <c r="G15" s="636">
        <v>0</v>
      </c>
      <c r="H15" s="636">
        <v>0</v>
      </c>
      <c r="I15" s="636">
        <f>SUM(G15:H15)</f>
        <v>0</v>
      </c>
      <c r="J15" s="635">
        <f>I15*E15</f>
        <v>0</v>
      </c>
      <c r="K15" s="634">
        <f>I15*F15</f>
        <v>0</v>
      </c>
    </row>
    <row r="16" spans="1:11" ht="20.25" customHeight="1" thickBot="1">
      <c r="A16" s="163"/>
      <c r="B16" s="158"/>
      <c r="C16" s="158"/>
      <c r="D16" s="158"/>
      <c r="E16" s="158"/>
      <c r="F16" s="633" t="s">
        <v>83</v>
      </c>
      <c r="G16" s="161">
        <f>SUM(G11:G15)</f>
        <v>0</v>
      </c>
      <c r="H16" s="160">
        <f>SUM(H11:H15)</f>
        <v>0</v>
      </c>
      <c r="I16" s="160">
        <f>SUM(I11:I15)</f>
        <v>0</v>
      </c>
      <c r="J16" s="160">
        <f>SUM(J11:J15)</f>
        <v>0</v>
      </c>
      <c r="K16" s="632">
        <f>SUM(K11:K15)</f>
        <v>0</v>
      </c>
    </row>
    <row r="17" spans="1:11">
      <c r="A17" s="163"/>
      <c r="B17" s="158"/>
      <c r="C17" s="158"/>
      <c r="D17" s="158"/>
      <c r="E17" s="631"/>
      <c r="F17" s="631"/>
      <c r="G17" s="618"/>
      <c r="H17" s="618"/>
      <c r="I17" s="618"/>
      <c r="J17" s="618"/>
      <c r="K17" s="618"/>
    </row>
    <row r="18" spans="1:11">
      <c r="A18" s="163" t="s">
        <v>529</v>
      </c>
      <c r="B18" s="158"/>
      <c r="C18" s="158"/>
      <c r="D18" s="158"/>
      <c r="E18" s="631"/>
      <c r="F18" s="631"/>
      <c r="G18" s="618"/>
      <c r="H18" s="618"/>
      <c r="I18" s="618"/>
      <c r="J18" s="618"/>
      <c r="K18" s="618"/>
    </row>
    <row r="19" spans="1:11">
      <c r="A19" s="1142" t="s">
        <v>410</v>
      </c>
      <c r="B19" s="1142"/>
      <c r="C19" s="1142"/>
      <c r="D19" s="157"/>
      <c r="E19" s="185"/>
      <c r="F19" s="185"/>
      <c r="G19" s="185"/>
      <c r="H19" s="185"/>
      <c r="I19" s="185"/>
      <c r="J19" s="185"/>
      <c r="K19" s="185"/>
    </row>
    <row r="20" spans="1:11">
      <c r="A20" s="187"/>
      <c r="B20" s="157"/>
      <c r="C20" s="157"/>
      <c r="D20" s="157"/>
      <c r="E20" s="185"/>
      <c r="F20" s="185"/>
      <c r="G20" s="185"/>
      <c r="H20" s="185"/>
      <c r="I20" s="185"/>
      <c r="J20" s="185"/>
      <c r="K20" s="185"/>
    </row>
    <row r="21" spans="1:11" ht="14.25">
      <c r="A21" s="186"/>
      <c r="B21" s="157"/>
      <c r="C21" s="157"/>
      <c r="D21" s="157"/>
      <c r="E21" s="52"/>
      <c r="F21" s="52"/>
      <c r="G21" s="185"/>
      <c r="H21" s="185"/>
      <c r="I21" s="52"/>
      <c r="J21" s="52"/>
      <c r="K21" s="185"/>
    </row>
    <row r="22" spans="1:11" ht="14.25">
      <c r="A22" s="184"/>
      <c r="B22" s="184"/>
      <c r="C22" s="184"/>
      <c r="D22" s="157"/>
      <c r="E22" s="53"/>
      <c r="F22" s="53"/>
      <c r="H22" s="185"/>
      <c r="I22" s="53"/>
      <c r="J22" s="53"/>
      <c r="K22" s="175"/>
    </row>
    <row r="23" spans="1:11">
      <c r="A23" s="184"/>
      <c r="B23" s="184"/>
      <c r="C23" s="184"/>
      <c r="E23" s="115" t="s">
        <v>40</v>
      </c>
      <c r="F23" s="613"/>
      <c r="H23" s="185"/>
      <c r="I23" s="115" t="s">
        <v>40</v>
      </c>
      <c r="J23" s="613"/>
      <c r="K23" s="175"/>
    </row>
    <row r="24" spans="1:11">
      <c r="A24" s="184"/>
      <c r="B24" s="184"/>
      <c r="C24" s="184"/>
      <c r="E24" s="114" t="s">
        <v>468</v>
      </c>
      <c r="F24" s="613"/>
      <c r="H24" s="185"/>
      <c r="I24" s="114" t="s">
        <v>468</v>
      </c>
      <c r="J24" s="613"/>
      <c r="K24" s="175"/>
    </row>
  </sheetData>
  <mergeCells count="15">
    <mergeCell ref="A19:C19"/>
    <mergeCell ref="A5:K5"/>
    <mergeCell ref="A6:K6"/>
    <mergeCell ref="A9:A10"/>
    <mergeCell ref="B9:B10"/>
    <mergeCell ref="C9:C10"/>
    <mergeCell ref="D9:D10"/>
    <mergeCell ref="A8:B8"/>
    <mergeCell ref="C8:K8"/>
    <mergeCell ref="E9:F9"/>
    <mergeCell ref="G9:G10"/>
    <mergeCell ref="H9:H10"/>
    <mergeCell ref="I9:I10"/>
    <mergeCell ref="J9:K9"/>
    <mergeCell ref="A7:K7"/>
  </mergeCells>
  <printOptions horizontalCentered="1"/>
  <pageMargins left="0.59055118110236227" right="0.39370078740157483" top="0.78740157480314965" bottom="0.78740157480314965" header="0.39370078740157483" footer="0.39370078740157483"/>
  <pageSetup paperSize="9" scale="8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0"/>
  <sheetViews>
    <sheetView view="pageBreakPreview" topLeftCell="A13" zoomScaleNormal="100" zoomScaleSheetLayoutView="100" workbookViewId="0">
      <selection activeCell="H25" sqref="H25"/>
    </sheetView>
  </sheetViews>
  <sheetFormatPr defaultColWidth="9.140625" defaultRowHeight="12.75"/>
  <cols>
    <col min="1" max="1" width="4.140625" style="63" customWidth="1"/>
    <col min="2" max="2" width="9.140625" style="63"/>
    <col min="3" max="3" width="11.85546875" style="63" customWidth="1"/>
    <col min="4" max="4" width="13.140625" style="63" customWidth="1"/>
    <col min="5" max="5" width="13.7109375" style="63" customWidth="1"/>
    <col min="6" max="8" width="11.42578125" style="63" customWidth="1"/>
    <col min="9" max="10" width="9.140625" style="63"/>
    <col min="11" max="11" width="24.7109375" style="63" customWidth="1"/>
    <col min="12" max="13" width="9.140625" style="63"/>
    <col min="14" max="14" width="26.85546875" style="63" customWidth="1"/>
    <col min="15" max="16384" width="9.140625" style="63"/>
  </cols>
  <sheetData>
    <row r="1" spans="1:17" ht="22.5" customHeight="1">
      <c r="A1" s="1351" t="s">
        <v>228</v>
      </c>
      <c r="B1" s="1351"/>
      <c r="C1" s="1351"/>
      <c r="D1" s="674"/>
      <c r="E1" s="674"/>
      <c r="K1" s="673"/>
      <c r="M1" s="672"/>
      <c r="N1" s="672" t="s">
        <v>227</v>
      </c>
    </row>
    <row r="2" spans="1:17">
      <c r="A2" s="1352" t="s">
        <v>81</v>
      </c>
      <c r="B2" s="1352"/>
      <c r="C2" s="1352"/>
      <c r="D2" s="671"/>
      <c r="E2" s="671"/>
      <c r="J2" s="670"/>
      <c r="K2" s="471"/>
      <c r="L2" s="471"/>
      <c r="M2" s="471"/>
      <c r="N2" s="471"/>
    </row>
    <row r="3" spans="1:17" ht="15.75">
      <c r="A3" s="1353" t="s">
        <v>226</v>
      </c>
      <c r="B3" s="1353"/>
      <c r="C3" s="1353"/>
      <c r="D3" s="1353"/>
      <c r="E3" s="1353"/>
      <c r="F3" s="1353"/>
      <c r="G3" s="1353"/>
      <c r="H3" s="1353"/>
      <c r="I3" s="1353"/>
      <c r="J3" s="1353"/>
      <c r="K3" s="1353"/>
      <c r="L3" s="1353"/>
      <c r="M3" s="1353"/>
      <c r="N3" s="1353"/>
    </row>
    <row r="4" spans="1:17">
      <c r="A4" s="1354" t="s">
        <v>225</v>
      </c>
      <c r="B4" s="1355"/>
      <c r="C4" s="1355"/>
      <c r="D4" s="1355"/>
      <c r="E4" s="1355"/>
      <c r="F4" s="1355"/>
      <c r="G4" s="1355"/>
      <c r="H4" s="1355"/>
      <c r="I4" s="1355"/>
      <c r="J4" s="1355"/>
      <c r="K4" s="1355"/>
      <c r="L4" s="1355"/>
      <c r="M4" s="1355"/>
      <c r="N4" s="1355"/>
    </row>
    <row r="5" spans="1:17" ht="34.5" customHeight="1">
      <c r="A5" s="1072" t="s">
        <v>501</v>
      </c>
      <c r="B5" s="1072"/>
      <c r="C5" s="1072"/>
      <c r="D5" s="1072"/>
      <c r="E5" s="1072"/>
      <c r="F5" s="1072"/>
      <c r="G5" s="1072"/>
      <c r="H5" s="1072"/>
      <c r="I5" s="1072"/>
      <c r="J5" s="1072"/>
      <c r="K5" s="1072"/>
      <c r="L5" s="1072"/>
      <c r="M5" s="1072"/>
      <c r="N5" s="1072"/>
      <c r="O5" s="604"/>
      <c r="P5" s="604"/>
      <c r="Q5" s="604"/>
    </row>
    <row r="6" spans="1:17">
      <c r="A6" s="1352" t="s">
        <v>224</v>
      </c>
      <c r="B6" s="1352"/>
      <c r="C6" s="1352"/>
      <c r="D6" s="1352"/>
      <c r="E6" s="1352"/>
      <c r="F6" s="1352"/>
      <c r="G6" s="1352"/>
      <c r="H6" s="1352"/>
      <c r="I6" s="1352"/>
      <c r="J6" s="1352"/>
      <c r="K6" s="1352"/>
      <c r="L6" s="1352"/>
      <c r="M6" s="1352"/>
      <c r="N6" s="1352"/>
    </row>
    <row r="7" spans="1:17" ht="17.25" customHeight="1">
      <c r="A7" s="1356" t="s">
        <v>530</v>
      </c>
      <c r="B7" s="1356"/>
      <c r="C7" s="1356"/>
      <c r="D7" s="1356"/>
      <c r="E7" s="1356"/>
      <c r="F7" s="1356"/>
      <c r="G7" s="1356"/>
      <c r="H7" s="1356"/>
      <c r="I7" s="1356"/>
      <c r="J7" s="1356"/>
      <c r="K7" s="1356"/>
      <c r="L7" s="1356"/>
      <c r="M7" s="1356"/>
      <c r="N7" s="1356"/>
    </row>
    <row r="8" spans="1:17" ht="13.5" thickBot="1"/>
    <row r="9" spans="1:17">
      <c r="A9" s="1357" t="s">
        <v>50</v>
      </c>
      <c r="B9" s="1360" t="s">
        <v>223</v>
      </c>
      <c r="C9" s="1361"/>
      <c r="D9" s="1366" t="s">
        <v>222</v>
      </c>
      <c r="E9" s="1369" t="s">
        <v>221</v>
      </c>
      <c r="F9" s="1372" t="s">
        <v>531</v>
      </c>
      <c r="G9" s="1341" t="s">
        <v>532</v>
      </c>
      <c r="H9" s="1341" t="s">
        <v>370</v>
      </c>
      <c r="I9" s="1375" t="s">
        <v>220</v>
      </c>
      <c r="J9" s="1375"/>
      <c r="K9" s="1376"/>
      <c r="L9" s="1345" t="s">
        <v>219</v>
      </c>
      <c r="M9" s="1345"/>
      <c r="N9" s="1346"/>
    </row>
    <row r="10" spans="1:17">
      <c r="A10" s="1358"/>
      <c r="B10" s="1362"/>
      <c r="C10" s="1363"/>
      <c r="D10" s="1367"/>
      <c r="E10" s="1370"/>
      <c r="F10" s="1373"/>
      <c r="G10" s="1342"/>
      <c r="H10" s="1342"/>
      <c r="I10" s="1377"/>
      <c r="J10" s="1377"/>
      <c r="K10" s="1378"/>
      <c r="L10" s="1347"/>
      <c r="M10" s="1347"/>
      <c r="N10" s="1348"/>
    </row>
    <row r="11" spans="1:17" ht="38.25" customHeight="1" thickBot="1">
      <c r="A11" s="1359"/>
      <c r="B11" s="1364"/>
      <c r="C11" s="1365"/>
      <c r="D11" s="1368"/>
      <c r="E11" s="1371"/>
      <c r="F11" s="1374"/>
      <c r="G11" s="1343"/>
      <c r="H11" s="1343"/>
      <c r="I11" s="1379"/>
      <c r="J11" s="1379"/>
      <c r="K11" s="1380"/>
      <c r="L11" s="1349"/>
      <c r="M11" s="1349"/>
      <c r="N11" s="1350"/>
    </row>
    <row r="12" spans="1:17">
      <c r="A12" s="662" t="s">
        <v>2</v>
      </c>
      <c r="B12" s="1335"/>
      <c r="C12" s="1336"/>
      <c r="D12" s="666"/>
      <c r="E12" s="669"/>
      <c r="F12" s="668">
        <v>0</v>
      </c>
      <c r="G12" s="667">
        <v>0</v>
      </c>
      <c r="H12" s="667">
        <f t="shared" ref="H12:H32" si="0">SUM(F12:G12)</f>
        <v>0</v>
      </c>
      <c r="I12" s="1337"/>
      <c r="J12" s="1338"/>
      <c r="K12" s="1339"/>
      <c r="L12" s="1338"/>
      <c r="M12" s="1338"/>
      <c r="N12" s="1340"/>
    </row>
    <row r="13" spans="1:17">
      <c r="A13" s="665" t="s">
        <v>3</v>
      </c>
      <c r="B13" s="1319"/>
      <c r="C13" s="1334"/>
      <c r="D13" s="661"/>
      <c r="E13" s="661"/>
      <c r="F13" s="664">
        <v>0</v>
      </c>
      <c r="G13" s="663">
        <v>0</v>
      </c>
      <c r="H13" s="663">
        <f t="shared" si="0"/>
        <v>0</v>
      </c>
      <c r="I13" s="1321"/>
      <c r="J13" s="1322"/>
      <c r="K13" s="1323"/>
      <c r="L13" s="1322"/>
      <c r="M13" s="1322"/>
      <c r="N13" s="1324"/>
    </row>
    <row r="14" spans="1:17">
      <c r="A14" s="662" t="s">
        <v>4</v>
      </c>
      <c r="B14" s="1335"/>
      <c r="C14" s="1336"/>
      <c r="D14" s="666"/>
      <c r="E14" s="661"/>
      <c r="F14" s="664">
        <v>0</v>
      </c>
      <c r="G14" s="663">
        <v>0</v>
      </c>
      <c r="H14" s="663">
        <f t="shared" si="0"/>
        <v>0</v>
      </c>
      <c r="I14" s="1337"/>
      <c r="J14" s="1338"/>
      <c r="K14" s="1339"/>
      <c r="L14" s="1338"/>
      <c r="M14" s="1338"/>
      <c r="N14" s="1340"/>
    </row>
    <row r="15" spans="1:17">
      <c r="A15" s="665" t="s">
        <v>6</v>
      </c>
      <c r="B15" s="1319"/>
      <c r="C15" s="1334"/>
      <c r="D15" s="661"/>
      <c r="E15" s="661"/>
      <c r="F15" s="664">
        <v>0</v>
      </c>
      <c r="G15" s="663">
        <v>0</v>
      </c>
      <c r="H15" s="663">
        <f t="shared" si="0"/>
        <v>0</v>
      </c>
      <c r="I15" s="1321"/>
      <c r="J15" s="1322"/>
      <c r="K15" s="1323"/>
      <c r="L15" s="1321"/>
      <c r="M15" s="1322"/>
      <c r="N15" s="1324"/>
    </row>
    <row r="16" spans="1:17">
      <c r="A16" s="662" t="s">
        <v>8</v>
      </c>
      <c r="B16" s="1335"/>
      <c r="C16" s="1336"/>
      <c r="D16" s="666"/>
      <c r="E16" s="661"/>
      <c r="F16" s="664">
        <v>0</v>
      </c>
      <c r="G16" s="663">
        <v>0</v>
      </c>
      <c r="H16" s="663">
        <f t="shared" si="0"/>
        <v>0</v>
      </c>
      <c r="I16" s="1337"/>
      <c r="J16" s="1338"/>
      <c r="K16" s="1339"/>
      <c r="L16" s="1337"/>
      <c r="M16" s="1338"/>
      <c r="N16" s="1340"/>
    </row>
    <row r="17" spans="1:14">
      <c r="A17" s="665" t="s">
        <v>9</v>
      </c>
      <c r="B17" s="1319"/>
      <c r="C17" s="1334"/>
      <c r="D17" s="661"/>
      <c r="E17" s="661"/>
      <c r="F17" s="664">
        <v>0</v>
      </c>
      <c r="G17" s="663">
        <v>0</v>
      </c>
      <c r="H17" s="663">
        <f t="shared" si="0"/>
        <v>0</v>
      </c>
      <c r="I17" s="1321"/>
      <c r="J17" s="1322"/>
      <c r="K17" s="1323"/>
      <c r="L17" s="1321"/>
      <c r="M17" s="1322"/>
      <c r="N17" s="1324"/>
    </row>
    <row r="18" spans="1:14">
      <c r="A18" s="662" t="s">
        <v>11</v>
      </c>
      <c r="B18" s="1335"/>
      <c r="C18" s="1336"/>
      <c r="D18" s="666"/>
      <c r="E18" s="661"/>
      <c r="F18" s="664">
        <v>0</v>
      </c>
      <c r="G18" s="663">
        <v>0</v>
      </c>
      <c r="H18" s="663">
        <f t="shared" si="0"/>
        <v>0</v>
      </c>
      <c r="I18" s="1337"/>
      <c r="J18" s="1338"/>
      <c r="K18" s="1339"/>
      <c r="L18" s="1337"/>
      <c r="M18" s="1338"/>
      <c r="N18" s="1340"/>
    </row>
    <row r="19" spans="1:14">
      <c r="A19" s="665" t="s">
        <v>12</v>
      </c>
      <c r="B19" s="1319"/>
      <c r="C19" s="1334"/>
      <c r="D19" s="661"/>
      <c r="E19" s="661"/>
      <c r="F19" s="664">
        <v>0</v>
      </c>
      <c r="G19" s="663">
        <v>0</v>
      </c>
      <c r="H19" s="663">
        <f t="shared" si="0"/>
        <v>0</v>
      </c>
      <c r="I19" s="1321"/>
      <c r="J19" s="1322"/>
      <c r="K19" s="1323"/>
      <c r="L19" s="1321"/>
      <c r="M19" s="1322"/>
      <c r="N19" s="1324"/>
    </row>
    <row r="20" spans="1:14">
      <c r="A20" s="662" t="s">
        <v>13</v>
      </c>
      <c r="B20" s="1335"/>
      <c r="C20" s="1336"/>
      <c r="D20" s="666"/>
      <c r="E20" s="661"/>
      <c r="F20" s="664">
        <v>0</v>
      </c>
      <c r="G20" s="663">
        <v>0</v>
      </c>
      <c r="H20" s="663">
        <f t="shared" si="0"/>
        <v>0</v>
      </c>
      <c r="I20" s="1337"/>
      <c r="J20" s="1338"/>
      <c r="K20" s="1339"/>
      <c r="L20" s="1337"/>
      <c r="M20" s="1338"/>
      <c r="N20" s="1340"/>
    </row>
    <row r="21" spans="1:14">
      <c r="A21" s="665" t="s">
        <v>20</v>
      </c>
      <c r="B21" s="1319"/>
      <c r="C21" s="1334"/>
      <c r="D21" s="661"/>
      <c r="E21" s="661"/>
      <c r="F21" s="664">
        <v>0</v>
      </c>
      <c r="G21" s="663">
        <v>0</v>
      </c>
      <c r="H21" s="663">
        <f t="shared" si="0"/>
        <v>0</v>
      </c>
      <c r="I21" s="1321"/>
      <c r="J21" s="1322"/>
      <c r="K21" s="1323"/>
      <c r="L21" s="1321"/>
      <c r="M21" s="1322"/>
      <c r="N21" s="1324"/>
    </row>
    <row r="22" spans="1:14">
      <c r="A22" s="662" t="s">
        <v>21</v>
      </c>
      <c r="B22" s="1335"/>
      <c r="C22" s="1336"/>
      <c r="D22" s="666"/>
      <c r="E22" s="661"/>
      <c r="F22" s="664">
        <v>0</v>
      </c>
      <c r="G22" s="663">
        <v>0</v>
      </c>
      <c r="H22" s="663">
        <f t="shared" si="0"/>
        <v>0</v>
      </c>
      <c r="I22" s="1337"/>
      <c r="J22" s="1338"/>
      <c r="K22" s="1339"/>
      <c r="L22" s="1337"/>
      <c r="M22" s="1338"/>
      <c r="N22" s="1340"/>
    </row>
    <row r="23" spans="1:14">
      <c r="A23" s="665" t="s">
        <v>22</v>
      </c>
      <c r="B23" s="1319"/>
      <c r="C23" s="1334"/>
      <c r="D23" s="661"/>
      <c r="E23" s="661"/>
      <c r="F23" s="664">
        <v>0</v>
      </c>
      <c r="G23" s="663">
        <v>0</v>
      </c>
      <c r="H23" s="663">
        <f t="shared" si="0"/>
        <v>0</v>
      </c>
      <c r="I23" s="1321"/>
      <c r="J23" s="1322"/>
      <c r="K23" s="1323"/>
      <c r="L23" s="1321"/>
      <c r="M23" s="1322"/>
      <c r="N23" s="1324"/>
    </row>
    <row r="24" spans="1:14">
      <c r="A24" s="662" t="s">
        <v>23</v>
      </c>
      <c r="B24" s="1335"/>
      <c r="C24" s="1336"/>
      <c r="D24" s="666"/>
      <c r="E24" s="661"/>
      <c r="F24" s="664">
        <v>0</v>
      </c>
      <c r="G24" s="663">
        <v>0</v>
      </c>
      <c r="H24" s="663">
        <f t="shared" si="0"/>
        <v>0</v>
      </c>
      <c r="I24" s="1337"/>
      <c r="J24" s="1338"/>
      <c r="K24" s="1339"/>
      <c r="L24" s="1338"/>
      <c r="M24" s="1338"/>
      <c r="N24" s="1340"/>
    </row>
    <row r="25" spans="1:14">
      <c r="A25" s="665" t="s">
        <v>24</v>
      </c>
      <c r="B25" s="1319"/>
      <c r="C25" s="1334"/>
      <c r="D25" s="661"/>
      <c r="E25" s="661"/>
      <c r="F25" s="664">
        <v>0</v>
      </c>
      <c r="G25" s="663">
        <v>0</v>
      </c>
      <c r="H25" s="663">
        <f t="shared" si="0"/>
        <v>0</v>
      </c>
      <c r="I25" s="1321"/>
      <c r="J25" s="1322"/>
      <c r="K25" s="1323"/>
      <c r="L25" s="1322"/>
      <c r="M25" s="1322"/>
      <c r="N25" s="1324"/>
    </row>
    <row r="26" spans="1:14">
      <c r="A26" s="662" t="s">
        <v>25</v>
      </c>
      <c r="B26" s="1335"/>
      <c r="C26" s="1336"/>
      <c r="D26" s="666"/>
      <c r="E26" s="661"/>
      <c r="F26" s="664">
        <v>0</v>
      </c>
      <c r="G26" s="663">
        <v>0</v>
      </c>
      <c r="H26" s="663">
        <f t="shared" si="0"/>
        <v>0</v>
      </c>
      <c r="I26" s="1337"/>
      <c r="J26" s="1338"/>
      <c r="K26" s="1339"/>
      <c r="L26" s="1338"/>
      <c r="M26" s="1338"/>
      <c r="N26" s="1340"/>
    </row>
    <row r="27" spans="1:14">
      <c r="A27" s="665" t="s">
        <v>26</v>
      </c>
      <c r="B27" s="1319"/>
      <c r="C27" s="1320"/>
      <c r="D27" s="661"/>
      <c r="E27" s="661"/>
      <c r="F27" s="664">
        <v>0</v>
      </c>
      <c r="G27" s="663">
        <v>0</v>
      </c>
      <c r="H27" s="663">
        <f t="shared" si="0"/>
        <v>0</v>
      </c>
      <c r="I27" s="1321"/>
      <c r="J27" s="1322"/>
      <c r="K27" s="1323"/>
      <c r="L27" s="1321"/>
      <c r="M27" s="1322"/>
      <c r="N27" s="1324"/>
    </row>
    <row r="28" spans="1:14">
      <c r="A28" s="662" t="s">
        <v>27</v>
      </c>
      <c r="B28" s="1319"/>
      <c r="C28" s="1320"/>
      <c r="D28" s="666"/>
      <c r="E28" s="661"/>
      <c r="F28" s="664">
        <v>0</v>
      </c>
      <c r="G28" s="663">
        <v>0</v>
      </c>
      <c r="H28" s="663">
        <f t="shared" si="0"/>
        <v>0</v>
      </c>
      <c r="I28" s="1321"/>
      <c r="J28" s="1322"/>
      <c r="K28" s="1323"/>
      <c r="L28" s="1321"/>
      <c r="M28" s="1322"/>
      <c r="N28" s="1324"/>
    </row>
    <row r="29" spans="1:14">
      <c r="A29" s="665" t="s">
        <v>77</v>
      </c>
      <c r="B29" s="1319"/>
      <c r="C29" s="1320"/>
      <c r="D29" s="661"/>
      <c r="E29" s="661"/>
      <c r="F29" s="664">
        <v>0</v>
      </c>
      <c r="G29" s="663">
        <v>0</v>
      </c>
      <c r="H29" s="663">
        <f t="shared" si="0"/>
        <v>0</v>
      </c>
      <c r="I29" s="1321"/>
      <c r="J29" s="1322"/>
      <c r="K29" s="1323"/>
      <c r="L29" s="1321"/>
      <c r="M29" s="1322"/>
      <c r="N29" s="1324"/>
    </row>
    <row r="30" spans="1:14">
      <c r="A30" s="662" t="s">
        <v>76</v>
      </c>
      <c r="B30" s="1319"/>
      <c r="C30" s="1320"/>
      <c r="D30" s="666"/>
      <c r="E30" s="661"/>
      <c r="F30" s="664">
        <v>0</v>
      </c>
      <c r="G30" s="663">
        <v>0</v>
      </c>
      <c r="H30" s="663">
        <f t="shared" si="0"/>
        <v>0</v>
      </c>
      <c r="I30" s="1321"/>
      <c r="J30" s="1322"/>
      <c r="K30" s="1323"/>
      <c r="L30" s="1321"/>
      <c r="M30" s="1322"/>
      <c r="N30" s="1324"/>
    </row>
    <row r="31" spans="1:14">
      <c r="A31" s="665" t="s">
        <v>75</v>
      </c>
      <c r="B31" s="1319"/>
      <c r="C31" s="1320"/>
      <c r="D31" s="661"/>
      <c r="E31" s="661"/>
      <c r="F31" s="664">
        <v>0</v>
      </c>
      <c r="G31" s="663">
        <v>0</v>
      </c>
      <c r="H31" s="663">
        <f t="shared" si="0"/>
        <v>0</v>
      </c>
      <c r="I31" s="1321"/>
      <c r="J31" s="1322"/>
      <c r="K31" s="1323"/>
      <c r="L31" s="1321"/>
      <c r="M31" s="1322"/>
      <c r="N31" s="1324"/>
    </row>
    <row r="32" spans="1:14">
      <c r="A32" s="662" t="s">
        <v>74</v>
      </c>
      <c r="B32" s="1328"/>
      <c r="C32" s="1329"/>
      <c r="D32" s="711"/>
      <c r="E32" s="711"/>
      <c r="F32" s="660">
        <v>0</v>
      </c>
      <c r="G32" s="659">
        <v>0</v>
      </c>
      <c r="H32" s="659">
        <f t="shared" si="0"/>
        <v>0</v>
      </c>
      <c r="I32" s="1330"/>
      <c r="J32" s="1331"/>
      <c r="K32" s="1332"/>
      <c r="L32" s="1330"/>
      <c r="M32" s="1331"/>
      <c r="N32" s="1333"/>
    </row>
    <row r="33" spans="1:14" ht="22.5" customHeight="1">
      <c r="A33" s="1318" t="s">
        <v>83</v>
      </c>
      <c r="B33" s="1318"/>
      <c r="C33" s="1318"/>
      <c r="D33" s="1318"/>
      <c r="E33" s="1318"/>
      <c r="F33" s="712">
        <f>SUM(F12:F32)</f>
        <v>0</v>
      </c>
      <c r="G33" s="713">
        <f>SUM(G12:G32)</f>
        <v>0</v>
      </c>
      <c r="H33" s="713">
        <f>SUM(H12:H32)</f>
        <v>0</v>
      </c>
      <c r="I33" s="1325"/>
      <c r="J33" s="1326"/>
      <c r="K33" s="1326"/>
      <c r="L33" s="1326"/>
      <c r="M33" s="1326"/>
      <c r="N33" s="1327"/>
    </row>
    <row r="34" spans="1:14">
      <c r="A34" s="658"/>
      <c r="B34" s="658"/>
      <c r="C34" s="658"/>
      <c r="D34" s="657"/>
      <c r="E34" s="656"/>
      <c r="F34" s="656"/>
      <c r="G34" s="656"/>
      <c r="H34" s="656"/>
      <c r="I34" s="655"/>
      <c r="J34" s="655"/>
      <c r="K34" s="655"/>
      <c r="L34" s="655"/>
      <c r="M34" s="655"/>
      <c r="N34" s="655"/>
    </row>
    <row r="35" spans="1:14">
      <c r="A35" s="654"/>
      <c r="E35" s="704"/>
      <c r="I35" s="653"/>
    </row>
    <row r="36" spans="1:14">
      <c r="A36" s="1344"/>
      <c r="B36" s="1344"/>
      <c r="C36" s="1344"/>
      <c r="D36" s="1344"/>
    </row>
    <row r="37" spans="1:14">
      <c r="A37" s="1344"/>
      <c r="B37" s="1344"/>
      <c r="C37" s="1344"/>
      <c r="D37" s="1344"/>
    </row>
    <row r="38" spans="1:14" s="67" customFormat="1" ht="15">
      <c r="E38" s="652" t="s">
        <v>218</v>
      </c>
      <c r="I38" s="70"/>
      <c r="J38" s="552"/>
      <c r="K38" s="552"/>
      <c r="L38" s="552"/>
      <c r="M38" s="652" t="s">
        <v>217</v>
      </c>
    </row>
    <row r="39" spans="1:14" s="67" customFormat="1" ht="13.5" customHeight="1">
      <c r="E39" s="70" t="s">
        <v>40</v>
      </c>
      <c r="I39" s="70"/>
      <c r="J39" s="552"/>
      <c r="K39" s="552"/>
      <c r="L39" s="552"/>
      <c r="M39" s="70" t="s">
        <v>40</v>
      </c>
    </row>
    <row r="40" spans="1:14" s="67" customFormat="1" ht="15">
      <c r="E40" s="70" t="s">
        <v>468</v>
      </c>
      <c r="I40" s="70"/>
      <c r="J40" s="552"/>
      <c r="K40" s="552"/>
      <c r="L40" s="552"/>
      <c r="M40" s="70" t="s">
        <v>468</v>
      </c>
    </row>
  </sheetData>
  <mergeCells count="83">
    <mergeCell ref="A36:D36"/>
    <mergeCell ref="A37:D37"/>
    <mergeCell ref="L9:N11"/>
    <mergeCell ref="A1:C1"/>
    <mergeCell ref="A2:C2"/>
    <mergeCell ref="A3:N3"/>
    <mergeCell ref="A4:N4"/>
    <mergeCell ref="A5:N5"/>
    <mergeCell ref="A6:N6"/>
    <mergeCell ref="A7:N7"/>
    <mergeCell ref="A9:A11"/>
    <mergeCell ref="B9:C11"/>
    <mergeCell ref="D9:D11"/>
    <mergeCell ref="E9:E11"/>
    <mergeCell ref="F9:F11"/>
    <mergeCell ref="I9:K11"/>
    <mergeCell ref="B12:C12"/>
    <mergeCell ref="I12:K12"/>
    <mergeCell ref="G9:G11"/>
    <mergeCell ref="H9:H11"/>
    <mergeCell ref="L12:N12"/>
    <mergeCell ref="B13:C13"/>
    <mergeCell ref="I13:K13"/>
    <mergeCell ref="L13:N13"/>
    <mergeCell ref="B14:C14"/>
    <mergeCell ref="I14:K14"/>
    <mergeCell ref="L14:N14"/>
    <mergeCell ref="B15:C15"/>
    <mergeCell ref="I15:K15"/>
    <mergeCell ref="L15:N15"/>
    <mergeCell ref="B16:C16"/>
    <mergeCell ref="I16:K16"/>
    <mergeCell ref="L16:N16"/>
    <mergeCell ref="B17:C17"/>
    <mergeCell ref="I17:K17"/>
    <mergeCell ref="L17:N17"/>
    <mergeCell ref="B18:C18"/>
    <mergeCell ref="I18:K18"/>
    <mergeCell ref="L18:N18"/>
    <mergeCell ref="B19:C19"/>
    <mergeCell ref="I19:K19"/>
    <mergeCell ref="L19:N19"/>
    <mergeCell ref="B20:C20"/>
    <mergeCell ref="I20:K20"/>
    <mergeCell ref="L20:N20"/>
    <mergeCell ref="B21:C21"/>
    <mergeCell ref="I21:K21"/>
    <mergeCell ref="L21:N21"/>
    <mergeCell ref="B22:C22"/>
    <mergeCell ref="I22:K22"/>
    <mergeCell ref="L22:N22"/>
    <mergeCell ref="B23:C23"/>
    <mergeCell ref="I23:K23"/>
    <mergeCell ref="L23:N23"/>
    <mergeCell ref="B24:C24"/>
    <mergeCell ref="I24:K24"/>
    <mergeCell ref="L24:N24"/>
    <mergeCell ref="B25:C25"/>
    <mergeCell ref="I25:K25"/>
    <mergeCell ref="L25:N25"/>
    <mergeCell ref="B26:C26"/>
    <mergeCell ref="I26:K26"/>
    <mergeCell ref="L26:N26"/>
    <mergeCell ref="B27:C27"/>
    <mergeCell ref="I27:K27"/>
    <mergeCell ref="L27:N27"/>
    <mergeCell ref="B28:C28"/>
    <mergeCell ref="I28:K28"/>
    <mergeCell ref="L28:N28"/>
    <mergeCell ref="A33:E33"/>
    <mergeCell ref="B29:C29"/>
    <mergeCell ref="I29:K29"/>
    <mergeCell ref="L29:N29"/>
    <mergeCell ref="B30:C30"/>
    <mergeCell ref="I30:K30"/>
    <mergeCell ref="L30:N30"/>
    <mergeCell ref="I33:N33"/>
    <mergeCell ref="B31:C31"/>
    <mergeCell ref="I31:K31"/>
    <mergeCell ref="L31:N31"/>
    <mergeCell ref="B32:C32"/>
    <mergeCell ref="I32:K32"/>
    <mergeCell ref="L32:N32"/>
  </mergeCells>
  <pageMargins left="0.70866141732283472" right="0.70866141732283472" top="0.74803149606299213" bottom="0.74803149606299213" header="0.31496062992125984" footer="0.31496062992125984"/>
  <pageSetup paperSize="9" scale="76" orientation="landscape" verticalDpi="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showGridLines="0" view="pageBreakPreview" topLeftCell="A22" zoomScale="90" zoomScaleNormal="100" zoomScaleSheetLayoutView="90" workbookViewId="0">
      <selection activeCell="B26" sqref="B26"/>
    </sheetView>
  </sheetViews>
  <sheetFormatPr defaultColWidth="9.140625" defaultRowHeight="12.75"/>
  <cols>
    <col min="1" max="1" width="6.140625" style="7" customWidth="1"/>
    <col min="2" max="2" width="33.7109375" style="5" customWidth="1"/>
    <col min="3" max="4" width="16.140625" style="5" customWidth="1"/>
    <col min="5" max="5" width="17.42578125" style="5" customWidth="1"/>
    <col min="6" max="6" width="7.5703125" style="5" customWidth="1"/>
    <col min="7" max="7" width="3.5703125" style="5" customWidth="1"/>
    <col min="8" max="8" width="11.42578125" style="5" customWidth="1"/>
    <col min="9" max="9" width="12.42578125" style="5" customWidth="1"/>
    <col min="10" max="16384" width="9.140625" style="5"/>
  </cols>
  <sheetData>
    <row r="1" spans="1:8" s="2" customFormat="1" ht="14.25" customHeight="1">
      <c r="A1" s="1"/>
      <c r="C1" s="3"/>
      <c r="E1" s="112" t="s">
        <v>411</v>
      </c>
      <c r="F1" s="4" t="s">
        <v>41</v>
      </c>
    </row>
    <row r="2" spans="1:8">
      <c r="A2" s="55" t="s">
        <v>37</v>
      </c>
      <c r="B2" s="55"/>
    </row>
    <row r="3" spans="1:8" ht="12.75" customHeight="1">
      <c r="A3" s="6"/>
      <c r="B3" s="6" t="s">
        <v>39</v>
      </c>
    </row>
    <row r="4" spans="1:8" ht="15.75" customHeight="1">
      <c r="A4" s="1048" t="s">
        <v>417</v>
      </c>
      <c r="B4" s="1048"/>
      <c r="C4" s="1048"/>
      <c r="D4" s="1048"/>
      <c r="E4" s="1048"/>
      <c r="F4" s="1048"/>
    </row>
    <row r="5" spans="1:8" ht="29.45" customHeight="1">
      <c r="A5" s="1049" t="s">
        <v>487</v>
      </c>
      <c r="B5" s="1049"/>
      <c r="C5" s="1049"/>
      <c r="D5" s="1049"/>
      <c r="E5" s="1049"/>
      <c r="F5" s="1049"/>
      <c r="G5" s="8"/>
    </row>
    <row r="6" spans="1:8" ht="12" customHeight="1">
      <c r="A6" s="1051" t="s">
        <v>42</v>
      </c>
      <c r="B6" s="1051"/>
      <c r="C6" s="1049"/>
      <c r="D6" s="1049"/>
      <c r="E6" s="1049"/>
      <c r="F6" s="1049"/>
      <c r="G6" s="8"/>
    </row>
    <row r="7" spans="1:8" s="10" customFormat="1" ht="24">
      <c r="A7" s="60" t="s">
        <v>0</v>
      </c>
      <c r="B7" s="60" t="s">
        <v>34</v>
      </c>
      <c r="C7" s="61" t="s">
        <v>36</v>
      </c>
      <c r="D7" s="61" t="s">
        <v>31</v>
      </c>
      <c r="E7" s="61" t="s">
        <v>19</v>
      </c>
      <c r="F7" s="61" t="s">
        <v>32</v>
      </c>
      <c r="G7" s="9"/>
      <c r="H7" s="9"/>
    </row>
    <row r="8" spans="1:8" s="10" customFormat="1" ht="16.5" customHeight="1" thickBot="1">
      <c r="A8" s="1042" t="s">
        <v>1</v>
      </c>
      <c r="B8" s="1043"/>
      <c r="C8" s="1043"/>
      <c r="D8" s="1043"/>
      <c r="E8" s="1044"/>
      <c r="F8" s="1045"/>
      <c r="G8" s="9"/>
    </row>
    <row r="9" spans="1:8" s="10" customFormat="1" ht="16.5" customHeight="1">
      <c r="A9" s="11" t="s">
        <v>2</v>
      </c>
      <c r="B9" s="12" t="s">
        <v>16</v>
      </c>
      <c r="C9" s="37">
        <v>0</v>
      </c>
      <c r="D9" s="37">
        <v>0</v>
      </c>
      <c r="E9" s="37">
        <f t="shared" ref="E9:E14" si="0">SUM(C9:D9)</f>
        <v>0</v>
      </c>
      <c r="F9" s="13">
        <v>0</v>
      </c>
      <c r="G9" s="14"/>
    </row>
    <row r="10" spans="1:8" s="10" customFormat="1" ht="16.5" customHeight="1">
      <c r="A10" s="15" t="s">
        <v>3</v>
      </c>
      <c r="B10" s="16" t="s">
        <v>17</v>
      </c>
      <c r="C10" s="38">
        <v>0</v>
      </c>
      <c r="D10" s="38">
        <v>0</v>
      </c>
      <c r="E10" s="37">
        <f t="shared" si="0"/>
        <v>0</v>
      </c>
      <c r="F10" s="17">
        <v>0</v>
      </c>
      <c r="G10" s="14"/>
    </row>
    <row r="11" spans="1:8" s="10" customFormat="1" ht="15" customHeight="1">
      <c r="A11" s="15" t="s">
        <v>4</v>
      </c>
      <c r="B11" s="16" t="s">
        <v>5</v>
      </c>
      <c r="C11" s="38">
        <v>0</v>
      </c>
      <c r="D11" s="38">
        <v>0</v>
      </c>
      <c r="E11" s="37">
        <f t="shared" si="0"/>
        <v>0</v>
      </c>
      <c r="F11" s="17">
        <v>0</v>
      </c>
    </row>
    <row r="12" spans="1:8" s="10" customFormat="1" ht="17.25" customHeight="1">
      <c r="A12" s="15" t="s">
        <v>6</v>
      </c>
      <c r="B12" s="16" t="s">
        <v>7</v>
      </c>
      <c r="C12" s="38">
        <v>0</v>
      </c>
      <c r="D12" s="38">
        <v>0</v>
      </c>
      <c r="E12" s="37">
        <f t="shared" si="0"/>
        <v>0</v>
      </c>
      <c r="F12" s="17">
        <v>0</v>
      </c>
    </row>
    <row r="13" spans="1:8" s="10" customFormat="1" ht="16.5" customHeight="1">
      <c r="A13" s="15" t="s">
        <v>8</v>
      </c>
      <c r="B13" s="16" t="s">
        <v>499</v>
      </c>
      <c r="C13" s="38">
        <v>0</v>
      </c>
      <c r="D13" s="38">
        <v>0</v>
      </c>
      <c r="E13" s="37">
        <f t="shared" si="0"/>
        <v>0</v>
      </c>
      <c r="F13" s="17">
        <v>0</v>
      </c>
    </row>
    <row r="14" spans="1:8" s="10" customFormat="1" ht="18" customHeight="1">
      <c r="A14" s="45" t="s">
        <v>9</v>
      </c>
      <c r="B14" s="46" t="s">
        <v>15</v>
      </c>
      <c r="C14" s="47">
        <v>0</v>
      </c>
      <c r="D14" s="47">
        <v>0</v>
      </c>
      <c r="E14" s="48">
        <f t="shared" si="0"/>
        <v>0</v>
      </c>
      <c r="F14" s="34"/>
    </row>
    <row r="15" spans="1:8" s="10" customFormat="1" ht="21" customHeight="1" thickBot="1">
      <c r="A15" s="1056" t="s">
        <v>33</v>
      </c>
      <c r="B15" s="1057"/>
      <c r="C15" s="39">
        <f>SUM(C9:C13)</f>
        <v>0</v>
      </c>
      <c r="D15" s="39">
        <f>SUM(D9:D13)</f>
        <v>0</v>
      </c>
      <c r="E15" s="39">
        <f>SUM(E9:E13)</f>
        <v>0</v>
      </c>
      <c r="F15" s="39">
        <f>SUM(F9:F13)</f>
        <v>0</v>
      </c>
    </row>
    <row r="16" spans="1:8" s="10" customFormat="1" ht="20.25" customHeight="1" thickBot="1">
      <c r="A16" s="1053" t="s">
        <v>10</v>
      </c>
      <c r="B16" s="1054"/>
      <c r="C16" s="1054"/>
      <c r="D16" s="1054"/>
      <c r="E16" s="1054"/>
      <c r="F16" s="1055"/>
    </row>
    <row r="17" spans="1:7" s="10" customFormat="1" ht="18" customHeight="1">
      <c r="A17" s="11" t="s">
        <v>11</v>
      </c>
      <c r="B17" s="12" t="s">
        <v>18</v>
      </c>
      <c r="C17" s="37">
        <v>0</v>
      </c>
      <c r="D17" s="37">
        <v>0</v>
      </c>
      <c r="E17" s="37">
        <f>SUM(C17:D17)</f>
        <v>0</v>
      </c>
      <c r="F17" s="32">
        <v>0</v>
      </c>
    </row>
    <row r="18" spans="1:7" s="10" customFormat="1" ht="18.75" customHeight="1">
      <c r="A18" s="15" t="s">
        <v>12</v>
      </c>
      <c r="B18" s="19" t="s">
        <v>467</v>
      </c>
      <c r="C18" s="38">
        <v>0</v>
      </c>
      <c r="D18" s="38">
        <v>0</v>
      </c>
      <c r="E18" s="37">
        <f t="shared" ref="E18:E24" si="1">SUM(C18:D18)</f>
        <v>0</v>
      </c>
      <c r="F18" s="1060"/>
    </row>
    <row r="19" spans="1:7" s="10" customFormat="1" ht="24">
      <c r="A19" s="15" t="s">
        <v>13</v>
      </c>
      <c r="B19" s="19" t="s">
        <v>481</v>
      </c>
      <c r="C19" s="38">
        <v>0</v>
      </c>
      <c r="D19" s="40">
        <v>0</v>
      </c>
      <c r="E19" s="37">
        <f t="shared" si="1"/>
        <v>0</v>
      </c>
      <c r="F19" s="1061"/>
    </row>
    <row r="20" spans="1:7" s="10" customFormat="1" ht="19.5" customHeight="1">
      <c r="A20" s="15" t="s">
        <v>20</v>
      </c>
      <c r="B20" s="19" t="s">
        <v>29</v>
      </c>
      <c r="C20" s="38">
        <v>0</v>
      </c>
      <c r="D20" s="40">
        <v>0</v>
      </c>
      <c r="E20" s="37">
        <f t="shared" si="1"/>
        <v>0</v>
      </c>
      <c r="F20" s="31">
        <v>0</v>
      </c>
      <c r="G20" s="10" t="s">
        <v>38</v>
      </c>
    </row>
    <row r="21" spans="1:7" s="10" customFormat="1" ht="16.5" customHeight="1">
      <c r="A21" s="56" t="s">
        <v>21</v>
      </c>
      <c r="B21" s="57" t="s">
        <v>14</v>
      </c>
      <c r="C21" s="58">
        <v>0</v>
      </c>
      <c r="D21" s="58">
        <v>0</v>
      </c>
      <c r="E21" s="59">
        <f t="shared" si="1"/>
        <v>0</v>
      </c>
      <c r="F21" s="1062"/>
    </row>
    <row r="22" spans="1:7" s="10" customFormat="1" ht="18" customHeight="1">
      <c r="A22" s="15" t="s">
        <v>22</v>
      </c>
      <c r="B22" s="19" t="s">
        <v>35</v>
      </c>
      <c r="C22" s="38">
        <v>0</v>
      </c>
      <c r="D22" s="38">
        <v>0</v>
      </c>
      <c r="E22" s="37">
        <f t="shared" si="1"/>
        <v>0</v>
      </c>
      <c r="F22" s="1063"/>
    </row>
    <row r="23" spans="1:7" s="10" customFormat="1" ht="24" customHeight="1">
      <c r="A23" s="15" t="s">
        <v>23</v>
      </c>
      <c r="B23" s="19" t="s">
        <v>443</v>
      </c>
      <c r="C23" s="38">
        <v>0</v>
      </c>
      <c r="D23" s="38">
        <v>0</v>
      </c>
      <c r="E23" s="37">
        <f t="shared" si="1"/>
        <v>0</v>
      </c>
      <c r="F23" s="1063"/>
    </row>
    <row r="24" spans="1:7" s="10" customFormat="1" ht="23.25" customHeight="1">
      <c r="A24" s="18" t="s">
        <v>24</v>
      </c>
      <c r="B24" s="20" t="s">
        <v>184</v>
      </c>
      <c r="C24" s="38">
        <v>0</v>
      </c>
      <c r="D24" s="38">
        <v>0</v>
      </c>
      <c r="E24" s="37">
        <f t="shared" si="1"/>
        <v>0</v>
      </c>
      <c r="F24" s="1063"/>
    </row>
    <row r="25" spans="1:7" s="10" customFormat="1" ht="19.5" customHeight="1">
      <c r="A25" s="35" t="s">
        <v>25</v>
      </c>
      <c r="B25" s="65" t="s">
        <v>444</v>
      </c>
      <c r="C25" s="41">
        <v>0</v>
      </c>
      <c r="D25" s="41">
        <v>0</v>
      </c>
      <c r="E25" s="41">
        <f>SUM(C25:D25)</f>
        <v>0</v>
      </c>
      <c r="F25" s="1063"/>
    </row>
    <row r="26" spans="1:7" s="10" customFormat="1" ht="39" customHeight="1" thickBot="1">
      <c r="A26" s="35" t="s">
        <v>26</v>
      </c>
      <c r="B26" s="36" t="s">
        <v>523</v>
      </c>
      <c r="C26" s="41">
        <v>0</v>
      </c>
      <c r="D26" s="41">
        <v>0</v>
      </c>
      <c r="E26" s="41">
        <f>SUM(C26:D26)</f>
        <v>0</v>
      </c>
      <c r="F26" s="44"/>
    </row>
    <row r="27" spans="1:7" s="10" customFormat="1" ht="24" customHeight="1" thickBot="1">
      <c r="A27" s="1058" t="s">
        <v>412</v>
      </c>
      <c r="B27" s="1059"/>
      <c r="C27" s="49">
        <f>SUM(C17:C26)</f>
        <v>0</v>
      </c>
      <c r="D27" s="49">
        <f t="shared" ref="D27:E27" si="2">SUM(D17:D26)</f>
        <v>0</v>
      </c>
      <c r="E27" s="49">
        <f t="shared" si="2"/>
        <v>0</v>
      </c>
      <c r="F27" s="50">
        <f>SUM(F17,F20)</f>
        <v>0</v>
      </c>
    </row>
    <row r="28" spans="1:7" s="10" customFormat="1" ht="24" customHeight="1" thickBot="1">
      <c r="A28" s="1046" t="s">
        <v>413</v>
      </c>
      <c r="B28" s="1047"/>
      <c r="C28" s="39">
        <f>SUM(C15,C27)</f>
        <v>0</v>
      </c>
      <c r="D28" s="39">
        <f>SUM(D15,D27)</f>
        <v>0</v>
      </c>
      <c r="E28" s="39">
        <f>SUM(E15,E27)</f>
        <v>0</v>
      </c>
      <c r="F28" s="29">
        <f>SUM(F15,F27)</f>
        <v>0</v>
      </c>
    </row>
    <row r="29" spans="1:7" s="10" customFormat="1" ht="24" customHeight="1" thickBot="1">
      <c r="A29" s="1053" t="s">
        <v>28</v>
      </c>
      <c r="B29" s="1054"/>
      <c r="C29" s="1054"/>
      <c r="D29" s="1054"/>
      <c r="E29" s="1054"/>
      <c r="F29" s="1055"/>
    </row>
    <row r="30" spans="1:7" s="10" customFormat="1" ht="24" customHeight="1" thickBot="1">
      <c r="A30" s="21" t="s">
        <v>27</v>
      </c>
      <c r="B30" s="22" t="s">
        <v>30</v>
      </c>
      <c r="C30" s="43">
        <v>0</v>
      </c>
      <c r="D30" s="43">
        <v>0</v>
      </c>
      <c r="E30" s="43">
        <f>SUM(C30:D30)</f>
        <v>0</v>
      </c>
      <c r="F30" s="23"/>
    </row>
    <row r="31" spans="1:7" s="10" customFormat="1" ht="26.25" customHeight="1" thickBot="1">
      <c r="A31" s="1046" t="s">
        <v>414</v>
      </c>
      <c r="B31" s="1047"/>
      <c r="C31" s="42">
        <f>SUM(C15,C27,C30)</f>
        <v>0</v>
      </c>
      <c r="D31" s="42">
        <f>SUM(D15,D27,D30)</f>
        <v>0</v>
      </c>
      <c r="E31" s="42">
        <f>SUM(E15,E27,E30)</f>
        <v>0</v>
      </c>
      <c r="F31" s="30">
        <f>SUM(F28)</f>
        <v>0</v>
      </c>
    </row>
    <row r="32" spans="1:7" s="10" customFormat="1">
      <c r="A32" s="33" t="s">
        <v>408</v>
      </c>
      <c r="B32" s="24"/>
      <c r="C32" s="25"/>
      <c r="D32" s="25"/>
      <c r="E32" s="25"/>
      <c r="F32" s="26"/>
    </row>
    <row r="33" spans="1:6" ht="15" customHeight="1">
      <c r="A33" s="1064"/>
      <c r="B33" s="1064"/>
      <c r="C33" s="1064"/>
      <c r="D33" s="1064"/>
      <c r="E33" s="1064"/>
      <c r="F33" s="1064"/>
    </row>
    <row r="34" spans="1:6" s="10" customFormat="1" ht="13.15" hidden="1" customHeight="1">
      <c r="B34" s="27"/>
      <c r="C34" s="28"/>
      <c r="D34" s="28"/>
      <c r="E34" s="28"/>
      <c r="F34" s="28"/>
    </row>
    <row r="35" spans="1:6" ht="20.25" customHeight="1">
      <c r="B35" s="52"/>
      <c r="C35" s="28"/>
      <c r="D35" s="28"/>
      <c r="E35" s="52"/>
      <c r="F35" s="52"/>
    </row>
    <row r="36" spans="1:6" ht="14.25">
      <c r="B36" s="53"/>
      <c r="C36" s="28"/>
      <c r="D36" s="28"/>
      <c r="E36" s="53"/>
      <c r="F36" s="53"/>
    </row>
    <row r="37" spans="1:6">
      <c r="B37" s="54" t="s">
        <v>40</v>
      </c>
      <c r="C37" s="51"/>
      <c r="D37" s="51"/>
      <c r="E37" s="1050" t="s">
        <v>40</v>
      </c>
      <c r="F37" s="1050"/>
    </row>
    <row r="38" spans="1:6">
      <c r="B38" s="62" t="s">
        <v>468</v>
      </c>
      <c r="C38" s="63"/>
      <c r="D38" s="64"/>
      <c r="E38" s="1052" t="s">
        <v>468</v>
      </c>
      <c r="F38" s="1052"/>
    </row>
  </sheetData>
  <mergeCells count="16">
    <mergeCell ref="E38:F38"/>
    <mergeCell ref="A29:F29"/>
    <mergeCell ref="A31:B31"/>
    <mergeCell ref="A15:B15"/>
    <mergeCell ref="A16:F16"/>
    <mergeCell ref="A27:B27"/>
    <mergeCell ref="F18:F19"/>
    <mergeCell ref="F21:F25"/>
    <mergeCell ref="A33:F33"/>
    <mergeCell ref="A8:F8"/>
    <mergeCell ref="A28:B28"/>
    <mergeCell ref="A4:F4"/>
    <mergeCell ref="A5:F5"/>
    <mergeCell ref="E37:F37"/>
    <mergeCell ref="A6:B6"/>
    <mergeCell ref="C6:F6"/>
  </mergeCells>
  <phoneticPr fontId="6" type="noConversion"/>
  <printOptions horizontalCentered="1"/>
  <pageMargins left="0.59055118110236227" right="0.39370078740157483" top="0.59055118110236227" bottom="0.39370078740157483" header="0.11811023622047245" footer="0.51181102362204722"/>
  <pageSetup paperSize="9" scale="85"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24"/>
  <sheetViews>
    <sheetView view="pageBreakPreview" topLeftCell="A130" zoomScale="115" zoomScaleNormal="100" zoomScaleSheetLayoutView="115" workbookViewId="0">
      <selection activeCell="A26" sqref="A26:I26"/>
    </sheetView>
  </sheetViews>
  <sheetFormatPr defaultRowHeight="15"/>
  <cols>
    <col min="1" max="1" width="12.85546875" style="690" customWidth="1"/>
    <col min="2" max="2" width="12" style="690" customWidth="1"/>
    <col min="3" max="3" width="8.5703125" style="690" customWidth="1"/>
    <col min="4" max="4" width="9.140625" style="690"/>
    <col min="5" max="5" width="6.5703125" style="690" customWidth="1"/>
    <col min="6" max="7" width="7.140625" style="690" customWidth="1"/>
    <col min="8" max="8" width="8" style="690" customWidth="1"/>
    <col min="9" max="9" width="17.140625" style="690" customWidth="1"/>
    <col min="10" max="11" width="9.140625" style="690"/>
    <col min="12" max="12" width="7.42578125" style="690" customWidth="1"/>
    <col min="13" max="13" width="15.5703125" style="690" customWidth="1"/>
    <col min="14" max="14" width="13.7109375" style="690" customWidth="1"/>
    <col min="15" max="15" width="12.42578125" style="690" customWidth="1"/>
    <col min="16" max="16384" width="9.140625" style="690"/>
  </cols>
  <sheetData>
    <row r="1" spans="1:14" ht="15.75">
      <c r="A1" s="871" t="s">
        <v>81</v>
      </c>
      <c r="B1" s="872"/>
      <c r="C1" s="872"/>
      <c r="D1" s="872"/>
      <c r="E1" s="872"/>
      <c r="F1" s="871"/>
      <c r="G1" s="871"/>
      <c r="H1" s="871"/>
      <c r="I1" s="865" t="s">
        <v>321</v>
      </c>
      <c r="N1" s="692"/>
    </row>
    <row r="2" spans="1:14" ht="15.75">
      <c r="A2" s="871"/>
      <c r="B2" s="872"/>
      <c r="C2" s="872"/>
      <c r="D2" s="872"/>
      <c r="E2" s="872"/>
      <c r="F2" s="871"/>
      <c r="G2" s="871"/>
      <c r="H2" s="871"/>
      <c r="I2" s="871"/>
    </row>
    <row r="3" spans="1:14" ht="15.75">
      <c r="A3" s="871"/>
      <c r="B3" s="872"/>
      <c r="C3" s="872"/>
      <c r="D3" s="872"/>
      <c r="E3" s="872"/>
      <c r="F3" s="877"/>
      <c r="G3" s="871"/>
      <c r="H3" s="871"/>
      <c r="I3" s="871"/>
    </row>
    <row r="4" spans="1:14" ht="15.75">
      <c r="A4" s="1420" t="s">
        <v>543</v>
      </c>
      <c r="B4" s="1420"/>
      <c r="C4" s="1420"/>
      <c r="D4" s="1420"/>
      <c r="E4" s="1420"/>
      <c r="F4" s="1420"/>
      <c r="G4" s="1420"/>
      <c r="H4" s="1420"/>
      <c r="I4" s="1420"/>
    </row>
    <row r="5" spans="1:14" ht="15.75">
      <c r="A5" s="1394" t="s">
        <v>320</v>
      </c>
      <c r="B5" s="1394"/>
      <c r="C5" s="1394"/>
      <c r="D5" s="1394"/>
      <c r="E5" s="1394"/>
      <c r="F5" s="1394"/>
      <c r="G5" s="1394"/>
      <c r="H5" s="1394"/>
      <c r="I5" s="1394"/>
    </row>
    <row r="6" spans="1:14" ht="15.75">
      <c r="A6" s="871"/>
      <c r="B6" s="872"/>
      <c r="C6" s="872"/>
      <c r="D6" s="872"/>
      <c r="E6" s="872"/>
      <c r="F6" s="871"/>
      <c r="G6" s="871"/>
      <c r="H6" s="871"/>
      <c r="I6" s="871"/>
    </row>
    <row r="7" spans="1:14" ht="15.75">
      <c r="A7" s="1391" t="s">
        <v>571</v>
      </c>
      <c r="B7" s="1391"/>
      <c r="C7" s="1391"/>
      <c r="D7" s="1391"/>
      <c r="E7" s="1391"/>
      <c r="F7" s="1391"/>
      <c r="G7" s="1391"/>
      <c r="H7" s="1391"/>
      <c r="I7" s="1391"/>
    </row>
    <row r="8" spans="1:14" ht="14.25" customHeight="1">
      <c r="A8" s="1392" t="s">
        <v>319</v>
      </c>
      <c r="B8" s="1392"/>
      <c r="C8" s="1392"/>
      <c r="D8" s="1392"/>
      <c r="E8" s="1392"/>
      <c r="F8" s="1392"/>
      <c r="G8" s="1392"/>
      <c r="H8" s="1392"/>
      <c r="I8" s="1392"/>
    </row>
    <row r="9" spans="1:14" ht="15.75">
      <c r="A9" s="871" t="s">
        <v>318</v>
      </c>
      <c r="B9" s="1393"/>
      <c r="C9" s="1393"/>
      <c r="D9" s="1393"/>
      <c r="E9" s="871"/>
      <c r="F9" s="872"/>
      <c r="G9" s="872"/>
      <c r="H9" s="871"/>
      <c r="I9" s="872"/>
      <c r="J9" s="872"/>
      <c r="M9" s="865"/>
    </row>
    <row r="10" spans="1:14" ht="13.5" customHeight="1">
      <c r="A10" s="871"/>
      <c r="B10" s="872"/>
      <c r="C10" s="872"/>
      <c r="D10" s="872"/>
      <c r="E10" s="872"/>
      <c r="F10" s="871"/>
      <c r="G10" s="871"/>
      <c r="H10" s="871"/>
      <c r="I10" s="871"/>
    </row>
    <row r="11" spans="1:14" ht="15.75">
      <c r="A11" s="864" t="s">
        <v>317</v>
      </c>
      <c r="B11" s="864"/>
      <c r="C11" s="1393"/>
      <c r="D11" s="1393"/>
      <c r="E11" s="1393"/>
      <c r="F11" s="1393"/>
      <c r="G11" s="1393"/>
      <c r="H11" s="1393"/>
      <c r="I11" s="1393"/>
    </row>
    <row r="12" spans="1:14" ht="13.5" customHeight="1">
      <c r="A12" s="871"/>
      <c r="B12" s="872"/>
      <c r="C12" s="872"/>
      <c r="D12" s="872"/>
      <c r="E12" s="872"/>
      <c r="F12" s="871"/>
      <c r="G12" s="871"/>
      <c r="H12" s="871"/>
      <c r="I12" s="871"/>
    </row>
    <row r="13" spans="1:14" ht="15.75">
      <c r="A13" s="864" t="s">
        <v>316</v>
      </c>
      <c r="B13" s="864"/>
      <c r="C13" s="1393"/>
      <c r="D13" s="1393"/>
      <c r="E13" s="1393"/>
      <c r="F13" s="1393"/>
      <c r="G13" s="1393"/>
      <c r="H13" s="1393"/>
      <c r="I13" s="1393"/>
    </row>
    <row r="14" spans="1:14" ht="11.25" customHeight="1">
      <c r="A14" s="871"/>
      <c r="B14" s="872"/>
      <c r="C14" s="872"/>
      <c r="D14" s="872"/>
      <c r="E14" s="872"/>
      <c r="F14" s="871"/>
      <c r="G14" s="871"/>
      <c r="H14" s="871"/>
      <c r="I14" s="871"/>
    </row>
    <row r="15" spans="1:14" ht="15.75">
      <c r="A15" s="871" t="s">
        <v>315</v>
      </c>
      <c r="B15" s="872"/>
      <c r="C15" s="872"/>
      <c r="D15" s="872"/>
      <c r="E15" s="872"/>
      <c r="F15" s="871"/>
      <c r="G15" s="871"/>
      <c r="H15" s="871"/>
      <c r="I15" s="871"/>
    </row>
    <row r="16" spans="1:14" ht="21" customHeight="1">
      <c r="A16" s="1395" t="s">
        <v>534</v>
      </c>
      <c r="B16" s="1395"/>
      <c r="C16" s="1395"/>
      <c r="D16" s="1395"/>
      <c r="E16" s="1395"/>
      <c r="F16" s="1395"/>
      <c r="G16" s="1395"/>
      <c r="H16" s="1395"/>
      <c r="I16" s="1395"/>
    </row>
    <row r="17" spans="1:9" ht="17.25" customHeight="1">
      <c r="A17" s="1396" t="s">
        <v>314</v>
      </c>
      <c r="B17" s="1396"/>
      <c r="C17" s="1396"/>
      <c r="D17" s="1396"/>
      <c r="E17" s="1396"/>
      <c r="F17" s="1396"/>
      <c r="G17" s="1396"/>
      <c r="H17" s="1396"/>
      <c r="I17" s="1396"/>
    </row>
    <row r="18" spans="1:9" ht="15.75">
      <c r="A18" s="1421" t="s">
        <v>313</v>
      </c>
      <c r="B18" s="1421"/>
      <c r="C18" s="1421"/>
      <c r="D18" s="1421"/>
      <c r="E18" s="1421"/>
      <c r="F18" s="1421"/>
      <c r="G18" s="1421"/>
      <c r="H18" s="1421"/>
      <c r="I18" s="1421"/>
    </row>
    <row r="19" spans="1:9" ht="15.75">
      <c r="A19" s="1395"/>
      <c r="B19" s="1395"/>
      <c r="C19" s="1395"/>
      <c r="D19" s="1395"/>
      <c r="E19" s="1395"/>
      <c r="F19" s="1395"/>
      <c r="G19" s="1395"/>
      <c r="H19" s="1395"/>
      <c r="I19" s="1395"/>
    </row>
    <row r="20" spans="1:9" ht="13.5" customHeight="1">
      <c r="A20" s="1396" t="s">
        <v>583</v>
      </c>
      <c r="B20" s="1396"/>
      <c r="C20" s="1396"/>
      <c r="D20" s="1396"/>
      <c r="E20" s="1396"/>
      <c r="F20" s="1396"/>
      <c r="G20" s="1396"/>
      <c r="H20" s="1396"/>
      <c r="I20" s="1396"/>
    </row>
    <row r="21" spans="1:9" ht="15.75">
      <c r="A21" s="1397"/>
      <c r="B21" s="1397"/>
      <c r="C21" s="1397"/>
      <c r="D21" s="1397"/>
      <c r="E21" s="1397"/>
      <c r="F21" s="1397"/>
      <c r="G21" s="1397"/>
      <c r="H21" s="1397"/>
      <c r="I21" s="1397"/>
    </row>
    <row r="22" spans="1:9" ht="15" customHeight="1">
      <c r="A22" s="1396" t="s">
        <v>312</v>
      </c>
      <c r="B22" s="1396"/>
      <c r="C22" s="1396"/>
      <c r="D22" s="1396"/>
      <c r="E22" s="1396"/>
      <c r="F22" s="1396"/>
      <c r="G22" s="1396"/>
      <c r="H22" s="1396"/>
      <c r="I22" s="1396"/>
    </row>
    <row r="23" spans="1:9" ht="15.75">
      <c r="A23" s="871"/>
      <c r="B23" s="872"/>
      <c r="C23" s="872"/>
      <c r="D23" s="872"/>
      <c r="E23" s="872"/>
      <c r="F23" s="871"/>
      <c r="G23" s="871"/>
      <c r="H23" s="871"/>
      <c r="I23" s="871"/>
    </row>
    <row r="24" spans="1:9" ht="15.75">
      <c r="A24" s="1422" t="s">
        <v>544</v>
      </c>
      <c r="B24" s="1422"/>
      <c r="C24" s="1422"/>
      <c r="D24" s="1422"/>
      <c r="E24" s="1422"/>
      <c r="F24" s="1422"/>
      <c r="G24" s="1422"/>
      <c r="H24" s="1422"/>
      <c r="I24" s="1422"/>
    </row>
    <row r="25" spans="1:9" ht="15.75">
      <c r="A25" s="867" t="s">
        <v>533</v>
      </c>
      <c r="B25" s="867"/>
      <c r="C25" s="867"/>
      <c r="D25" s="867"/>
      <c r="E25" s="867"/>
      <c r="F25" s="867"/>
      <c r="G25" s="867"/>
      <c r="H25" s="867"/>
      <c r="I25" s="867"/>
    </row>
    <row r="26" spans="1:9" ht="15.75">
      <c r="A26" s="1423" t="s">
        <v>578</v>
      </c>
      <c r="B26" s="1423"/>
      <c r="C26" s="1423"/>
      <c r="D26" s="1423"/>
      <c r="E26" s="1423"/>
      <c r="F26" s="1423"/>
      <c r="G26" s="1423"/>
      <c r="H26" s="1423"/>
      <c r="I26" s="1423"/>
    </row>
    <row r="27" spans="1:9" ht="54.75" customHeight="1">
      <c r="A27" s="1409"/>
      <c r="B27" s="1409"/>
      <c r="C27" s="1409"/>
      <c r="D27" s="1409"/>
      <c r="E27" s="1409"/>
      <c r="F27" s="1409"/>
      <c r="G27" s="1409"/>
      <c r="H27" s="1409"/>
      <c r="I27" s="1409"/>
    </row>
    <row r="28" spans="1:9" ht="11.25" customHeight="1">
      <c r="A28" s="871"/>
      <c r="B28" s="872"/>
      <c r="C28" s="872"/>
      <c r="D28" s="872"/>
      <c r="E28" s="872"/>
      <c r="F28" s="871"/>
      <c r="G28" s="871"/>
      <c r="H28" s="871"/>
      <c r="I28" s="871"/>
    </row>
    <row r="29" spans="1:9" s="693" customFormat="1" ht="18">
      <c r="A29" s="867" t="s">
        <v>535</v>
      </c>
      <c r="B29" s="867"/>
      <c r="C29" s="867"/>
      <c r="D29" s="867"/>
      <c r="E29" s="867"/>
      <c r="F29" s="867"/>
      <c r="G29" s="867"/>
      <c r="H29" s="867"/>
      <c r="I29" s="868"/>
    </row>
    <row r="30" spans="1:9" ht="25.5" customHeight="1">
      <c r="A30" s="1409"/>
      <c r="B30" s="1409"/>
      <c r="C30" s="1409"/>
      <c r="D30" s="1409"/>
      <c r="E30" s="1409"/>
      <c r="F30" s="1409"/>
      <c r="G30" s="1409"/>
      <c r="H30" s="1409"/>
      <c r="I30" s="1409"/>
    </row>
    <row r="31" spans="1:9" ht="19.5" customHeight="1">
      <c r="A31" s="869"/>
      <c r="B31" s="869"/>
      <c r="C31" s="869"/>
      <c r="D31" s="869"/>
      <c r="E31" s="869"/>
      <c r="F31" s="869"/>
      <c r="G31" s="869"/>
      <c r="H31" s="869"/>
      <c r="I31" s="869"/>
    </row>
    <row r="32" spans="1:9" ht="9.75" customHeight="1">
      <c r="A32" s="871"/>
      <c r="B32" s="872"/>
      <c r="C32" s="872"/>
      <c r="D32" s="872"/>
      <c r="E32" s="872"/>
      <c r="F32" s="871"/>
      <c r="G32" s="871"/>
      <c r="H32" s="871"/>
      <c r="I32" s="871"/>
    </row>
    <row r="33" spans="1:9" ht="16.5" customHeight="1">
      <c r="A33" s="871" t="s">
        <v>371</v>
      </c>
      <c r="B33" s="872"/>
      <c r="C33" s="872"/>
      <c r="D33" s="872"/>
      <c r="E33" s="872"/>
      <c r="F33" s="871"/>
      <c r="G33" s="871"/>
      <c r="H33" s="871"/>
      <c r="I33" s="871"/>
    </row>
    <row r="34" spans="1:9" ht="15.75">
      <c r="A34" s="870" t="s">
        <v>129</v>
      </c>
      <c r="B34" s="1381" t="s">
        <v>372</v>
      </c>
      <c r="C34" s="1382"/>
      <c r="D34" s="1382"/>
      <c r="E34" s="1415"/>
      <c r="F34" s="870" t="s">
        <v>373</v>
      </c>
      <c r="G34" s="1381" t="s">
        <v>249</v>
      </c>
      <c r="H34" s="1383"/>
      <c r="I34" s="870" t="s">
        <v>374</v>
      </c>
    </row>
    <row r="35" spans="1:9" ht="15.75">
      <c r="A35" s="874"/>
      <c r="B35" s="1384"/>
      <c r="C35" s="1385"/>
      <c r="D35" s="1385"/>
      <c r="E35" s="1386"/>
      <c r="F35" s="874"/>
      <c r="G35" s="1384"/>
      <c r="H35" s="1386"/>
      <c r="I35" s="874"/>
    </row>
    <row r="36" spans="1:9" ht="15.75">
      <c r="A36" s="874"/>
      <c r="B36" s="1384"/>
      <c r="C36" s="1385"/>
      <c r="D36" s="1385"/>
      <c r="E36" s="1386"/>
      <c r="F36" s="874"/>
      <c r="G36" s="1384"/>
      <c r="H36" s="1386"/>
      <c r="I36" s="874"/>
    </row>
    <row r="37" spans="1:9" ht="15.75" customHeight="1">
      <c r="A37" s="874"/>
      <c r="B37" s="1384"/>
      <c r="C37" s="1385"/>
      <c r="D37" s="1385"/>
      <c r="E37" s="1386"/>
      <c r="F37" s="874"/>
      <c r="G37" s="1384"/>
      <c r="H37" s="1386"/>
      <c r="I37" s="874"/>
    </row>
    <row r="38" spans="1:9" ht="14.25" customHeight="1">
      <c r="A38" s="874"/>
      <c r="B38" s="1384"/>
      <c r="C38" s="1385"/>
      <c r="D38" s="1385"/>
      <c r="E38" s="1386"/>
      <c r="F38" s="874"/>
      <c r="G38" s="1384"/>
      <c r="H38" s="1386"/>
      <c r="I38" s="874"/>
    </row>
    <row r="39" spans="1:9" ht="16.5" customHeight="1">
      <c r="A39" s="874"/>
      <c r="B39" s="1384"/>
      <c r="C39" s="1385"/>
      <c r="D39" s="1385"/>
      <c r="E39" s="1386"/>
      <c r="F39" s="874"/>
      <c r="G39" s="1384"/>
      <c r="H39" s="1386"/>
      <c r="I39" s="874"/>
    </row>
    <row r="40" spans="1:9" ht="10.5" customHeight="1">
      <c r="A40" s="871"/>
      <c r="B40" s="872"/>
      <c r="C40" s="872"/>
      <c r="D40" s="872"/>
      <c r="E40" s="872"/>
      <c r="F40" s="871"/>
      <c r="G40" s="871"/>
      <c r="H40" s="871"/>
      <c r="I40" s="871"/>
    </row>
    <row r="41" spans="1:9" ht="16.5" customHeight="1">
      <c r="A41" s="871" t="s">
        <v>536</v>
      </c>
      <c r="B41" s="872"/>
      <c r="C41" s="872"/>
      <c r="D41" s="872"/>
      <c r="E41" s="872"/>
      <c r="F41" s="871"/>
      <c r="G41" s="871"/>
      <c r="H41" s="871"/>
      <c r="I41" s="871"/>
    </row>
    <row r="42" spans="1:9" ht="16.5" customHeight="1">
      <c r="A42" s="1411" t="s">
        <v>129</v>
      </c>
      <c r="B42" s="1413" t="s">
        <v>375</v>
      </c>
      <c r="C42" s="1411" t="s">
        <v>373</v>
      </c>
      <c r="D42" s="1411" t="s">
        <v>249</v>
      </c>
      <c r="E42" s="1381" t="s">
        <v>376</v>
      </c>
      <c r="F42" s="1382"/>
      <c r="G42" s="1382"/>
      <c r="H42" s="1382"/>
      <c r="I42" s="1383"/>
    </row>
    <row r="43" spans="1:9" ht="16.5" customHeight="1">
      <c r="A43" s="1412"/>
      <c r="B43" s="1414"/>
      <c r="C43" s="1412"/>
      <c r="D43" s="1412"/>
      <c r="E43" s="870" t="s">
        <v>377</v>
      </c>
      <c r="F43" s="870" t="s">
        <v>378</v>
      </c>
      <c r="G43" s="870" t="s">
        <v>379</v>
      </c>
      <c r="H43" s="870" t="s">
        <v>380</v>
      </c>
      <c r="I43" s="870" t="s">
        <v>381</v>
      </c>
    </row>
    <row r="44" spans="1:9" ht="16.5" customHeight="1">
      <c r="A44" s="874"/>
      <c r="B44" s="875"/>
      <c r="C44" s="875"/>
      <c r="D44" s="875"/>
      <c r="E44" s="875"/>
      <c r="F44" s="874"/>
      <c r="G44" s="874"/>
      <c r="H44" s="874"/>
      <c r="I44" s="874"/>
    </row>
    <row r="45" spans="1:9" ht="16.5" customHeight="1">
      <c r="A45" s="874"/>
      <c r="B45" s="875"/>
      <c r="C45" s="875"/>
      <c r="D45" s="875"/>
      <c r="E45" s="875"/>
      <c r="F45" s="874"/>
      <c r="G45" s="874"/>
      <c r="H45" s="874"/>
      <c r="I45" s="874"/>
    </row>
    <row r="46" spans="1:9" ht="16.5" customHeight="1">
      <c r="A46" s="874"/>
      <c r="B46" s="875"/>
      <c r="C46" s="875"/>
      <c r="D46" s="875"/>
      <c r="E46" s="875"/>
      <c r="F46" s="874"/>
      <c r="G46" s="874"/>
      <c r="H46" s="874"/>
      <c r="I46" s="874"/>
    </row>
    <row r="47" spans="1:9" ht="16.5" customHeight="1">
      <c r="A47" s="874"/>
      <c r="B47" s="875"/>
      <c r="C47" s="875"/>
      <c r="D47" s="875"/>
      <c r="E47" s="875"/>
      <c r="F47" s="874"/>
      <c r="G47" s="874"/>
      <c r="H47" s="874"/>
      <c r="I47" s="875"/>
    </row>
    <row r="48" spans="1:9" ht="13.5" customHeight="1">
      <c r="A48" s="871"/>
      <c r="B48" s="872"/>
      <c r="C48" s="872"/>
      <c r="D48" s="872"/>
      <c r="E48" s="872"/>
      <c r="F48" s="871"/>
      <c r="G48" s="871"/>
      <c r="H48" s="871"/>
      <c r="I48" s="871"/>
    </row>
    <row r="49" spans="1:9" ht="16.5" customHeight="1">
      <c r="A49" s="871" t="s">
        <v>537</v>
      </c>
      <c r="B49" s="872"/>
      <c r="C49" s="872"/>
      <c r="D49" s="872"/>
      <c r="E49" s="872"/>
      <c r="F49" s="871"/>
      <c r="G49" s="871"/>
      <c r="H49" s="871"/>
      <c r="I49" s="871"/>
    </row>
    <row r="50" spans="1:9" ht="27.75" customHeight="1">
      <c r="A50" s="1381" t="s">
        <v>383</v>
      </c>
      <c r="B50" s="1382"/>
      <c r="C50" s="1382"/>
      <c r="D50" s="1382"/>
      <c r="E50" s="1383"/>
      <c r="F50" s="1381" t="s">
        <v>382</v>
      </c>
      <c r="G50" s="1382"/>
      <c r="H50" s="1383"/>
      <c r="I50" s="873" t="s">
        <v>400</v>
      </c>
    </row>
    <row r="51" spans="1:9" ht="16.5" customHeight="1">
      <c r="A51" s="1384"/>
      <c r="B51" s="1385"/>
      <c r="C51" s="1385"/>
      <c r="D51" s="1385"/>
      <c r="E51" s="1386"/>
      <c r="F51" s="1384"/>
      <c r="G51" s="1385"/>
      <c r="H51" s="1386"/>
      <c r="I51" s="874"/>
    </row>
    <row r="52" spans="1:9" ht="16.5" customHeight="1">
      <c r="A52" s="1384"/>
      <c r="B52" s="1385"/>
      <c r="C52" s="1385"/>
      <c r="D52" s="1385"/>
      <c r="E52" s="1386"/>
      <c r="F52" s="1384"/>
      <c r="G52" s="1385"/>
      <c r="H52" s="1386"/>
      <c r="I52" s="874"/>
    </row>
    <row r="53" spans="1:9" ht="16.5" customHeight="1">
      <c r="A53" s="1384"/>
      <c r="B53" s="1385"/>
      <c r="C53" s="1385"/>
      <c r="D53" s="1385"/>
      <c r="E53" s="1386"/>
      <c r="F53" s="1384"/>
      <c r="G53" s="1385"/>
      <c r="H53" s="1386"/>
      <c r="I53" s="874"/>
    </row>
    <row r="54" spans="1:9" ht="16.5" customHeight="1">
      <c r="A54" s="1384"/>
      <c r="B54" s="1385"/>
      <c r="C54" s="1385"/>
      <c r="D54" s="1385"/>
      <c r="E54" s="1386"/>
      <c r="F54" s="1384"/>
      <c r="G54" s="1385"/>
      <c r="H54" s="1386"/>
      <c r="I54" s="874"/>
    </row>
    <row r="55" spans="1:9" ht="16.5" customHeight="1">
      <c r="A55" s="1384"/>
      <c r="B55" s="1385"/>
      <c r="C55" s="1385"/>
      <c r="D55" s="1385"/>
      <c r="E55" s="1386"/>
      <c r="F55" s="1384"/>
      <c r="G55" s="1385"/>
      <c r="H55" s="1386"/>
      <c r="I55" s="874"/>
    </row>
    <row r="56" spans="1:9" ht="11.25" customHeight="1">
      <c r="A56" s="871"/>
      <c r="B56" s="872"/>
      <c r="C56" s="872"/>
      <c r="D56" s="872"/>
      <c r="E56" s="872"/>
      <c r="F56" s="871"/>
      <c r="G56" s="871"/>
      <c r="H56" s="871"/>
      <c r="I56" s="871"/>
    </row>
    <row r="57" spans="1:9" ht="16.5" customHeight="1">
      <c r="A57" s="871" t="s">
        <v>541</v>
      </c>
      <c r="B57" s="872"/>
      <c r="C57" s="872"/>
      <c r="D57" s="872"/>
      <c r="E57" s="872"/>
      <c r="F57" s="871"/>
      <c r="G57" s="871"/>
      <c r="H57" s="871"/>
      <c r="I57" s="871"/>
    </row>
    <row r="58" spans="1:9" ht="16.5" customHeight="1">
      <c r="A58" s="1404" t="s">
        <v>460</v>
      </c>
      <c r="B58" s="1405"/>
      <c r="C58" s="1405"/>
      <c r="D58" s="1405"/>
      <c r="E58" s="1406"/>
      <c r="F58" s="1410" t="s">
        <v>248</v>
      </c>
      <c r="G58" s="1410"/>
      <c r="H58" s="871"/>
      <c r="I58" s="871"/>
    </row>
    <row r="59" spans="1:9" ht="16.5" customHeight="1">
      <c r="A59" s="1404" t="s">
        <v>538</v>
      </c>
      <c r="B59" s="1405"/>
      <c r="C59" s="1405"/>
      <c r="D59" s="1405"/>
      <c r="E59" s="1406"/>
      <c r="F59" s="1407"/>
      <c r="G59" s="1408"/>
      <c r="H59" s="871"/>
      <c r="I59" s="871"/>
    </row>
    <row r="60" spans="1:9" ht="16.5" customHeight="1">
      <c r="A60" s="1404" t="s">
        <v>539</v>
      </c>
      <c r="B60" s="1405"/>
      <c r="C60" s="1405"/>
      <c r="D60" s="1405"/>
      <c r="E60" s="1406"/>
      <c r="F60" s="1407"/>
      <c r="G60" s="1408"/>
      <c r="H60" s="871"/>
      <c r="I60" s="871"/>
    </row>
    <row r="61" spans="1:9" ht="16.5" customHeight="1">
      <c r="A61" s="1404" t="s">
        <v>540</v>
      </c>
      <c r="B61" s="1405"/>
      <c r="C61" s="1405"/>
      <c r="D61" s="1405"/>
      <c r="E61" s="1406"/>
      <c r="F61" s="1407"/>
      <c r="G61" s="1408"/>
      <c r="H61" s="871"/>
      <c r="I61" s="871"/>
    </row>
    <row r="62" spans="1:9" ht="15" customHeight="1">
      <c r="A62" s="871"/>
      <c r="B62" s="872"/>
      <c r="C62" s="872"/>
      <c r="D62" s="872"/>
      <c r="E62" s="872"/>
      <c r="F62" s="871"/>
      <c r="G62" s="871"/>
      <c r="H62" s="871"/>
      <c r="I62" s="871"/>
    </row>
    <row r="63" spans="1:9" ht="16.5" customHeight="1">
      <c r="A63" s="1390" t="s">
        <v>542</v>
      </c>
      <c r="B63" s="1390"/>
      <c r="C63" s="1390"/>
      <c r="D63" s="1390"/>
      <c r="E63" s="1390"/>
      <c r="F63" s="871"/>
      <c r="G63" s="871"/>
      <c r="H63" s="871"/>
      <c r="I63" s="871"/>
    </row>
    <row r="64" spans="1:9" ht="30" customHeight="1">
      <c r="A64" s="1388" t="s">
        <v>384</v>
      </c>
      <c r="B64" s="1388"/>
      <c r="C64" s="1388"/>
      <c r="D64" s="1388"/>
      <c r="E64" s="1389" t="s">
        <v>385</v>
      </c>
      <c r="F64" s="1389"/>
      <c r="G64" s="871"/>
      <c r="H64" s="871"/>
      <c r="I64" s="871"/>
    </row>
    <row r="65" spans="1:9" ht="16.5" customHeight="1">
      <c r="A65" s="1416" t="s">
        <v>386</v>
      </c>
      <c r="B65" s="1417"/>
      <c r="C65" s="1417"/>
      <c r="D65" s="1418"/>
      <c r="E65" s="1424"/>
      <c r="F65" s="1424"/>
      <c r="G65" s="871"/>
      <c r="H65" s="871"/>
      <c r="I65" s="871"/>
    </row>
    <row r="66" spans="1:9" ht="16.5" customHeight="1">
      <c r="A66" s="1416" t="s">
        <v>387</v>
      </c>
      <c r="B66" s="1417"/>
      <c r="C66" s="1417"/>
      <c r="D66" s="1418"/>
      <c r="E66" s="1424"/>
      <c r="F66" s="1424"/>
      <c r="G66" s="871"/>
      <c r="H66" s="871"/>
      <c r="I66" s="871"/>
    </row>
    <row r="67" spans="1:9" ht="16.5" customHeight="1">
      <c r="A67" s="1416" t="s">
        <v>388</v>
      </c>
      <c r="B67" s="1417"/>
      <c r="C67" s="1417"/>
      <c r="D67" s="1418"/>
      <c r="E67" s="1424"/>
      <c r="F67" s="1424"/>
      <c r="G67" s="871"/>
      <c r="H67" s="871"/>
      <c r="I67" s="871"/>
    </row>
    <row r="68" spans="1:9" ht="16.5" customHeight="1">
      <c r="A68" s="1416" t="s">
        <v>389</v>
      </c>
      <c r="B68" s="1417"/>
      <c r="C68" s="1417"/>
      <c r="D68" s="1418"/>
      <c r="E68" s="1424"/>
      <c r="F68" s="1424"/>
      <c r="G68" s="871"/>
      <c r="H68" s="871"/>
      <c r="I68" s="871"/>
    </row>
    <row r="69" spans="1:9" ht="16.5" customHeight="1">
      <c r="A69" s="1416" t="s">
        <v>438</v>
      </c>
      <c r="B69" s="1417"/>
      <c r="C69" s="1417"/>
      <c r="D69" s="1418"/>
      <c r="E69" s="1424"/>
      <c r="F69" s="1424"/>
      <c r="G69" s="871"/>
      <c r="H69" s="871"/>
      <c r="I69" s="871"/>
    </row>
    <row r="70" spans="1:9" ht="16.5" customHeight="1">
      <c r="A70" s="1416" t="s">
        <v>390</v>
      </c>
      <c r="B70" s="1417"/>
      <c r="C70" s="1417"/>
      <c r="D70" s="1418"/>
      <c r="E70" s="1424"/>
      <c r="F70" s="1424"/>
      <c r="G70" s="871"/>
      <c r="H70" s="871"/>
      <c r="I70" s="871"/>
    </row>
    <row r="71" spans="1:9" ht="16.5" customHeight="1">
      <c r="A71" s="1416" t="s">
        <v>391</v>
      </c>
      <c r="B71" s="1417"/>
      <c r="C71" s="1417"/>
      <c r="D71" s="1418"/>
      <c r="E71" s="1424"/>
      <c r="F71" s="1424"/>
      <c r="G71" s="871"/>
      <c r="H71" s="871"/>
      <c r="I71" s="871"/>
    </row>
    <row r="72" spans="1:9" ht="16.5" customHeight="1">
      <c r="A72" s="1416" t="s">
        <v>392</v>
      </c>
      <c r="B72" s="1417"/>
      <c r="C72" s="1417"/>
      <c r="D72" s="1418"/>
      <c r="E72" s="1424"/>
      <c r="F72" s="1424"/>
      <c r="G72" s="871"/>
      <c r="H72" s="871"/>
      <c r="I72" s="871"/>
    </row>
    <row r="73" spans="1:9" ht="16.5" customHeight="1">
      <c r="A73" s="1416" t="s">
        <v>393</v>
      </c>
      <c r="B73" s="1417"/>
      <c r="C73" s="1417"/>
      <c r="D73" s="1418"/>
      <c r="E73" s="1424"/>
      <c r="F73" s="1424"/>
      <c r="G73" s="871"/>
      <c r="H73" s="871"/>
      <c r="I73" s="871"/>
    </row>
    <row r="74" spans="1:9" ht="16.5" customHeight="1">
      <c r="A74" s="1416" t="s">
        <v>394</v>
      </c>
      <c r="B74" s="1417"/>
      <c r="C74" s="1417"/>
      <c r="D74" s="1418"/>
      <c r="E74" s="1424"/>
      <c r="F74" s="1424"/>
      <c r="G74" s="871"/>
      <c r="H74" s="871"/>
      <c r="I74" s="871"/>
    </row>
    <row r="75" spans="1:9" ht="16.5" customHeight="1">
      <c r="A75" s="871"/>
      <c r="B75" s="872"/>
      <c r="C75" s="872"/>
      <c r="D75" s="872"/>
      <c r="E75" s="872"/>
      <c r="F75" s="871"/>
      <c r="G75" s="871"/>
      <c r="H75" s="871"/>
      <c r="I75" s="871"/>
    </row>
    <row r="76" spans="1:9" ht="15.75" customHeight="1">
      <c r="A76" s="866" t="s">
        <v>572</v>
      </c>
      <c r="B76" s="872"/>
      <c r="C76" s="872"/>
      <c r="D76" s="872"/>
      <c r="E76" s="872"/>
      <c r="F76" s="871"/>
      <c r="G76" s="871"/>
      <c r="H76" s="871"/>
      <c r="I76" s="871"/>
    </row>
    <row r="77" spans="1:9" ht="15.75" customHeight="1">
      <c r="A77" s="871"/>
      <c r="B77" s="872"/>
      <c r="C77" s="872"/>
      <c r="D77" s="872"/>
      <c r="E77" s="872"/>
      <c r="F77" s="871"/>
      <c r="G77" s="871"/>
      <c r="H77" s="871"/>
      <c r="I77" s="871"/>
    </row>
    <row r="78" spans="1:9">
      <c r="A78" s="1387" t="s">
        <v>545</v>
      </c>
      <c r="B78" s="1387"/>
      <c r="C78" s="1387"/>
      <c r="D78" s="1387"/>
      <c r="E78" s="1387"/>
      <c r="F78" s="1387"/>
      <c r="G78" s="1387"/>
      <c r="H78" s="1387"/>
      <c r="I78" s="1387"/>
    </row>
    <row r="79" spans="1:9">
      <c r="A79" s="1387"/>
      <c r="B79" s="1387"/>
      <c r="C79" s="1387"/>
      <c r="D79" s="1387"/>
      <c r="E79" s="1387"/>
      <c r="F79" s="1387"/>
      <c r="G79" s="1387"/>
      <c r="H79" s="1387"/>
      <c r="I79" s="1387"/>
    </row>
    <row r="80" spans="1:9" ht="15.75">
      <c r="A80" s="871"/>
      <c r="B80" s="872"/>
      <c r="C80" s="872"/>
      <c r="D80" s="872"/>
      <c r="E80" s="872"/>
      <c r="F80" s="871"/>
      <c r="G80" s="871"/>
      <c r="H80" s="871"/>
      <c r="I80" s="871"/>
    </row>
    <row r="81" spans="1:9" ht="15.75">
      <c r="A81" s="871" t="s">
        <v>546</v>
      </c>
      <c r="B81" s="872"/>
      <c r="C81" s="872"/>
      <c r="D81" s="872"/>
      <c r="E81" s="872"/>
      <c r="F81" s="871"/>
      <c r="G81" s="871"/>
      <c r="H81" s="871"/>
      <c r="I81" s="871"/>
    </row>
    <row r="82" spans="1:9" ht="40.5" customHeight="1">
      <c r="A82" s="1419"/>
      <c r="B82" s="1419"/>
      <c r="C82" s="1419"/>
      <c r="D82" s="1419"/>
      <c r="E82" s="1419"/>
      <c r="F82" s="1419"/>
      <c r="G82" s="1419"/>
      <c r="H82" s="1419"/>
      <c r="I82" s="1419"/>
    </row>
    <row r="83" spans="1:9" ht="15.75">
      <c r="A83" s="871"/>
      <c r="B83" s="872"/>
      <c r="C83" s="872"/>
      <c r="D83" s="872"/>
      <c r="E83" s="872"/>
      <c r="F83" s="871"/>
      <c r="G83" s="871"/>
      <c r="H83" s="871"/>
      <c r="I83" s="871"/>
    </row>
    <row r="84" spans="1:9" ht="15.75">
      <c r="A84" s="866" t="s">
        <v>311</v>
      </c>
      <c r="B84" s="872"/>
      <c r="C84" s="872"/>
      <c r="D84" s="872"/>
      <c r="E84" s="872"/>
      <c r="F84" s="871"/>
      <c r="G84" s="871"/>
      <c r="H84" s="871"/>
      <c r="I84" s="871"/>
    </row>
    <row r="85" spans="1:9" ht="40.5" customHeight="1">
      <c r="A85" s="1409"/>
      <c r="B85" s="1409"/>
      <c r="C85" s="1409"/>
      <c r="D85" s="1409"/>
      <c r="E85" s="1409"/>
      <c r="F85" s="1409"/>
      <c r="G85" s="1409"/>
      <c r="H85" s="1409"/>
      <c r="I85" s="1409"/>
    </row>
    <row r="86" spans="1:9" ht="15.75">
      <c r="A86" s="871"/>
      <c r="B86" s="872"/>
      <c r="C86" s="872"/>
      <c r="D86" s="872"/>
      <c r="E86" s="872"/>
      <c r="F86" s="871"/>
      <c r="G86" s="871"/>
      <c r="H86" s="871"/>
      <c r="I86" s="871"/>
    </row>
    <row r="87" spans="1:9" ht="15.75">
      <c r="A87" s="866" t="s">
        <v>547</v>
      </c>
      <c r="B87" s="872"/>
      <c r="C87" s="872"/>
      <c r="D87" s="872"/>
      <c r="E87" s="872"/>
      <c r="F87" s="871"/>
      <c r="G87" s="871"/>
      <c r="H87" s="871"/>
      <c r="I87" s="871"/>
    </row>
    <row r="88" spans="1:9" ht="15.75">
      <c r="A88" s="878" t="s">
        <v>2</v>
      </c>
      <c r="B88" s="879"/>
      <c r="C88" s="879"/>
      <c r="D88" s="879"/>
      <c r="E88" s="879"/>
      <c r="F88" s="871"/>
      <c r="G88" s="871"/>
      <c r="H88" s="871"/>
      <c r="I88" s="871"/>
    </row>
    <row r="89" spans="1:9" ht="15.75">
      <c r="A89" s="880" t="s">
        <v>3</v>
      </c>
      <c r="B89" s="881"/>
      <c r="C89" s="881"/>
      <c r="D89" s="881"/>
      <c r="E89" s="881"/>
      <c r="F89" s="871"/>
      <c r="G89" s="871"/>
      <c r="H89" s="871"/>
      <c r="I89" s="871"/>
    </row>
    <row r="90" spans="1:9" ht="15.75">
      <c r="A90" s="880" t="s">
        <v>4</v>
      </c>
      <c r="B90" s="881"/>
      <c r="C90" s="881"/>
      <c r="D90" s="881"/>
      <c r="E90" s="881"/>
      <c r="F90" s="871"/>
      <c r="G90" s="871"/>
      <c r="H90" s="871"/>
      <c r="I90" s="871"/>
    </row>
    <row r="91" spans="1:9" ht="15.75">
      <c r="A91" s="880" t="s">
        <v>6</v>
      </c>
      <c r="B91" s="881"/>
      <c r="C91" s="881"/>
      <c r="D91" s="881"/>
      <c r="E91" s="881"/>
      <c r="F91" s="871"/>
      <c r="G91" s="871"/>
      <c r="H91" s="871"/>
      <c r="I91" s="871"/>
    </row>
    <row r="92" spans="1:9" ht="15.75">
      <c r="A92" s="880" t="s">
        <v>8</v>
      </c>
      <c r="B92" s="881"/>
      <c r="C92" s="881"/>
      <c r="D92" s="881"/>
      <c r="E92" s="881"/>
      <c r="F92" s="871"/>
      <c r="G92" s="871"/>
      <c r="H92" s="871"/>
      <c r="I92" s="871"/>
    </row>
    <row r="93" spans="1:9" ht="15.75">
      <c r="A93" s="880" t="s">
        <v>9</v>
      </c>
      <c r="B93" s="881"/>
      <c r="C93" s="881"/>
      <c r="D93" s="881"/>
      <c r="E93" s="881"/>
      <c r="F93" s="871"/>
      <c r="G93" s="871"/>
      <c r="H93" s="871"/>
      <c r="I93" s="871"/>
    </row>
    <row r="94" spans="1:9" ht="15.75">
      <c r="A94" s="871"/>
      <c r="B94" s="872"/>
      <c r="C94" s="872"/>
      <c r="D94" s="872"/>
      <c r="E94" s="872"/>
      <c r="F94" s="871"/>
      <c r="G94" s="871"/>
      <c r="H94" s="871"/>
      <c r="I94" s="871"/>
    </row>
    <row r="95" spans="1:9" ht="15" customHeight="1">
      <c r="A95" s="866" t="s">
        <v>310</v>
      </c>
      <c r="B95" s="872"/>
      <c r="C95" s="872"/>
      <c r="D95" s="872"/>
      <c r="E95" s="872"/>
      <c r="F95" s="871"/>
      <c r="G95" s="871"/>
      <c r="H95" s="871"/>
      <c r="I95" s="871"/>
    </row>
    <row r="96" spans="1:9">
      <c r="A96" s="1401" t="s">
        <v>309</v>
      </c>
      <c r="B96" s="1401"/>
      <c r="C96" s="1401"/>
      <c r="D96" s="1401"/>
      <c r="E96" s="1401"/>
      <c r="F96" s="1401"/>
      <c r="G96" s="1401"/>
      <c r="H96" s="1401"/>
      <c r="I96" s="1401"/>
    </row>
    <row r="97" spans="1:9" ht="27.75" customHeight="1">
      <c r="A97" s="1402" t="s">
        <v>308</v>
      </c>
      <c r="B97" s="1402"/>
      <c r="C97" s="1402"/>
      <c r="D97" s="1402"/>
      <c r="E97" s="1402"/>
      <c r="F97" s="1402"/>
      <c r="G97" s="1402"/>
      <c r="H97" s="1402"/>
      <c r="I97" s="1402"/>
    </row>
    <row r="98" spans="1:9" ht="46.5" customHeight="1">
      <c r="A98" s="1403" t="s">
        <v>573</v>
      </c>
      <c r="B98" s="1402"/>
      <c r="C98" s="1402"/>
      <c r="D98" s="1402"/>
      <c r="E98" s="1402"/>
      <c r="F98" s="1402"/>
      <c r="G98" s="1402"/>
      <c r="H98" s="1402"/>
      <c r="I98" s="1402"/>
    </row>
    <row r="99" spans="1:9" ht="23.25" customHeight="1">
      <c r="A99" s="1402" t="s">
        <v>461</v>
      </c>
      <c r="B99" s="1402"/>
      <c r="C99" s="1402"/>
      <c r="D99" s="1402"/>
      <c r="E99" s="1402"/>
      <c r="F99" s="1402"/>
      <c r="G99" s="1402"/>
      <c r="H99" s="1402"/>
      <c r="I99" s="1402"/>
    </row>
    <row r="100" spans="1:9" ht="28.5" customHeight="1">
      <c r="A100" s="1402" t="s">
        <v>462</v>
      </c>
      <c r="B100" s="1402"/>
      <c r="C100" s="1402"/>
      <c r="D100" s="1402"/>
      <c r="E100" s="1402"/>
      <c r="F100" s="1402"/>
      <c r="G100" s="1402"/>
      <c r="H100" s="1402"/>
      <c r="I100" s="1402"/>
    </row>
    <row r="101" spans="1:9" ht="38.25" customHeight="1">
      <c r="A101" s="1403" t="s">
        <v>574</v>
      </c>
      <c r="B101" s="1402"/>
      <c r="C101" s="1402"/>
      <c r="D101" s="1402"/>
      <c r="E101" s="1402"/>
      <c r="F101" s="1402"/>
      <c r="G101" s="1402"/>
      <c r="H101" s="1402"/>
      <c r="I101" s="1402"/>
    </row>
    <row r="102" spans="1:9">
      <c r="A102" s="1401" t="s">
        <v>463</v>
      </c>
      <c r="B102" s="1401"/>
      <c r="C102" s="1401"/>
      <c r="D102" s="1401"/>
      <c r="E102" s="1401"/>
      <c r="F102" s="1401"/>
      <c r="G102" s="1401"/>
      <c r="H102" s="1401"/>
      <c r="I102" s="1401"/>
    </row>
    <row r="103" spans="1:9">
      <c r="A103" s="862"/>
      <c r="B103" s="863"/>
      <c r="C103" s="863"/>
      <c r="D103" s="863"/>
      <c r="E103" s="863"/>
      <c r="F103" s="862"/>
      <c r="G103" s="862"/>
      <c r="H103" s="862"/>
      <c r="I103" s="862"/>
    </row>
    <row r="104" spans="1:9" ht="39.75" customHeight="1">
      <c r="A104" s="1399"/>
      <c r="B104" s="1399"/>
      <c r="C104" s="1399"/>
      <c r="D104" s="1399"/>
      <c r="E104" s="1399"/>
      <c r="F104" s="1399"/>
      <c r="G104" s="1399"/>
      <c r="H104" s="1399"/>
      <c r="I104" s="1399"/>
    </row>
    <row r="105" spans="1:9" ht="18">
      <c r="A105" s="1392" t="s">
        <v>484</v>
      </c>
      <c r="B105" s="1392"/>
      <c r="C105" s="1392"/>
      <c r="D105" s="1392"/>
      <c r="E105" s="1392"/>
      <c r="F105" s="1392"/>
      <c r="G105" s="1392"/>
      <c r="H105" s="1392"/>
      <c r="I105" s="1392"/>
    </row>
    <row r="106" spans="1:9" ht="15.75">
      <c r="A106" s="871"/>
      <c r="B106" s="872"/>
      <c r="C106" s="872"/>
      <c r="D106" s="872"/>
      <c r="E106" s="872"/>
      <c r="F106" s="871"/>
      <c r="G106" s="871"/>
      <c r="H106" s="871"/>
      <c r="I106" s="871"/>
    </row>
    <row r="107" spans="1:9" ht="15.75">
      <c r="A107" s="871" t="s">
        <v>307</v>
      </c>
      <c r="B107" s="872"/>
      <c r="C107" s="872"/>
      <c r="D107" s="872"/>
      <c r="E107" s="872"/>
      <c r="F107" s="871"/>
      <c r="G107" s="871"/>
      <c r="H107" s="871"/>
      <c r="I107" s="871"/>
    </row>
    <row r="108" spans="1:9">
      <c r="A108" s="1400"/>
      <c r="B108" s="1400"/>
      <c r="C108" s="1400"/>
      <c r="D108" s="1400"/>
      <c r="E108" s="1400"/>
      <c r="F108" s="1400"/>
      <c r="G108" s="1400"/>
      <c r="H108" s="1400"/>
      <c r="I108" s="1400"/>
    </row>
    <row r="109" spans="1:9">
      <c r="A109" s="1400"/>
      <c r="B109" s="1400"/>
      <c r="C109" s="1400"/>
      <c r="D109" s="1400"/>
      <c r="E109" s="1400"/>
      <c r="F109" s="1400"/>
      <c r="G109" s="1400"/>
      <c r="H109" s="1400"/>
      <c r="I109" s="1400"/>
    </row>
    <row r="110" spans="1:9">
      <c r="A110" s="1400"/>
      <c r="B110" s="1400"/>
      <c r="C110" s="1400"/>
      <c r="D110" s="1400"/>
      <c r="E110" s="1400"/>
      <c r="F110" s="1400"/>
      <c r="G110" s="1400"/>
      <c r="H110" s="1400"/>
      <c r="I110" s="1400"/>
    </row>
    <row r="111" spans="1:9">
      <c r="A111" s="1400"/>
      <c r="B111" s="1400"/>
      <c r="C111" s="1400"/>
      <c r="D111" s="1400"/>
      <c r="E111" s="1400"/>
      <c r="F111" s="1400"/>
      <c r="G111" s="1400"/>
      <c r="H111" s="1400"/>
      <c r="I111" s="1400"/>
    </row>
    <row r="112" spans="1:9">
      <c r="A112" s="1400"/>
      <c r="B112" s="1400"/>
      <c r="C112" s="1400"/>
      <c r="D112" s="1400"/>
      <c r="E112" s="1400"/>
      <c r="F112" s="1400"/>
      <c r="G112" s="1400"/>
      <c r="H112" s="1400"/>
      <c r="I112" s="1400"/>
    </row>
    <row r="113" spans="1:10">
      <c r="A113" s="1400"/>
      <c r="B113" s="1400"/>
      <c r="C113" s="1400"/>
      <c r="D113" s="1400"/>
      <c r="E113" s="1400"/>
      <c r="F113" s="1400"/>
      <c r="G113" s="1400"/>
      <c r="H113" s="1400"/>
      <c r="I113" s="1400"/>
    </row>
    <row r="114" spans="1:10" ht="15.75">
      <c r="A114" s="871"/>
      <c r="B114" s="872"/>
      <c r="C114" s="872"/>
      <c r="D114" s="872"/>
      <c r="E114" s="872"/>
      <c r="F114" s="871"/>
      <c r="G114" s="871"/>
      <c r="H114" s="871"/>
      <c r="I114" s="871"/>
    </row>
    <row r="115" spans="1:10" ht="15.75">
      <c r="A115" s="871" t="s">
        <v>306</v>
      </c>
      <c r="B115" s="872"/>
      <c r="C115" s="872"/>
      <c r="D115" s="872"/>
      <c r="E115" s="872"/>
      <c r="F115" s="871"/>
      <c r="G115" s="871"/>
      <c r="H115" s="871"/>
      <c r="I115" s="871"/>
    </row>
    <row r="116" spans="1:10">
      <c r="A116" s="1400"/>
      <c r="B116" s="1400"/>
      <c r="C116" s="1400"/>
      <c r="D116" s="1400"/>
      <c r="E116" s="1400"/>
      <c r="F116" s="1400"/>
      <c r="G116" s="1400"/>
      <c r="H116" s="1400"/>
      <c r="I116" s="1400"/>
    </row>
    <row r="117" spans="1:10">
      <c r="A117" s="1400"/>
      <c r="B117" s="1400"/>
      <c r="C117" s="1400"/>
      <c r="D117" s="1400"/>
      <c r="E117" s="1400"/>
      <c r="F117" s="1400"/>
      <c r="G117" s="1400"/>
      <c r="H117" s="1400"/>
      <c r="I117" s="1400"/>
    </row>
    <row r="118" spans="1:10">
      <c r="A118" s="1400"/>
      <c r="B118" s="1400"/>
      <c r="C118" s="1400"/>
      <c r="D118" s="1400"/>
      <c r="E118" s="1400"/>
      <c r="F118" s="1400"/>
      <c r="G118" s="1400"/>
      <c r="H118" s="1400"/>
      <c r="I118" s="1400"/>
    </row>
    <row r="119" spans="1:10">
      <c r="A119" s="1400"/>
      <c r="B119" s="1400"/>
      <c r="C119" s="1400"/>
      <c r="D119" s="1400"/>
      <c r="E119" s="1400"/>
      <c r="F119" s="1400"/>
      <c r="G119" s="1400"/>
      <c r="H119" s="1400"/>
      <c r="I119" s="1400"/>
    </row>
    <row r="120" spans="1:10">
      <c r="A120" s="1400"/>
      <c r="B120" s="1400"/>
      <c r="C120" s="1400"/>
      <c r="D120" s="1400"/>
      <c r="E120" s="1400"/>
      <c r="F120" s="1400"/>
      <c r="G120" s="1400"/>
      <c r="H120" s="1400"/>
      <c r="I120" s="1400"/>
    </row>
    <row r="121" spans="1:10">
      <c r="A121" s="1400"/>
      <c r="B121" s="1400"/>
      <c r="C121" s="1400"/>
      <c r="D121" s="1400"/>
      <c r="E121" s="1400"/>
      <c r="F121" s="1400"/>
      <c r="G121" s="1400"/>
      <c r="H121" s="1400"/>
      <c r="I121" s="1400"/>
    </row>
    <row r="122" spans="1:10" ht="15.75">
      <c r="A122" s="871"/>
      <c r="B122" s="872"/>
      <c r="C122" s="872"/>
      <c r="D122" s="872"/>
      <c r="E122" s="872"/>
      <c r="F122" s="871"/>
      <c r="G122" s="871"/>
      <c r="H122" s="871"/>
      <c r="I122" s="871"/>
    </row>
    <row r="123" spans="1:10" ht="15.75">
      <c r="A123" s="871"/>
      <c r="B123" s="872"/>
      <c r="C123" s="872"/>
      <c r="D123" s="872"/>
      <c r="E123" s="872"/>
      <c r="F123" s="871"/>
      <c r="G123" s="871"/>
      <c r="H123" s="871"/>
      <c r="I123" s="871"/>
    </row>
    <row r="124" spans="1:10" ht="15.75">
      <c r="A124" s="871"/>
      <c r="B124" s="872"/>
      <c r="C124" s="872"/>
      <c r="D124" s="872"/>
      <c r="E124" s="872"/>
      <c r="F124" s="871"/>
      <c r="G124" s="871"/>
      <c r="H124" s="871"/>
      <c r="I124" s="871"/>
    </row>
    <row r="125" spans="1:10" ht="15" customHeight="1">
      <c r="A125" s="871"/>
      <c r="B125" s="872"/>
      <c r="C125" s="872"/>
      <c r="D125" s="872"/>
      <c r="E125" s="872"/>
      <c r="F125" s="871"/>
      <c r="G125" s="871"/>
      <c r="H125" s="871"/>
      <c r="I125" s="871"/>
    </row>
    <row r="126" spans="1:10" ht="21" customHeight="1">
      <c r="A126" s="876" t="s">
        <v>305</v>
      </c>
      <c r="B126" s="872"/>
      <c r="C126" s="872"/>
      <c r="D126" s="872"/>
      <c r="E126" s="872"/>
      <c r="F126" s="871"/>
      <c r="G126" s="871"/>
      <c r="H126" s="871"/>
      <c r="I126" s="871"/>
    </row>
    <row r="127" spans="1:10" ht="13.5" customHeight="1">
      <c r="A127" s="1387" t="s">
        <v>575</v>
      </c>
      <c r="B127" s="1387"/>
      <c r="C127" s="1387"/>
      <c r="D127" s="1387"/>
      <c r="E127" s="1387"/>
      <c r="F127" s="1387"/>
      <c r="G127" s="1387"/>
      <c r="H127" s="1387"/>
      <c r="I127" s="1387"/>
    </row>
    <row r="128" spans="1:10" ht="27" customHeight="1">
      <c r="A128" s="1387"/>
      <c r="B128" s="1387"/>
      <c r="C128" s="1387"/>
      <c r="D128" s="1387"/>
      <c r="E128" s="1387"/>
      <c r="F128" s="1387"/>
      <c r="G128" s="1387"/>
      <c r="H128" s="1387"/>
      <c r="I128" s="1387"/>
      <c r="J128" s="691"/>
    </row>
    <row r="129" spans="1:9" ht="21.75" customHeight="1">
      <c r="A129" s="1398" t="s">
        <v>548</v>
      </c>
      <c r="B129" s="1398"/>
      <c r="C129" s="1398"/>
      <c r="D129" s="1398"/>
      <c r="E129" s="1398"/>
      <c r="F129" s="1398"/>
      <c r="G129" s="1398"/>
      <c r="H129" s="1398"/>
      <c r="I129" s="1398"/>
    </row>
    <row r="130" spans="1:9" ht="78" customHeight="1">
      <c r="A130" s="1398" t="s">
        <v>576</v>
      </c>
      <c r="B130" s="1398"/>
      <c r="C130" s="1398"/>
      <c r="D130" s="1398"/>
      <c r="E130" s="1398"/>
      <c r="F130" s="1398"/>
      <c r="G130" s="1398"/>
      <c r="H130" s="1398"/>
      <c r="I130" s="1398"/>
    </row>
    <row r="131" spans="1:9">
      <c r="A131" s="1398" t="s">
        <v>577</v>
      </c>
      <c r="B131" s="1398"/>
      <c r="C131" s="1398"/>
      <c r="D131" s="1398"/>
      <c r="E131" s="1398"/>
      <c r="F131" s="1398"/>
      <c r="G131" s="1398"/>
      <c r="H131" s="1398"/>
      <c r="I131" s="1398"/>
    </row>
    <row r="132" spans="1:9" ht="73.5" customHeight="1">
      <c r="A132" s="1398"/>
      <c r="B132" s="1398"/>
      <c r="C132" s="1398"/>
      <c r="D132" s="1398"/>
      <c r="E132" s="1398"/>
      <c r="F132" s="1398"/>
      <c r="G132" s="1398"/>
      <c r="H132" s="1398"/>
      <c r="I132" s="1398"/>
    </row>
    <row r="133" spans="1:9" ht="12.75" hidden="1" customHeight="1">
      <c r="A133" s="864"/>
      <c r="B133" s="864"/>
      <c r="C133" s="864"/>
      <c r="D133" s="864"/>
      <c r="E133" s="864"/>
      <c r="F133" s="864"/>
      <c r="G133" s="864"/>
      <c r="H133" s="864"/>
      <c r="I133" s="864"/>
    </row>
    <row r="134" spans="1:9" ht="15.75">
      <c r="A134" s="864"/>
      <c r="B134" s="864"/>
      <c r="C134" s="864"/>
      <c r="D134" s="864"/>
      <c r="E134" s="864"/>
      <c r="F134" s="864"/>
      <c r="G134" s="864"/>
      <c r="H134" s="864"/>
      <c r="I134" s="864"/>
    </row>
    <row r="135" spans="1:9" ht="15.75">
      <c r="A135" s="864"/>
      <c r="B135" s="864"/>
      <c r="C135" s="864"/>
      <c r="D135" s="864"/>
      <c r="E135" s="864"/>
      <c r="F135" s="864"/>
      <c r="G135" s="864"/>
      <c r="H135" s="864"/>
      <c r="I135" s="864"/>
    </row>
    <row r="136" spans="1:9" ht="15.75">
      <c r="A136" s="864"/>
      <c r="B136" s="864"/>
      <c r="C136" s="864"/>
      <c r="D136" s="864"/>
      <c r="E136" s="864"/>
      <c r="F136" s="864"/>
      <c r="G136" s="864"/>
      <c r="H136" s="864"/>
      <c r="I136" s="864"/>
    </row>
    <row r="137" spans="1:9" ht="15.75">
      <c r="A137" s="864"/>
      <c r="B137" s="864"/>
      <c r="C137" s="864"/>
      <c r="D137" s="864"/>
      <c r="E137" s="864"/>
      <c r="F137" s="864"/>
      <c r="G137" s="864"/>
      <c r="H137" s="864"/>
      <c r="I137" s="864"/>
    </row>
    <row r="138" spans="1:9" ht="15.75">
      <c r="A138" s="864"/>
      <c r="B138" s="864"/>
      <c r="C138" s="864"/>
      <c r="D138" s="864"/>
      <c r="E138" s="864"/>
      <c r="F138" s="864"/>
      <c r="G138" s="864"/>
      <c r="H138" s="864"/>
      <c r="I138" s="864"/>
    </row>
    <row r="139" spans="1:9" ht="15.75">
      <c r="A139" s="864"/>
      <c r="B139" s="864"/>
      <c r="C139" s="864"/>
      <c r="D139" s="864"/>
      <c r="E139" s="864"/>
      <c r="F139" s="864"/>
      <c r="G139" s="864"/>
      <c r="H139" s="864"/>
      <c r="I139" s="864"/>
    </row>
    <row r="140" spans="1:9" ht="15.75">
      <c r="A140" s="864"/>
      <c r="B140" s="864"/>
      <c r="C140" s="864"/>
      <c r="D140" s="864"/>
      <c r="E140" s="864"/>
      <c r="F140" s="864"/>
      <c r="G140" s="864"/>
      <c r="H140" s="864"/>
      <c r="I140" s="864"/>
    </row>
    <row r="141" spans="1:9" ht="15.75">
      <c r="A141" s="864"/>
      <c r="B141" s="864"/>
      <c r="C141" s="864"/>
      <c r="D141" s="864"/>
      <c r="E141" s="864"/>
      <c r="F141" s="864"/>
      <c r="G141" s="864"/>
      <c r="H141" s="864"/>
      <c r="I141" s="864"/>
    </row>
    <row r="142" spans="1:9" ht="15.75">
      <c r="A142" s="864"/>
      <c r="B142" s="864"/>
      <c r="C142" s="864"/>
      <c r="D142" s="864"/>
      <c r="E142" s="864"/>
      <c r="F142" s="864"/>
      <c r="G142" s="864"/>
      <c r="H142" s="864"/>
      <c r="I142" s="864"/>
    </row>
    <row r="143" spans="1:9" ht="15.75">
      <c r="A143" s="864"/>
      <c r="B143" s="864"/>
      <c r="C143" s="864"/>
      <c r="D143" s="864"/>
      <c r="E143" s="864"/>
      <c r="F143" s="864"/>
      <c r="G143" s="864"/>
      <c r="H143" s="864"/>
      <c r="I143" s="864"/>
    </row>
    <row r="144" spans="1:9" ht="15.75">
      <c r="A144" s="864"/>
      <c r="B144" s="864"/>
      <c r="C144" s="864"/>
      <c r="D144" s="864"/>
      <c r="E144" s="864"/>
      <c r="F144" s="864"/>
      <c r="G144" s="864"/>
      <c r="H144" s="864"/>
      <c r="I144" s="864"/>
    </row>
    <row r="145" spans="1:9" ht="15.75">
      <c r="A145" s="864"/>
      <c r="B145" s="864"/>
      <c r="C145" s="864"/>
      <c r="D145" s="864"/>
      <c r="E145" s="864"/>
      <c r="F145" s="864"/>
      <c r="G145" s="864"/>
      <c r="H145" s="864"/>
      <c r="I145" s="864"/>
    </row>
    <row r="146" spans="1:9" ht="15.75">
      <c r="A146" s="864"/>
      <c r="B146" s="864"/>
      <c r="C146" s="864"/>
      <c r="D146" s="864"/>
      <c r="E146" s="864"/>
      <c r="F146" s="864"/>
      <c r="G146" s="864"/>
      <c r="H146" s="864"/>
      <c r="I146" s="864"/>
    </row>
    <row r="147" spans="1:9" ht="15.75">
      <c r="A147" s="864"/>
      <c r="B147" s="864"/>
      <c r="C147" s="864"/>
      <c r="D147" s="864"/>
      <c r="E147" s="864"/>
      <c r="F147" s="864"/>
      <c r="G147" s="864"/>
      <c r="H147" s="864"/>
      <c r="I147" s="864"/>
    </row>
    <row r="148" spans="1:9" ht="15.75">
      <c r="A148" s="864"/>
      <c r="B148" s="864"/>
      <c r="C148" s="864"/>
      <c r="D148" s="864"/>
      <c r="E148" s="864"/>
      <c r="F148" s="864"/>
      <c r="G148" s="864"/>
      <c r="H148" s="864"/>
      <c r="I148" s="864"/>
    </row>
    <row r="149" spans="1:9" ht="15.75">
      <c r="A149" s="864"/>
      <c r="B149" s="864"/>
      <c r="C149" s="864"/>
      <c r="D149" s="864"/>
      <c r="E149" s="864"/>
      <c r="F149" s="864"/>
      <c r="G149" s="864"/>
      <c r="H149" s="864"/>
      <c r="I149" s="864"/>
    </row>
    <row r="150" spans="1:9" ht="15.75">
      <c r="A150" s="864"/>
      <c r="B150" s="864"/>
      <c r="C150" s="864"/>
      <c r="D150" s="864"/>
      <c r="E150" s="864"/>
      <c r="F150" s="864"/>
      <c r="G150" s="864"/>
      <c r="H150" s="864"/>
      <c r="I150" s="864"/>
    </row>
    <row r="151" spans="1:9" ht="15.75">
      <c r="A151" s="864"/>
      <c r="B151" s="864"/>
      <c r="C151" s="864"/>
      <c r="D151" s="864"/>
      <c r="E151" s="864"/>
      <c r="F151" s="864"/>
      <c r="G151" s="864"/>
      <c r="H151" s="864"/>
      <c r="I151" s="864"/>
    </row>
    <row r="152" spans="1:9" ht="15.75">
      <c r="A152" s="864"/>
      <c r="B152" s="864"/>
      <c r="C152" s="864"/>
      <c r="D152" s="864"/>
      <c r="E152" s="864"/>
      <c r="F152" s="864"/>
      <c r="G152" s="864"/>
      <c r="H152" s="864"/>
      <c r="I152" s="864"/>
    </row>
    <row r="153" spans="1:9" ht="15.75">
      <c r="A153" s="864"/>
      <c r="B153" s="864"/>
      <c r="C153" s="864"/>
      <c r="D153" s="864"/>
      <c r="E153" s="864"/>
      <c r="F153" s="864"/>
      <c r="G153" s="864"/>
      <c r="H153" s="864"/>
      <c r="I153" s="864"/>
    </row>
    <row r="154" spans="1:9" ht="15.75">
      <c r="A154" s="864"/>
      <c r="B154" s="864"/>
      <c r="C154" s="864"/>
      <c r="D154" s="864"/>
      <c r="E154" s="864"/>
      <c r="F154" s="864"/>
      <c r="G154" s="864"/>
      <c r="H154" s="864"/>
      <c r="I154" s="864"/>
    </row>
    <row r="155" spans="1:9" ht="15.75">
      <c r="A155" s="864"/>
      <c r="B155" s="864"/>
      <c r="C155" s="864"/>
      <c r="D155" s="864"/>
      <c r="E155" s="864"/>
      <c r="F155" s="864"/>
      <c r="G155" s="864"/>
      <c r="H155" s="864"/>
      <c r="I155" s="864"/>
    </row>
    <row r="156" spans="1:9" ht="15.75">
      <c r="A156" s="864"/>
      <c r="B156" s="864"/>
      <c r="C156" s="864"/>
      <c r="D156" s="864"/>
      <c r="E156" s="864"/>
      <c r="F156" s="864"/>
      <c r="G156" s="864"/>
      <c r="H156" s="864"/>
      <c r="I156" s="864"/>
    </row>
    <row r="157" spans="1:9" ht="15.75">
      <c r="A157" s="864"/>
      <c r="B157" s="864"/>
      <c r="C157" s="864"/>
      <c r="D157" s="864"/>
      <c r="E157" s="864"/>
      <c r="F157" s="864"/>
      <c r="G157" s="864"/>
      <c r="H157" s="864"/>
      <c r="I157" s="864"/>
    </row>
    <row r="158" spans="1:9" ht="15.75">
      <c r="A158" s="864"/>
      <c r="B158" s="864"/>
      <c r="C158" s="864"/>
      <c r="D158" s="864"/>
      <c r="E158" s="864"/>
      <c r="F158" s="864"/>
      <c r="G158" s="864"/>
      <c r="H158" s="864"/>
      <c r="I158" s="864"/>
    </row>
    <row r="159" spans="1:9" ht="15.75">
      <c r="A159" s="864"/>
      <c r="B159" s="864"/>
      <c r="C159" s="864"/>
      <c r="D159" s="864"/>
      <c r="E159" s="864"/>
      <c r="F159" s="864"/>
      <c r="G159" s="864"/>
      <c r="H159" s="864"/>
      <c r="I159" s="864"/>
    </row>
    <row r="160" spans="1:9" ht="15.75">
      <c r="A160" s="864"/>
      <c r="B160" s="864"/>
      <c r="C160" s="864"/>
      <c r="D160" s="864"/>
      <c r="E160" s="864"/>
      <c r="F160" s="864"/>
      <c r="G160" s="864"/>
      <c r="H160" s="864"/>
      <c r="I160" s="864"/>
    </row>
    <row r="161" spans="1:9" ht="15.75">
      <c r="A161" s="864"/>
      <c r="B161" s="864"/>
      <c r="C161" s="864"/>
      <c r="D161" s="864"/>
      <c r="E161" s="864"/>
      <c r="F161" s="864"/>
      <c r="G161" s="864"/>
      <c r="H161" s="864"/>
      <c r="I161" s="864"/>
    </row>
    <row r="162" spans="1:9" ht="15.75">
      <c r="A162" s="864"/>
      <c r="B162" s="864"/>
      <c r="C162" s="864"/>
      <c r="D162" s="864"/>
      <c r="E162" s="864"/>
      <c r="F162" s="864"/>
      <c r="G162" s="864"/>
      <c r="H162" s="864"/>
      <c r="I162" s="864"/>
    </row>
    <row r="163" spans="1:9" ht="15.75">
      <c r="A163" s="864"/>
      <c r="B163" s="864"/>
      <c r="C163" s="864"/>
      <c r="D163" s="864"/>
      <c r="E163" s="864"/>
      <c r="F163" s="864"/>
      <c r="G163" s="864"/>
      <c r="H163" s="864"/>
      <c r="I163" s="864"/>
    </row>
    <row r="164" spans="1:9" ht="15.75">
      <c r="A164" s="864"/>
      <c r="B164" s="864"/>
      <c r="C164" s="864"/>
      <c r="D164" s="864"/>
      <c r="E164" s="864"/>
      <c r="F164" s="864"/>
      <c r="G164" s="864"/>
      <c r="H164" s="864"/>
      <c r="I164" s="864"/>
    </row>
    <row r="165" spans="1:9" ht="15.75">
      <c r="A165" s="864"/>
      <c r="B165" s="864"/>
      <c r="C165" s="864"/>
      <c r="D165" s="864"/>
      <c r="E165" s="864"/>
      <c r="F165" s="864"/>
      <c r="G165" s="864"/>
      <c r="H165" s="864"/>
      <c r="I165" s="864"/>
    </row>
    <row r="166" spans="1:9" ht="15.75">
      <c r="A166" s="864"/>
      <c r="B166" s="864"/>
      <c r="C166" s="864"/>
      <c r="D166" s="864"/>
      <c r="E166" s="864"/>
      <c r="F166" s="864"/>
      <c r="G166" s="864"/>
      <c r="H166" s="864"/>
      <c r="I166" s="864"/>
    </row>
    <row r="167" spans="1:9" ht="15.75">
      <c r="A167" s="864"/>
      <c r="B167" s="864"/>
      <c r="C167" s="864"/>
      <c r="D167" s="864"/>
      <c r="E167" s="864"/>
      <c r="F167" s="864"/>
      <c r="G167" s="864"/>
      <c r="H167" s="864"/>
      <c r="I167" s="864"/>
    </row>
    <row r="168" spans="1:9" ht="15.75">
      <c r="A168" s="864"/>
      <c r="B168" s="864"/>
      <c r="C168" s="864"/>
      <c r="D168" s="864"/>
      <c r="E168" s="864"/>
      <c r="F168" s="864"/>
      <c r="G168" s="864"/>
      <c r="H168" s="864"/>
      <c r="I168" s="864"/>
    </row>
    <row r="169" spans="1:9" ht="15.75">
      <c r="A169" s="864"/>
      <c r="B169" s="864"/>
      <c r="C169" s="864"/>
      <c r="D169" s="864"/>
      <c r="E169" s="864"/>
      <c r="F169" s="864"/>
      <c r="G169" s="864"/>
      <c r="H169" s="864"/>
      <c r="I169" s="864"/>
    </row>
    <row r="170" spans="1:9" ht="15.75">
      <c r="A170" s="864"/>
      <c r="B170" s="864"/>
      <c r="C170" s="864"/>
      <c r="D170" s="864"/>
      <c r="E170" s="864"/>
      <c r="F170" s="864"/>
      <c r="G170" s="864"/>
      <c r="H170" s="864"/>
      <c r="I170" s="864"/>
    </row>
    <row r="171" spans="1:9" ht="15.75">
      <c r="A171" s="864"/>
      <c r="B171" s="864"/>
      <c r="C171" s="864"/>
      <c r="D171" s="864"/>
      <c r="E171" s="864"/>
      <c r="F171" s="864"/>
      <c r="G171" s="864"/>
      <c r="H171" s="864"/>
      <c r="I171" s="864"/>
    </row>
    <row r="172" spans="1:9" ht="15.75">
      <c r="A172" s="864"/>
      <c r="B172" s="864"/>
      <c r="C172" s="864"/>
      <c r="D172" s="864"/>
      <c r="E172" s="864"/>
      <c r="F172" s="864"/>
      <c r="G172" s="864"/>
      <c r="H172" s="864"/>
      <c r="I172" s="864"/>
    </row>
    <row r="173" spans="1:9" ht="15.75">
      <c r="A173" s="864"/>
      <c r="B173" s="864"/>
      <c r="C173" s="864"/>
      <c r="D173" s="864"/>
      <c r="E173" s="864"/>
      <c r="F173" s="864"/>
      <c r="G173" s="864"/>
      <c r="H173" s="864"/>
      <c r="I173" s="864"/>
    </row>
    <row r="174" spans="1:9" ht="15.75">
      <c r="A174" s="864"/>
      <c r="B174" s="864"/>
      <c r="C174" s="864"/>
      <c r="D174" s="864"/>
      <c r="E174" s="864"/>
      <c r="F174" s="864"/>
      <c r="G174" s="864"/>
      <c r="H174" s="864"/>
      <c r="I174" s="864"/>
    </row>
    <row r="175" spans="1:9" ht="15.75">
      <c r="A175" s="864"/>
      <c r="B175" s="864"/>
      <c r="C175" s="864"/>
      <c r="D175" s="864"/>
      <c r="E175" s="864"/>
      <c r="F175" s="864"/>
      <c r="G175" s="864"/>
      <c r="H175" s="864"/>
      <c r="I175" s="864"/>
    </row>
    <row r="176" spans="1:9" ht="15.75">
      <c r="A176" s="864"/>
      <c r="B176" s="864"/>
      <c r="C176" s="864"/>
      <c r="D176" s="864"/>
      <c r="E176" s="864"/>
      <c r="F176" s="864"/>
      <c r="G176" s="864"/>
      <c r="H176" s="864"/>
      <c r="I176" s="864"/>
    </row>
    <row r="177" spans="1:9" ht="15.75">
      <c r="A177" s="864"/>
      <c r="B177" s="864"/>
      <c r="C177" s="864"/>
      <c r="D177" s="864"/>
      <c r="E177" s="864"/>
      <c r="F177" s="864"/>
      <c r="G177" s="864"/>
      <c r="H177" s="864"/>
      <c r="I177" s="864"/>
    </row>
    <row r="178" spans="1:9" ht="15.75">
      <c r="A178" s="864"/>
      <c r="B178" s="864"/>
      <c r="C178" s="864"/>
      <c r="D178" s="864"/>
      <c r="E178" s="864"/>
      <c r="F178" s="864"/>
      <c r="G178" s="864"/>
      <c r="H178" s="864"/>
      <c r="I178" s="864"/>
    </row>
    <row r="179" spans="1:9" ht="15.75">
      <c r="A179" s="864"/>
      <c r="B179" s="864"/>
      <c r="C179" s="864"/>
      <c r="D179" s="864"/>
      <c r="E179" s="864"/>
      <c r="F179" s="864"/>
      <c r="G179" s="864"/>
      <c r="H179" s="864"/>
      <c r="I179" s="864"/>
    </row>
    <row r="180" spans="1:9" ht="15.75">
      <c r="A180" s="864"/>
      <c r="B180" s="864"/>
      <c r="C180" s="864"/>
      <c r="D180" s="864"/>
      <c r="E180" s="864"/>
      <c r="F180" s="864"/>
      <c r="G180" s="864"/>
      <c r="H180" s="864"/>
      <c r="I180" s="864"/>
    </row>
    <row r="181" spans="1:9" ht="15.75">
      <c r="A181" s="864"/>
      <c r="B181" s="864"/>
      <c r="C181" s="864"/>
      <c r="D181" s="864"/>
      <c r="E181" s="864"/>
      <c r="F181" s="864"/>
      <c r="G181" s="864"/>
      <c r="H181" s="864"/>
      <c r="I181" s="864"/>
    </row>
    <row r="182" spans="1:9" ht="15.75">
      <c r="A182" s="864"/>
      <c r="B182" s="864"/>
      <c r="C182" s="864"/>
      <c r="D182" s="864"/>
      <c r="E182" s="864"/>
      <c r="F182" s="864"/>
      <c r="G182" s="864"/>
      <c r="H182" s="864"/>
      <c r="I182" s="864"/>
    </row>
    <row r="183" spans="1:9" ht="15.75">
      <c r="A183" s="864"/>
      <c r="B183" s="864"/>
      <c r="C183" s="864"/>
      <c r="D183" s="864"/>
      <c r="E183" s="864"/>
      <c r="F183" s="864"/>
      <c r="G183" s="864"/>
      <c r="H183" s="864"/>
      <c r="I183" s="864"/>
    </row>
    <row r="184" spans="1:9" ht="15.75">
      <c r="A184" s="864"/>
      <c r="B184" s="864"/>
      <c r="C184" s="864"/>
      <c r="D184" s="864"/>
      <c r="E184" s="864"/>
      <c r="F184" s="864"/>
      <c r="G184" s="864"/>
      <c r="H184" s="864"/>
      <c r="I184" s="864"/>
    </row>
    <row r="185" spans="1:9" ht="15.75">
      <c r="A185" s="864"/>
      <c r="B185" s="864"/>
      <c r="C185" s="864"/>
      <c r="D185" s="864"/>
      <c r="E185" s="864"/>
      <c r="F185" s="864"/>
      <c r="G185" s="864"/>
      <c r="H185" s="864"/>
      <c r="I185" s="864"/>
    </row>
    <row r="186" spans="1:9" ht="15.75">
      <c r="A186" s="864"/>
      <c r="B186" s="864"/>
      <c r="C186" s="864"/>
      <c r="D186" s="864"/>
      <c r="E186" s="864"/>
      <c r="F186" s="864"/>
      <c r="G186" s="864"/>
      <c r="H186" s="864"/>
      <c r="I186" s="864"/>
    </row>
    <row r="187" spans="1:9" ht="15.75">
      <c r="A187" s="864"/>
      <c r="B187" s="864"/>
      <c r="C187" s="864"/>
      <c r="D187" s="864"/>
      <c r="E187" s="864"/>
      <c r="F187" s="864"/>
      <c r="G187" s="864"/>
      <c r="H187" s="864"/>
      <c r="I187" s="864"/>
    </row>
    <row r="188" spans="1:9" ht="15.75">
      <c r="A188" s="864"/>
      <c r="B188" s="864"/>
      <c r="C188" s="864"/>
      <c r="D188" s="864"/>
      <c r="E188" s="864"/>
      <c r="F188" s="864"/>
      <c r="G188" s="864"/>
      <c r="H188" s="864"/>
      <c r="I188" s="864"/>
    </row>
    <row r="189" spans="1:9" ht="15.75">
      <c r="A189" s="864"/>
      <c r="B189" s="864"/>
      <c r="C189" s="864"/>
      <c r="D189" s="864"/>
      <c r="E189" s="864"/>
      <c r="F189" s="864"/>
      <c r="G189" s="864"/>
      <c r="H189" s="864"/>
      <c r="I189" s="864"/>
    </row>
    <row r="190" spans="1:9" ht="15.75">
      <c r="A190" s="864"/>
      <c r="B190" s="864"/>
      <c r="C190" s="864"/>
      <c r="D190" s="864"/>
      <c r="E190" s="864"/>
      <c r="F190" s="864"/>
      <c r="G190" s="864"/>
      <c r="H190" s="864"/>
      <c r="I190" s="864"/>
    </row>
    <row r="191" spans="1:9" ht="15.75">
      <c r="A191" s="864"/>
      <c r="B191" s="864"/>
      <c r="C191" s="864"/>
      <c r="D191" s="864"/>
      <c r="E191" s="864"/>
      <c r="F191" s="864"/>
      <c r="G191" s="864"/>
      <c r="H191" s="864"/>
      <c r="I191" s="864"/>
    </row>
    <row r="192" spans="1:9" ht="15.75">
      <c r="A192" s="864"/>
      <c r="B192" s="864"/>
      <c r="C192" s="864"/>
      <c r="D192" s="864"/>
      <c r="E192" s="864"/>
      <c r="F192" s="864"/>
      <c r="G192" s="864"/>
      <c r="H192" s="864"/>
      <c r="I192" s="864"/>
    </row>
    <row r="193" spans="1:9" ht="15.75">
      <c r="A193" s="864"/>
      <c r="B193" s="864"/>
      <c r="C193" s="864"/>
      <c r="D193" s="864"/>
      <c r="E193" s="864"/>
      <c r="F193" s="864"/>
      <c r="G193" s="864"/>
      <c r="H193" s="864"/>
      <c r="I193" s="864"/>
    </row>
    <row r="194" spans="1:9" ht="15.75">
      <c r="A194" s="864"/>
      <c r="B194" s="864"/>
      <c r="C194" s="864"/>
      <c r="D194" s="864"/>
      <c r="E194" s="864"/>
      <c r="F194" s="864"/>
      <c r="G194" s="864"/>
      <c r="H194" s="864"/>
      <c r="I194" s="864"/>
    </row>
    <row r="195" spans="1:9" ht="15.75">
      <c r="A195" s="864"/>
      <c r="B195" s="864"/>
      <c r="C195" s="864"/>
      <c r="D195" s="864"/>
      <c r="E195" s="864"/>
      <c r="F195" s="864"/>
      <c r="G195" s="864"/>
      <c r="H195" s="864"/>
      <c r="I195" s="864"/>
    </row>
    <row r="196" spans="1:9" ht="15.75">
      <c r="A196" s="864"/>
      <c r="B196" s="864"/>
      <c r="C196" s="864"/>
      <c r="D196" s="864"/>
      <c r="E196" s="864"/>
      <c r="F196" s="864"/>
      <c r="G196" s="864"/>
      <c r="H196" s="864"/>
      <c r="I196" s="864"/>
    </row>
    <row r="197" spans="1:9" ht="15.75">
      <c r="A197" s="864"/>
      <c r="B197" s="864"/>
      <c r="C197" s="864"/>
      <c r="D197" s="864"/>
      <c r="E197" s="864"/>
      <c r="F197" s="864"/>
      <c r="G197" s="864"/>
      <c r="H197" s="864"/>
      <c r="I197" s="864"/>
    </row>
    <row r="198" spans="1:9" ht="15.75">
      <c r="A198" s="864"/>
      <c r="B198" s="864"/>
      <c r="C198" s="864"/>
      <c r="D198" s="864"/>
      <c r="E198" s="864"/>
      <c r="F198" s="864"/>
      <c r="G198" s="864"/>
      <c r="H198" s="864"/>
      <c r="I198" s="864"/>
    </row>
    <row r="199" spans="1:9" ht="15.75">
      <c r="A199" s="864"/>
      <c r="B199" s="864"/>
      <c r="C199" s="864"/>
      <c r="D199" s="864"/>
      <c r="E199" s="864"/>
      <c r="F199" s="864"/>
      <c r="G199" s="864"/>
      <c r="H199" s="864"/>
      <c r="I199" s="864"/>
    </row>
    <row r="200" spans="1:9" ht="15.75">
      <c r="A200" s="864"/>
      <c r="B200" s="864"/>
      <c r="C200" s="864"/>
      <c r="D200" s="864"/>
      <c r="E200" s="864"/>
      <c r="F200" s="864"/>
      <c r="G200" s="864"/>
      <c r="H200" s="864"/>
      <c r="I200" s="864"/>
    </row>
    <row r="201" spans="1:9" ht="15.75">
      <c r="A201" s="864"/>
      <c r="B201" s="864"/>
      <c r="C201" s="864"/>
      <c r="D201" s="864"/>
      <c r="E201" s="864"/>
      <c r="F201" s="864"/>
      <c r="G201" s="864"/>
      <c r="H201" s="864"/>
      <c r="I201" s="864"/>
    </row>
    <row r="202" spans="1:9" ht="15.75">
      <c r="A202" s="864"/>
      <c r="B202" s="864"/>
      <c r="C202" s="864"/>
      <c r="D202" s="864"/>
      <c r="E202" s="864"/>
      <c r="F202" s="864"/>
      <c r="G202" s="864"/>
      <c r="H202" s="864"/>
      <c r="I202" s="864"/>
    </row>
    <row r="203" spans="1:9" ht="15.75">
      <c r="A203" s="864"/>
      <c r="B203" s="864"/>
      <c r="C203" s="864"/>
      <c r="D203" s="864"/>
      <c r="E203" s="864"/>
      <c r="F203" s="864"/>
      <c r="G203" s="864"/>
      <c r="H203" s="864"/>
      <c r="I203" s="864"/>
    </row>
    <row r="204" spans="1:9" ht="15.75">
      <c r="A204" s="864"/>
      <c r="B204" s="864"/>
      <c r="C204" s="864"/>
      <c r="D204" s="864"/>
      <c r="E204" s="864"/>
      <c r="F204" s="864"/>
      <c r="G204" s="864"/>
      <c r="H204" s="864"/>
      <c r="I204" s="864"/>
    </row>
    <row r="205" spans="1:9" ht="15.75">
      <c r="A205" s="864"/>
      <c r="B205" s="864"/>
      <c r="C205" s="864"/>
      <c r="D205" s="864"/>
      <c r="E205" s="864"/>
      <c r="F205" s="864"/>
      <c r="G205" s="864"/>
      <c r="H205" s="864"/>
      <c r="I205" s="864"/>
    </row>
    <row r="206" spans="1:9" ht="15.75">
      <c r="A206" s="864"/>
      <c r="B206" s="864"/>
      <c r="C206" s="864"/>
      <c r="D206" s="864"/>
      <c r="E206" s="864"/>
      <c r="F206" s="864"/>
      <c r="G206" s="864"/>
      <c r="H206" s="864"/>
      <c r="I206" s="864"/>
    </row>
    <row r="207" spans="1:9" ht="15.75">
      <c r="A207" s="864"/>
      <c r="B207" s="864"/>
      <c r="C207" s="864"/>
      <c r="D207" s="864"/>
      <c r="E207" s="864"/>
      <c r="F207" s="864"/>
      <c r="G207" s="864"/>
      <c r="H207" s="864"/>
      <c r="I207" s="864"/>
    </row>
    <row r="208" spans="1:9" ht="15.75">
      <c r="A208" s="864"/>
      <c r="B208" s="864"/>
      <c r="C208" s="864"/>
      <c r="D208" s="864"/>
      <c r="E208" s="864"/>
      <c r="F208" s="864"/>
      <c r="G208" s="864"/>
      <c r="H208" s="864"/>
      <c r="I208" s="864"/>
    </row>
    <row r="209" spans="1:9" ht="15.75">
      <c r="A209" s="864"/>
      <c r="B209" s="864"/>
      <c r="C209" s="864"/>
      <c r="D209" s="864"/>
      <c r="E209" s="864"/>
      <c r="F209" s="864"/>
      <c r="G209" s="864"/>
      <c r="H209" s="864"/>
      <c r="I209" s="864"/>
    </row>
    <row r="210" spans="1:9" ht="15.75">
      <c r="A210" s="864"/>
      <c r="B210" s="864"/>
      <c r="C210" s="864"/>
      <c r="D210" s="864"/>
      <c r="E210" s="864"/>
      <c r="F210" s="864"/>
      <c r="G210" s="864"/>
      <c r="H210" s="864"/>
      <c r="I210" s="864"/>
    </row>
    <row r="211" spans="1:9" ht="15.75">
      <c r="A211" s="864"/>
      <c r="B211" s="864"/>
      <c r="C211" s="864"/>
      <c r="D211" s="864"/>
      <c r="E211" s="864"/>
      <c r="F211" s="864"/>
      <c r="G211" s="864"/>
      <c r="H211" s="864"/>
      <c r="I211" s="864"/>
    </row>
    <row r="212" spans="1:9" ht="15.75">
      <c r="A212" s="864"/>
      <c r="B212" s="864"/>
      <c r="C212" s="864"/>
      <c r="D212" s="864"/>
      <c r="E212" s="864"/>
      <c r="F212" s="864"/>
      <c r="G212" s="864"/>
      <c r="H212" s="864"/>
      <c r="I212" s="864"/>
    </row>
    <row r="213" spans="1:9" ht="15.75">
      <c r="A213" s="864"/>
      <c r="B213" s="864"/>
      <c r="C213" s="864"/>
      <c r="D213" s="864"/>
      <c r="E213" s="864"/>
      <c r="F213" s="864"/>
      <c r="G213" s="864"/>
      <c r="H213" s="864"/>
      <c r="I213" s="864"/>
    </row>
    <row r="214" spans="1:9" ht="15.75">
      <c r="A214" s="864"/>
      <c r="B214" s="864"/>
      <c r="C214" s="864"/>
      <c r="D214" s="864"/>
      <c r="E214" s="864"/>
      <c r="F214" s="864"/>
      <c r="G214" s="864"/>
      <c r="H214" s="864"/>
      <c r="I214" s="864"/>
    </row>
    <row r="215" spans="1:9" ht="15.75">
      <c r="A215" s="864"/>
      <c r="B215" s="864"/>
      <c r="C215" s="864"/>
      <c r="D215" s="864"/>
      <c r="E215" s="864"/>
      <c r="F215" s="864"/>
      <c r="G215" s="864"/>
      <c r="H215" s="864"/>
      <c r="I215" s="864"/>
    </row>
    <row r="216" spans="1:9" ht="15.75">
      <c r="A216" s="864"/>
      <c r="B216" s="864"/>
      <c r="C216" s="864"/>
      <c r="D216" s="864"/>
      <c r="E216" s="864"/>
      <c r="F216" s="864"/>
      <c r="G216" s="864"/>
      <c r="H216" s="864"/>
      <c r="I216" s="864"/>
    </row>
    <row r="217" spans="1:9" ht="15.75">
      <c r="A217" s="864"/>
      <c r="B217" s="864"/>
      <c r="C217" s="864"/>
      <c r="D217" s="864"/>
      <c r="E217" s="864"/>
      <c r="F217" s="864"/>
      <c r="G217" s="864"/>
      <c r="H217" s="864"/>
      <c r="I217" s="864"/>
    </row>
    <row r="218" spans="1:9" ht="15.75">
      <c r="A218" s="864"/>
      <c r="B218" s="864"/>
      <c r="C218" s="864"/>
      <c r="D218" s="864"/>
      <c r="E218" s="864"/>
      <c r="F218" s="864"/>
      <c r="G218" s="864"/>
      <c r="H218" s="864"/>
      <c r="I218" s="864"/>
    </row>
    <row r="219" spans="1:9" ht="15.75">
      <c r="A219" s="864"/>
      <c r="B219" s="864"/>
      <c r="C219" s="864"/>
      <c r="D219" s="864"/>
      <c r="E219" s="864"/>
      <c r="F219" s="864"/>
      <c r="G219" s="864"/>
      <c r="H219" s="864"/>
      <c r="I219" s="864"/>
    </row>
    <row r="220" spans="1:9" ht="15.75">
      <c r="A220" s="864"/>
      <c r="B220" s="864"/>
      <c r="C220" s="864"/>
      <c r="D220" s="864"/>
      <c r="E220" s="864"/>
      <c r="F220" s="864"/>
      <c r="G220" s="864"/>
      <c r="H220" s="864"/>
      <c r="I220" s="864"/>
    </row>
    <row r="221" spans="1:9" ht="15.75">
      <c r="A221" s="864"/>
      <c r="B221" s="864"/>
      <c r="C221" s="864"/>
      <c r="D221" s="864"/>
      <c r="E221" s="864"/>
      <c r="F221" s="864"/>
      <c r="G221" s="864"/>
      <c r="H221" s="864"/>
      <c r="I221" s="864"/>
    </row>
    <row r="222" spans="1:9" ht="15.75">
      <c r="A222" s="864"/>
      <c r="B222" s="864"/>
      <c r="C222" s="864"/>
      <c r="D222" s="864"/>
      <c r="E222" s="864"/>
      <c r="F222" s="864"/>
      <c r="G222" s="864"/>
      <c r="H222" s="864"/>
      <c r="I222" s="864"/>
    </row>
    <row r="223" spans="1:9" ht="15.75">
      <c r="A223" s="864"/>
      <c r="B223" s="864"/>
      <c r="C223" s="864"/>
      <c r="D223" s="864"/>
      <c r="E223" s="864"/>
      <c r="F223" s="864"/>
      <c r="G223" s="864"/>
      <c r="H223" s="864"/>
      <c r="I223" s="864"/>
    </row>
    <row r="224" spans="1:9" ht="15.75">
      <c r="A224" s="864"/>
      <c r="B224" s="864"/>
      <c r="C224" s="864"/>
      <c r="D224" s="864"/>
      <c r="E224" s="864"/>
      <c r="F224" s="864"/>
      <c r="G224" s="864"/>
      <c r="H224" s="864"/>
      <c r="I224" s="864"/>
    </row>
  </sheetData>
  <mergeCells count="96">
    <mergeCell ref="A82:I82"/>
    <mergeCell ref="A85:I85"/>
    <mergeCell ref="A4:I4"/>
    <mergeCell ref="A18:I18"/>
    <mergeCell ref="A24:I24"/>
    <mergeCell ref="A26:I26"/>
    <mergeCell ref="E70:F70"/>
    <mergeCell ref="E71:F71"/>
    <mergeCell ref="E72:F72"/>
    <mergeCell ref="E73:F73"/>
    <mergeCell ref="E74:F74"/>
    <mergeCell ref="E65:F65"/>
    <mergeCell ref="E66:F66"/>
    <mergeCell ref="E67:F67"/>
    <mergeCell ref="E68:F68"/>
    <mergeCell ref="E69:F69"/>
    <mergeCell ref="A70:D70"/>
    <mergeCell ref="A71:D71"/>
    <mergeCell ref="A72:D72"/>
    <mergeCell ref="A73:D73"/>
    <mergeCell ref="A74:D74"/>
    <mergeCell ref="A65:D65"/>
    <mergeCell ref="A66:D66"/>
    <mergeCell ref="A67:D67"/>
    <mergeCell ref="A68:D68"/>
    <mergeCell ref="A69:D69"/>
    <mergeCell ref="A27:I27"/>
    <mergeCell ref="A30:I30"/>
    <mergeCell ref="F58:G58"/>
    <mergeCell ref="A58:E58"/>
    <mergeCell ref="A59:E59"/>
    <mergeCell ref="A42:A43"/>
    <mergeCell ref="B42:B43"/>
    <mergeCell ref="C42:C43"/>
    <mergeCell ref="D42:D43"/>
    <mergeCell ref="B34:E34"/>
    <mergeCell ref="B35:E35"/>
    <mergeCell ref="B36:E36"/>
    <mergeCell ref="G39:H39"/>
    <mergeCell ref="B37:E37"/>
    <mergeCell ref="B38:E38"/>
    <mergeCell ref="B39:E39"/>
    <mergeCell ref="A60:E60"/>
    <mergeCell ref="A61:E61"/>
    <mergeCell ref="F59:G59"/>
    <mergeCell ref="F60:G60"/>
    <mergeCell ref="F61:G61"/>
    <mergeCell ref="A102:I102"/>
    <mergeCell ref="A99:I99"/>
    <mergeCell ref="A96:I96"/>
    <mergeCell ref="A100:I100"/>
    <mergeCell ref="A97:I97"/>
    <mergeCell ref="A101:I101"/>
    <mergeCell ref="A98:I98"/>
    <mergeCell ref="A130:I130"/>
    <mergeCell ref="A131:I132"/>
    <mergeCell ref="A104:I104"/>
    <mergeCell ref="A105:I105"/>
    <mergeCell ref="A108:I113"/>
    <mergeCell ref="A116:I121"/>
    <mergeCell ref="A127:I128"/>
    <mergeCell ref="A129:I129"/>
    <mergeCell ref="A16:I16"/>
    <mergeCell ref="A17:I17"/>
    <mergeCell ref="A22:I22"/>
    <mergeCell ref="A19:I19"/>
    <mergeCell ref="A21:I21"/>
    <mergeCell ref="A20:I20"/>
    <mergeCell ref="A7:I7"/>
    <mergeCell ref="A8:I8"/>
    <mergeCell ref="C11:I11"/>
    <mergeCell ref="A5:I5"/>
    <mergeCell ref="C13:I13"/>
    <mergeCell ref="B9:D9"/>
    <mergeCell ref="E42:I42"/>
    <mergeCell ref="G34:H34"/>
    <mergeCell ref="G35:H35"/>
    <mergeCell ref="G36:H36"/>
    <mergeCell ref="G37:H37"/>
    <mergeCell ref="G38:H38"/>
    <mergeCell ref="F50:H50"/>
    <mergeCell ref="F51:H51"/>
    <mergeCell ref="F52:H52"/>
    <mergeCell ref="A78:I79"/>
    <mergeCell ref="A64:D64"/>
    <mergeCell ref="E64:F64"/>
    <mergeCell ref="A55:E55"/>
    <mergeCell ref="A63:E63"/>
    <mergeCell ref="F53:H53"/>
    <mergeCell ref="F54:H54"/>
    <mergeCell ref="F55:H55"/>
    <mergeCell ref="A50:E50"/>
    <mergeCell ref="A51:E51"/>
    <mergeCell ref="A52:E52"/>
    <mergeCell ref="A53:E53"/>
    <mergeCell ref="A54:E54"/>
  </mergeCells>
  <dataValidations xWindow="128" yWindow="639" count="5">
    <dataValidation allowBlank="1" showInputMessage="1" showErrorMessage="1" promptTitle="Nie wypełniać" prompt="wypełnia organ zlecajacy zadanie" sqref="A108 IT106 SP106 ACL106 AMH106 AWD106 BFZ106 BPV106 BZR106 CJN106 CTJ106 DDF106 DNB106 DWX106 EGT106 EQP106 FAL106 FKH106 FUD106 GDZ106 GNV106 GXR106 HHN106 HRJ106 IBF106 ILB106 IUX106 JET106 JOP106 JYL106 KIH106 KSD106 LBZ106 LLV106 LVR106 MFN106 MPJ106 MZF106 NJB106 NSX106 OCT106 OMP106 OWL106 PGH106 PQD106 PZZ106 QJV106 QTR106 RDN106 RNJ106 RXF106 SHB106 SQX106 TAT106 TKP106 TUL106 UEH106 UOD106 UXZ106 VHV106 VRR106 WBN106 WLJ106 WVF106 A65643 IW65641 SS65641 ACO65641 AMK65641 AWG65641 BGC65641 BPY65641 BZU65641 CJQ65641 CTM65641 DDI65641 DNE65641 DXA65641 EGW65641 EQS65641 FAO65641 FKK65641 FUG65641 GEC65641 GNY65641 GXU65641 HHQ65641 HRM65641 IBI65641 ILE65641 IVA65641 JEW65641 JOS65641 JYO65641 KIK65641 KSG65641 LCC65641 LLY65641 LVU65641 MFQ65641 MPM65641 MZI65641 NJE65641 NTA65641 OCW65641 OMS65641 OWO65641 PGK65641 PQG65641 QAC65641 QJY65641 QTU65641 RDQ65641 RNM65641 RXI65641 SHE65641 SRA65641 TAW65641 TKS65641 TUO65641 UEK65641 UOG65641 UYC65641 VHY65641 VRU65641 WBQ65641 WLM65641 WVI65641 A131179 IW131177 SS131177 ACO131177 AMK131177 AWG131177 BGC131177 BPY131177 BZU131177 CJQ131177 CTM131177 DDI131177 DNE131177 DXA131177 EGW131177 EQS131177 FAO131177 FKK131177 FUG131177 GEC131177 GNY131177 GXU131177 HHQ131177 HRM131177 IBI131177 ILE131177 IVA131177 JEW131177 JOS131177 JYO131177 KIK131177 KSG131177 LCC131177 LLY131177 LVU131177 MFQ131177 MPM131177 MZI131177 NJE131177 NTA131177 OCW131177 OMS131177 OWO131177 PGK131177 PQG131177 QAC131177 QJY131177 QTU131177 RDQ131177 RNM131177 RXI131177 SHE131177 SRA131177 TAW131177 TKS131177 TUO131177 UEK131177 UOG131177 UYC131177 VHY131177 VRU131177 WBQ131177 WLM131177 WVI131177 A196715 IW196713 SS196713 ACO196713 AMK196713 AWG196713 BGC196713 BPY196713 BZU196713 CJQ196713 CTM196713 DDI196713 DNE196713 DXA196713 EGW196713 EQS196713 FAO196713 FKK196713 FUG196713 GEC196713 GNY196713 GXU196713 HHQ196713 HRM196713 IBI196713 ILE196713 IVA196713 JEW196713 JOS196713 JYO196713 KIK196713 KSG196713 LCC196713 LLY196713 LVU196713 MFQ196713 MPM196713 MZI196713 NJE196713 NTA196713 OCW196713 OMS196713 OWO196713 PGK196713 PQG196713 QAC196713 QJY196713 QTU196713 RDQ196713 RNM196713 RXI196713 SHE196713 SRA196713 TAW196713 TKS196713 TUO196713 UEK196713 UOG196713 UYC196713 VHY196713 VRU196713 WBQ196713 WLM196713 WVI196713 A262251 IW262249 SS262249 ACO262249 AMK262249 AWG262249 BGC262249 BPY262249 BZU262249 CJQ262249 CTM262249 DDI262249 DNE262249 DXA262249 EGW262249 EQS262249 FAO262249 FKK262249 FUG262249 GEC262249 GNY262249 GXU262249 HHQ262249 HRM262249 IBI262249 ILE262249 IVA262249 JEW262249 JOS262249 JYO262249 KIK262249 KSG262249 LCC262249 LLY262249 LVU262249 MFQ262249 MPM262249 MZI262249 NJE262249 NTA262249 OCW262249 OMS262249 OWO262249 PGK262249 PQG262249 QAC262249 QJY262249 QTU262249 RDQ262249 RNM262249 RXI262249 SHE262249 SRA262249 TAW262249 TKS262249 TUO262249 UEK262249 UOG262249 UYC262249 VHY262249 VRU262249 WBQ262249 WLM262249 WVI262249 A327787 IW327785 SS327785 ACO327785 AMK327785 AWG327785 BGC327785 BPY327785 BZU327785 CJQ327785 CTM327785 DDI327785 DNE327785 DXA327785 EGW327785 EQS327785 FAO327785 FKK327785 FUG327785 GEC327785 GNY327785 GXU327785 HHQ327785 HRM327785 IBI327785 ILE327785 IVA327785 JEW327785 JOS327785 JYO327785 KIK327785 KSG327785 LCC327785 LLY327785 LVU327785 MFQ327785 MPM327785 MZI327785 NJE327785 NTA327785 OCW327785 OMS327785 OWO327785 PGK327785 PQG327785 QAC327785 QJY327785 QTU327785 RDQ327785 RNM327785 RXI327785 SHE327785 SRA327785 TAW327785 TKS327785 TUO327785 UEK327785 UOG327785 UYC327785 VHY327785 VRU327785 WBQ327785 WLM327785 WVI327785 A393323 IW393321 SS393321 ACO393321 AMK393321 AWG393321 BGC393321 BPY393321 BZU393321 CJQ393321 CTM393321 DDI393321 DNE393321 DXA393321 EGW393321 EQS393321 FAO393321 FKK393321 FUG393321 GEC393321 GNY393321 GXU393321 HHQ393321 HRM393321 IBI393321 ILE393321 IVA393321 JEW393321 JOS393321 JYO393321 KIK393321 KSG393321 LCC393321 LLY393321 LVU393321 MFQ393321 MPM393321 MZI393321 NJE393321 NTA393321 OCW393321 OMS393321 OWO393321 PGK393321 PQG393321 QAC393321 QJY393321 QTU393321 RDQ393321 RNM393321 RXI393321 SHE393321 SRA393321 TAW393321 TKS393321 TUO393321 UEK393321 UOG393321 UYC393321 VHY393321 VRU393321 WBQ393321 WLM393321 WVI393321 A458859 IW458857 SS458857 ACO458857 AMK458857 AWG458857 BGC458857 BPY458857 BZU458857 CJQ458857 CTM458857 DDI458857 DNE458857 DXA458857 EGW458857 EQS458857 FAO458857 FKK458857 FUG458857 GEC458857 GNY458857 GXU458857 HHQ458857 HRM458857 IBI458857 ILE458857 IVA458857 JEW458857 JOS458857 JYO458857 KIK458857 KSG458857 LCC458857 LLY458857 LVU458857 MFQ458857 MPM458857 MZI458857 NJE458857 NTA458857 OCW458857 OMS458857 OWO458857 PGK458857 PQG458857 QAC458857 QJY458857 QTU458857 RDQ458857 RNM458857 RXI458857 SHE458857 SRA458857 TAW458857 TKS458857 TUO458857 UEK458857 UOG458857 UYC458857 VHY458857 VRU458857 WBQ458857 WLM458857 WVI458857 A524395 IW524393 SS524393 ACO524393 AMK524393 AWG524393 BGC524393 BPY524393 BZU524393 CJQ524393 CTM524393 DDI524393 DNE524393 DXA524393 EGW524393 EQS524393 FAO524393 FKK524393 FUG524393 GEC524393 GNY524393 GXU524393 HHQ524393 HRM524393 IBI524393 ILE524393 IVA524393 JEW524393 JOS524393 JYO524393 KIK524393 KSG524393 LCC524393 LLY524393 LVU524393 MFQ524393 MPM524393 MZI524393 NJE524393 NTA524393 OCW524393 OMS524393 OWO524393 PGK524393 PQG524393 QAC524393 QJY524393 QTU524393 RDQ524393 RNM524393 RXI524393 SHE524393 SRA524393 TAW524393 TKS524393 TUO524393 UEK524393 UOG524393 UYC524393 VHY524393 VRU524393 WBQ524393 WLM524393 WVI524393 A589931 IW589929 SS589929 ACO589929 AMK589929 AWG589929 BGC589929 BPY589929 BZU589929 CJQ589929 CTM589929 DDI589929 DNE589929 DXA589929 EGW589929 EQS589929 FAO589929 FKK589929 FUG589929 GEC589929 GNY589929 GXU589929 HHQ589929 HRM589929 IBI589929 ILE589929 IVA589929 JEW589929 JOS589929 JYO589929 KIK589929 KSG589929 LCC589929 LLY589929 LVU589929 MFQ589929 MPM589929 MZI589929 NJE589929 NTA589929 OCW589929 OMS589929 OWO589929 PGK589929 PQG589929 QAC589929 QJY589929 QTU589929 RDQ589929 RNM589929 RXI589929 SHE589929 SRA589929 TAW589929 TKS589929 TUO589929 UEK589929 UOG589929 UYC589929 VHY589929 VRU589929 WBQ589929 WLM589929 WVI589929 A655467 IW655465 SS655465 ACO655465 AMK655465 AWG655465 BGC655465 BPY655465 BZU655465 CJQ655465 CTM655465 DDI655465 DNE655465 DXA655465 EGW655465 EQS655465 FAO655465 FKK655465 FUG655465 GEC655465 GNY655465 GXU655465 HHQ655465 HRM655465 IBI655465 ILE655465 IVA655465 JEW655465 JOS655465 JYO655465 KIK655465 KSG655465 LCC655465 LLY655465 LVU655465 MFQ655465 MPM655465 MZI655465 NJE655465 NTA655465 OCW655465 OMS655465 OWO655465 PGK655465 PQG655465 QAC655465 QJY655465 QTU655465 RDQ655465 RNM655465 RXI655465 SHE655465 SRA655465 TAW655465 TKS655465 TUO655465 UEK655465 UOG655465 UYC655465 VHY655465 VRU655465 WBQ655465 WLM655465 WVI655465 A721003 IW721001 SS721001 ACO721001 AMK721001 AWG721001 BGC721001 BPY721001 BZU721001 CJQ721001 CTM721001 DDI721001 DNE721001 DXA721001 EGW721001 EQS721001 FAO721001 FKK721001 FUG721001 GEC721001 GNY721001 GXU721001 HHQ721001 HRM721001 IBI721001 ILE721001 IVA721001 JEW721001 JOS721001 JYO721001 KIK721001 KSG721001 LCC721001 LLY721001 LVU721001 MFQ721001 MPM721001 MZI721001 NJE721001 NTA721001 OCW721001 OMS721001 OWO721001 PGK721001 PQG721001 QAC721001 QJY721001 QTU721001 RDQ721001 RNM721001 RXI721001 SHE721001 SRA721001 TAW721001 TKS721001 TUO721001 UEK721001 UOG721001 UYC721001 VHY721001 VRU721001 WBQ721001 WLM721001 WVI721001 A786539 IW786537 SS786537 ACO786537 AMK786537 AWG786537 BGC786537 BPY786537 BZU786537 CJQ786537 CTM786537 DDI786537 DNE786537 DXA786537 EGW786537 EQS786537 FAO786537 FKK786537 FUG786537 GEC786537 GNY786537 GXU786537 HHQ786537 HRM786537 IBI786537 ILE786537 IVA786537 JEW786537 JOS786537 JYO786537 KIK786537 KSG786537 LCC786537 LLY786537 LVU786537 MFQ786537 MPM786537 MZI786537 NJE786537 NTA786537 OCW786537 OMS786537 OWO786537 PGK786537 PQG786537 QAC786537 QJY786537 QTU786537 RDQ786537 RNM786537 RXI786537 SHE786537 SRA786537 TAW786537 TKS786537 TUO786537 UEK786537 UOG786537 UYC786537 VHY786537 VRU786537 WBQ786537 WLM786537 WVI786537 A852075 IW852073 SS852073 ACO852073 AMK852073 AWG852073 BGC852073 BPY852073 BZU852073 CJQ852073 CTM852073 DDI852073 DNE852073 DXA852073 EGW852073 EQS852073 FAO852073 FKK852073 FUG852073 GEC852073 GNY852073 GXU852073 HHQ852073 HRM852073 IBI852073 ILE852073 IVA852073 JEW852073 JOS852073 JYO852073 KIK852073 KSG852073 LCC852073 LLY852073 LVU852073 MFQ852073 MPM852073 MZI852073 NJE852073 NTA852073 OCW852073 OMS852073 OWO852073 PGK852073 PQG852073 QAC852073 QJY852073 QTU852073 RDQ852073 RNM852073 RXI852073 SHE852073 SRA852073 TAW852073 TKS852073 TUO852073 UEK852073 UOG852073 UYC852073 VHY852073 VRU852073 WBQ852073 WLM852073 WVI852073 A917611 IW917609 SS917609 ACO917609 AMK917609 AWG917609 BGC917609 BPY917609 BZU917609 CJQ917609 CTM917609 DDI917609 DNE917609 DXA917609 EGW917609 EQS917609 FAO917609 FKK917609 FUG917609 GEC917609 GNY917609 GXU917609 HHQ917609 HRM917609 IBI917609 ILE917609 IVA917609 JEW917609 JOS917609 JYO917609 KIK917609 KSG917609 LCC917609 LLY917609 LVU917609 MFQ917609 MPM917609 MZI917609 NJE917609 NTA917609 OCW917609 OMS917609 OWO917609 PGK917609 PQG917609 QAC917609 QJY917609 QTU917609 RDQ917609 RNM917609 RXI917609 SHE917609 SRA917609 TAW917609 TKS917609 TUO917609 UEK917609 UOG917609 UYC917609 VHY917609 VRU917609 WBQ917609 WLM917609 WVI917609 A983147 IW983145 SS983145 ACO983145 AMK983145 AWG983145 BGC983145 BPY983145 BZU983145 CJQ983145 CTM983145 DDI983145 DNE983145 DXA983145 EGW983145 EQS983145 FAO983145 FKK983145 FUG983145 GEC983145 GNY983145 GXU983145 HHQ983145 HRM983145 IBI983145 ILE983145 IVA983145 JEW983145 JOS983145 JYO983145 KIK983145 KSG983145 LCC983145 LLY983145 LVU983145 MFQ983145 MPM983145 MZI983145 NJE983145 NTA983145 OCW983145 OMS983145 OWO983145 PGK983145 PQG983145 QAC983145 QJY983145 QTU983145 RDQ983145 RNM983145 RXI983145 SHE983145 SRA983145 TAW983145 TKS983145 TUO983145 UEK983145 UOG983145 UYC983145 VHY983145 VRU983145 WBQ983145 WLM983145 WVI983145 A116 IT114 SP114 ACL114 AMH114 AWD114 BFZ114 BPV114 BZR114 CJN114 CTJ114 DDF114 DNB114 DWX114 EGT114 EQP114 FAL114 FKH114 FUD114 GDZ114 GNV114 GXR114 HHN114 HRJ114 IBF114 ILB114 IUX114 JET114 JOP114 JYL114 KIH114 KSD114 LBZ114 LLV114 LVR114 MFN114 MPJ114 MZF114 NJB114 NSX114 OCT114 OMP114 OWL114 PGH114 PQD114 PZZ114 QJV114 QTR114 RDN114 RNJ114 RXF114 SHB114 SQX114 TAT114 TKP114 TUL114 UEH114 UOD114 UXZ114 VHV114 VRR114 WBN114 WLJ114 WVF114 A65651 IW65649 SS65649 ACO65649 AMK65649 AWG65649 BGC65649 BPY65649 BZU65649 CJQ65649 CTM65649 DDI65649 DNE65649 DXA65649 EGW65649 EQS65649 FAO65649 FKK65649 FUG65649 GEC65649 GNY65649 GXU65649 HHQ65649 HRM65649 IBI65649 ILE65649 IVA65649 JEW65649 JOS65649 JYO65649 KIK65649 KSG65649 LCC65649 LLY65649 LVU65649 MFQ65649 MPM65649 MZI65649 NJE65649 NTA65649 OCW65649 OMS65649 OWO65649 PGK65649 PQG65649 QAC65649 QJY65649 QTU65649 RDQ65649 RNM65649 RXI65649 SHE65649 SRA65649 TAW65649 TKS65649 TUO65649 UEK65649 UOG65649 UYC65649 VHY65649 VRU65649 WBQ65649 WLM65649 WVI65649 A131187 IW131185 SS131185 ACO131185 AMK131185 AWG131185 BGC131185 BPY131185 BZU131185 CJQ131185 CTM131185 DDI131185 DNE131185 DXA131185 EGW131185 EQS131185 FAO131185 FKK131185 FUG131185 GEC131185 GNY131185 GXU131185 HHQ131185 HRM131185 IBI131185 ILE131185 IVA131185 JEW131185 JOS131185 JYO131185 KIK131185 KSG131185 LCC131185 LLY131185 LVU131185 MFQ131185 MPM131185 MZI131185 NJE131185 NTA131185 OCW131185 OMS131185 OWO131185 PGK131185 PQG131185 QAC131185 QJY131185 QTU131185 RDQ131185 RNM131185 RXI131185 SHE131185 SRA131185 TAW131185 TKS131185 TUO131185 UEK131185 UOG131185 UYC131185 VHY131185 VRU131185 WBQ131185 WLM131185 WVI131185 A196723 IW196721 SS196721 ACO196721 AMK196721 AWG196721 BGC196721 BPY196721 BZU196721 CJQ196721 CTM196721 DDI196721 DNE196721 DXA196721 EGW196721 EQS196721 FAO196721 FKK196721 FUG196721 GEC196721 GNY196721 GXU196721 HHQ196721 HRM196721 IBI196721 ILE196721 IVA196721 JEW196721 JOS196721 JYO196721 KIK196721 KSG196721 LCC196721 LLY196721 LVU196721 MFQ196721 MPM196721 MZI196721 NJE196721 NTA196721 OCW196721 OMS196721 OWO196721 PGK196721 PQG196721 QAC196721 QJY196721 QTU196721 RDQ196721 RNM196721 RXI196721 SHE196721 SRA196721 TAW196721 TKS196721 TUO196721 UEK196721 UOG196721 UYC196721 VHY196721 VRU196721 WBQ196721 WLM196721 WVI196721 A262259 IW262257 SS262257 ACO262257 AMK262257 AWG262257 BGC262257 BPY262257 BZU262257 CJQ262257 CTM262257 DDI262257 DNE262257 DXA262257 EGW262257 EQS262257 FAO262257 FKK262257 FUG262257 GEC262257 GNY262257 GXU262257 HHQ262257 HRM262257 IBI262257 ILE262257 IVA262257 JEW262257 JOS262257 JYO262257 KIK262257 KSG262257 LCC262257 LLY262257 LVU262257 MFQ262257 MPM262257 MZI262257 NJE262257 NTA262257 OCW262257 OMS262257 OWO262257 PGK262257 PQG262257 QAC262257 QJY262257 QTU262257 RDQ262257 RNM262257 RXI262257 SHE262257 SRA262257 TAW262257 TKS262257 TUO262257 UEK262257 UOG262257 UYC262257 VHY262257 VRU262257 WBQ262257 WLM262257 WVI262257 A327795 IW327793 SS327793 ACO327793 AMK327793 AWG327793 BGC327793 BPY327793 BZU327793 CJQ327793 CTM327793 DDI327793 DNE327793 DXA327793 EGW327793 EQS327793 FAO327793 FKK327793 FUG327793 GEC327793 GNY327793 GXU327793 HHQ327793 HRM327793 IBI327793 ILE327793 IVA327793 JEW327793 JOS327793 JYO327793 KIK327793 KSG327793 LCC327793 LLY327793 LVU327793 MFQ327793 MPM327793 MZI327793 NJE327793 NTA327793 OCW327793 OMS327793 OWO327793 PGK327793 PQG327793 QAC327793 QJY327793 QTU327793 RDQ327793 RNM327793 RXI327793 SHE327793 SRA327793 TAW327793 TKS327793 TUO327793 UEK327793 UOG327793 UYC327793 VHY327793 VRU327793 WBQ327793 WLM327793 WVI327793 A393331 IW393329 SS393329 ACO393329 AMK393329 AWG393329 BGC393329 BPY393329 BZU393329 CJQ393329 CTM393329 DDI393329 DNE393329 DXA393329 EGW393329 EQS393329 FAO393329 FKK393329 FUG393329 GEC393329 GNY393329 GXU393329 HHQ393329 HRM393329 IBI393329 ILE393329 IVA393329 JEW393329 JOS393329 JYO393329 KIK393329 KSG393329 LCC393329 LLY393329 LVU393329 MFQ393329 MPM393329 MZI393329 NJE393329 NTA393329 OCW393329 OMS393329 OWO393329 PGK393329 PQG393329 QAC393329 QJY393329 QTU393329 RDQ393329 RNM393329 RXI393329 SHE393329 SRA393329 TAW393329 TKS393329 TUO393329 UEK393329 UOG393329 UYC393329 VHY393329 VRU393329 WBQ393329 WLM393329 WVI393329 A458867 IW458865 SS458865 ACO458865 AMK458865 AWG458865 BGC458865 BPY458865 BZU458865 CJQ458865 CTM458865 DDI458865 DNE458865 DXA458865 EGW458865 EQS458865 FAO458865 FKK458865 FUG458865 GEC458865 GNY458865 GXU458865 HHQ458865 HRM458865 IBI458865 ILE458865 IVA458865 JEW458865 JOS458865 JYO458865 KIK458865 KSG458865 LCC458865 LLY458865 LVU458865 MFQ458865 MPM458865 MZI458865 NJE458865 NTA458865 OCW458865 OMS458865 OWO458865 PGK458865 PQG458865 QAC458865 QJY458865 QTU458865 RDQ458865 RNM458865 RXI458865 SHE458865 SRA458865 TAW458865 TKS458865 TUO458865 UEK458865 UOG458865 UYC458865 VHY458865 VRU458865 WBQ458865 WLM458865 WVI458865 A524403 IW524401 SS524401 ACO524401 AMK524401 AWG524401 BGC524401 BPY524401 BZU524401 CJQ524401 CTM524401 DDI524401 DNE524401 DXA524401 EGW524401 EQS524401 FAO524401 FKK524401 FUG524401 GEC524401 GNY524401 GXU524401 HHQ524401 HRM524401 IBI524401 ILE524401 IVA524401 JEW524401 JOS524401 JYO524401 KIK524401 KSG524401 LCC524401 LLY524401 LVU524401 MFQ524401 MPM524401 MZI524401 NJE524401 NTA524401 OCW524401 OMS524401 OWO524401 PGK524401 PQG524401 QAC524401 QJY524401 QTU524401 RDQ524401 RNM524401 RXI524401 SHE524401 SRA524401 TAW524401 TKS524401 TUO524401 UEK524401 UOG524401 UYC524401 VHY524401 VRU524401 WBQ524401 WLM524401 WVI524401 A589939 IW589937 SS589937 ACO589937 AMK589937 AWG589937 BGC589937 BPY589937 BZU589937 CJQ589937 CTM589937 DDI589937 DNE589937 DXA589937 EGW589937 EQS589937 FAO589937 FKK589937 FUG589937 GEC589937 GNY589937 GXU589937 HHQ589937 HRM589937 IBI589937 ILE589937 IVA589937 JEW589937 JOS589937 JYO589937 KIK589937 KSG589937 LCC589937 LLY589937 LVU589937 MFQ589937 MPM589937 MZI589937 NJE589937 NTA589937 OCW589937 OMS589937 OWO589937 PGK589937 PQG589937 QAC589937 QJY589937 QTU589937 RDQ589937 RNM589937 RXI589937 SHE589937 SRA589937 TAW589937 TKS589937 TUO589937 UEK589937 UOG589937 UYC589937 VHY589937 VRU589937 WBQ589937 WLM589937 WVI589937 A655475 IW655473 SS655473 ACO655473 AMK655473 AWG655473 BGC655473 BPY655473 BZU655473 CJQ655473 CTM655473 DDI655473 DNE655473 DXA655473 EGW655473 EQS655473 FAO655473 FKK655473 FUG655473 GEC655473 GNY655473 GXU655473 HHQ655473 HRM655473 IBI655473 ILE655473 IVA655473 JEW655473 JOS655473 JYO655473 KIK655473 KSG655473 LCC655473 LLY655473 LVU655473 MFQ655473 MPM655473 MZI655473 NJE655473 NTA655473 OCW655473 OMS655473 OWO655473 PGK655473 PQG655473 QAC655473 QJY655473 QTU655473 RDQ655473 RNM655473 RXI655473 SHE655473 SRA655473 TAW655473 TKS655473 TUO655473 UEK655473 UOG655473 UYC655473 VHY655473 VRU655473 WBQ655473 WLM655473 WVI655473 A721011 IW721009 SS721009 ACO721009 AMK721009 AWG721009 BGC721009 BPY721009 BZU721009 CJQ721009 CTM721009 DDI721009 DNE721009 DXA721009 EGW721009 EQS721009 FAO721009 FKK721009 FUG721009 GEC721009 GNY721009 GXU721009 HHQ721009 HRM721009 IBI721009 ILE721009 IVA721009 JEW721009 JOS721009 JYO721009 KIK721009 KSG721009 LCC721009 LLY721009 LVU721009 MFQ721009 MPM721009 MZI721009 NJE721009 NTA721009 OCW721009 OMS721009 OWO721009 PGK721009 PQG721009 QAC721009 QJY721009 QTU721009 RDQ721009 RNM721009 RXI721009 SHE721009 SRA721009 TAW721009 TKS721009 TUO721009 UEK721009 UOG721009 UYC721009 VHY721009 VRU721009 WBQ721009 WLM721009 WVI721009 A786547 IW786545 SS786545 ACO786545 AMK786545 AWG786545 BGC786545 BPY786545 BZU786545 CJQ786545 CTM786545 DDI786545 DNE786545 DXA786545 EGW786545 EQS786545 FAO786545 FKK786545 FUG786545 GEC786545 GNY786545 GXU786545 HHQ786545 HRM786545 IBI786545 ILE786545 IVA786545 JEW786545 JOS786545 JYO786545 KIK786545 KSG786545 LCC786545 LLY786545 LVU786545 MFQ786545 MPM786545 MZI786545 NJE786545 NTA786545 OCW786545 OMS786545 OWO786545 PGK786545 PQG786545 QAC786545 QJY786545 QTU786545 RDQ786545 RNM786545 RXI786545 SHE786545 SRA786545 TAW786545 TKS786545 TUO786545 UEK786545 UOG786545 UYC786545 VHY786545 VRU786545 WBQ786545 WLM786545 WVI786545 A852083 IW852081 SS852081 ACO852081 AMK852081 AWG852081 BGC852081 BPY852081 BZU852081 CJQ852081 CTM852081 DDI852081 DNE852081 DXA852081 EGW852081 EQS852081 FAO852081 FKK852081 FUG852081 GEC852081 GNY852081 GXU852081 HHQ852081 HRM852081 IBI852081 ILE852081 IVA852081 JEW852081 JOS852081 JYO852081 KIK852081 KSG852081 LCC852081 LLY852081 LVU852081 MFQ852081 MPM852081 MZI852081 NJE852081 NTA852081 OCW852081 OMS852081 OWO852081 PGK852081 PQG852081 QAC852081 QJY852081 QTU852081 RDQ852081 RNM852081 RXI852081 SHE852081 SRA852081 TAW852081 TKS852081 TUO852081 UEK852081 UOG852081 UYC852081 VHY852081 VRU852081 WBQ852081 WLM852081 WVI852081 A917619 IW917617 SS917617 ACO917617 AMK917617 AWG917617 BGC917617 BPY917617 BZU917617 CJQ917617 CTM917617 DDI917617 DNE917617 DXA917617 EGW917617 EQS917617 FAO917617 FKK917617 FUG917617 GEC917617 GNY917617 GXU917617 HHQ917617 HRM917617 IBI917617 ILE917617 IVA917617 JEW917617 JOS917617 JYO917617 KIK917617 KSG917617 LCC917617 LLY917617 LVU917617 MFQ917617 MPM917617 MZI917617 NJE917617 NTA917617 OCW917617 OMS917617 OWO917617 PGK917617 PQG917617 QAC917617 QJY917617 QTU917617 RDQ917617 RNM917617 RXI917617 SHE917617 SRA917617 TAW917617 TKS917617 TUO917617 UEK917617 UOG917617 UYC917617 VHY917617 VRU917617 WBQ917617 WLM917617 WVI917617 A983155 IW983153 SS983153 ACO983153 AMK983153 AWG983153 BGC983153 BPY983153 BZU983153 CJQ983153 CTM983153 DDI983153 DNE983153 DXA983153 EGW983153 EQS983153 FAO983153 FKK983153 FUG983153 GEC983153 GNY983153 GXU983153 HHQ983153 HRM983153 IBI983153 ILE983153 IVA983153 JEW983153 JOS983153 JYO983153 KIK983153 KSG983153 LCC983153 LLY983153 LVU983153 MFQ983153 MPM983153 MZI983153 NJE983153 NTA983153 OCW983153 OMS983153 OWO983153 PGK983153 PQG983153 QAC983153 QJY983153 QTU983153 RDQ983153 RNM983153 RXI983153 SHE983153 SRA983153 TAW983153 TKS983153 TUO983153 UEK983153 UOG983153 UYC983153 VHY983153 VRU983153 WBQ983153 WLM983153 WVI983153" xr:uid="{00000000-0002-0000-1300-000000000000}"/>
    <dataValidation type="list" allowBlank="1" showInputMessage="1" showErrorMessage="1" promptTitle="Wybrać z listy" prompt="proszę wybrać z listy" sqref="IT16:JA16 SP16:SW16 ACL16:ACS16 AMH16:AMO16 AWD16:AWK16 BFZ16:BGG16 BPV16:BQC16 BZR16:BZY16 CJN16:CJU16 CTJ16:CTQ16 DDF16:DDM16 DNB16:DNI16 DWX16:DXE16 EGT16:EHA16 EQP16:EQW16 FAL16:FAS16 FKH16:FKO16 FUD16:FUK16 GDZ16:GEG16 GNV16:GOC16 GXR16:GXY16 HHN16:HHU16 HRJ16:HRQ16 IBF16:IBM16 ILB16:ILI16 IUX16:IVE16 JET16:JFA16 JOP16:JOW16 JYL16:JYS16 KIH16:KIO16 KSD16:KSK16 LBZ16:LCG16 LLV16:LMC16 LVR16:LVY16 MFN16:MFU16 MPJ16:MPQ16 MZF16:MZM16 NJB16:NJI16 NSX16:NTE16 OCT16:ODA16 OMP16:OMW16 OWL16:OWS16 PGH16:PGO16 PQD16:PQK16 PZZ16:QAG16 QJV16:QKC16 QTR16:QTY16 RDN16:RDU16 RNJ16:RNQ16 RXF16:RXM16 SHB16:SHI16 SQX16:SRE16 TAT16:TBA16 TKP16:TKW16 TUL16:TUS16 UEH16:UEO16 UOD16:UOK16 UXZ16:UYG16 VHV16:VIC16 VRR16:VRY16 WBN16:WBU16 WLJ16:WLQ16 WVF16:WVM16 A65560:I65560 IW65558:JD65558 SS65558:SZ65558 ACO65558:ACV65558 AMK65558:AMR65558 AWG65558:AWN65558 BGC65558:BGJ65558 BPY65558:BQF65558 BZU65558:CAB65558 CJQ65558:CJX65558 CTM65558:CTT65558 DDI65558:DDP65558 DNE65558:DNL65558 DXA65558:DXH65558 EGW65558:EHD65558 EQS65558:EQZ65558 FAO65558:FAV65558 FKK65558:FKR65558 FUG65558:FUN65558 GEC65558:GEJ65558 GNY65558:GOF65558 GXU65558:GYB65558 HHQ65558:HHX65558 HRM65558:HRT65558 IBI65558:IBP65558 ILE65558:ILL65558 IVA65558:IVH65558 JEW65558:JFD65558 JOS65558:JOZ65558 JYO65558:JYV65558 KIK65558:KIR65558 KSG65558:KSN65558 LCC65558:LCJ65558 LLY65558:LMF65558 LVU65558:LWB65558 MFQ65558:MFX65558 MPM65558:MPT65558 MZI65558:MZP65558 NJE65558:NJL65558 NTA65558:NTH65558 OCW65558:ODD65558 OMS65558:OMZ65558 OWO65558:OWV65558 PGK65558:PGR65558 PQG65558:PQN65558 QAC65558:QAJ65558 QJY65558:QKF65558 QTU65558:QUB65558 RDQ65558:RDX65558 RNM65558:RNT65558 RXI65558:RXP65558 SHE65558:SHL65558 SRA65558:SRH65558 TAW65558:TBD65558 TKS65558:TKZ65558 TUO65558:TUV65558 UEK65558:UER65558 UOG65558:UON65558 UYC65558:UYJ65558 VHY65558:VIF65558 VRU65558:VSB65558 WBQ65558:WBX65558 WLM65558:WLT65558 WVI65558:WVP65558 A131096:I131096 IW131094:JD131094 SS131094:SZ131094 ACO131094:ACV131094 AMK131094:AMR131094 AWG131094:AWN131094 BGC131094:BGJ131094 BPY131094:BQF131094 BZU131094:CAB131094 CJQ131094:CJX131094 CTM131094:CTT131094 DDI131094:DDP131094 DNE131094:DNL131094 DXA131094:DXH131094 EGW131094:EHD131094 EQS131094:EQZ131094 FAO131094:FAV131094 FKK131094:FKR131094 FUG131094:FUN131094 GEC131094:GEJ131094 GNY131094:GOF131094 GXU131094:GYB131094 HHQ131094:HHX131094 HRM131094:HRT131094 IBI131094:IBP131094 ILE131094:ILL131094 IVA131094:IVH131094 JEW131094:JFD131094 JOS131094:JOZ131094 JYO131094:JYV131094 KIK131094:KIR131094 KSG131094:KSN131094 LCC131094:LCJ131094 LLY131094:LMF131094 LVU131094:LWB131094 MFQ131094:MFX131094 MPM131094:MPT131094 MZI131094:MZP131094 NJE131094:NJL131094 NTA131094:NTH131094 OCW131094:ODD131094 OMS131094:OMZ131094 OWO131094:OWV131094 PGK131094:PGR131094 PQG131094:PQN131094 QAC131094:QAJ131094 QJY131094:QKF131094 QTU131094:QUB131094 RDQ131094:RDX131094 RNM131094:RNT131094 RXI131094:RXP131094 SHE131094:SHL131094 SRA131094:SRH131094 TAW131094:TBD131094 TKS131094:TKZ131094 TUO131094:TUV131094 UEK131094:UER131094 UOG131094:UON131094 UYC131094:UYJ131094 VHY131094:VIF131094 VRU131094:VSB131094 WBQ131094:WBX131094 WLM131094:WLT131094 WVI131094:WVP131094 A196632:I196632 IW196630:JD196630 SS196630:SZ196630 ACO196630:ACV196630 AMK196630:AMR196630 AWG196630:AWN196630 BGC196630:BGJ196630 BPY196630:BQF196630 BZU196630:CAB196630 CJQ196630:CJX196630 CTM196630:CTT196630 DDI196630:DDP196630 DNE196630:DNL196630 DXA196630:DXH196630 EGW196630:EHD196630 EQS196630:EQZ196630 FAO196630:FAV196630 FKK196630:FKR196630 FUG196630:FUN196630 GEC196630:GEJ196630 GNY196630:GOF196630 GXU196630:GYB196630 HHQ196630:HHX196630 HRM196630:HRT196630 IBI196630:IBP196630 ILE196630:ILL196630 IVA196630:IVH196630 JEW196630:JFD196630 JOS196630:JOZ196630 JYO196630:JYV196630 KIK196630:KIR196630 KSG196630:KSN196630 LCC196630:LCJ196630 LLY196630:LMF196630 LVU196630:LWB196630 MFQ196630:MFX196630 MPM196630:MPT196630 MZI196630:MZP196630 NJE196630:NJL196630 NTA196630:NTH196630 OCW196630:ODD196630 OMS196630:OMZ196630 OWO196630:OWV196630 PGK196630:PGR196630 PQG196630:PQN196630 QAC196630:QAJ196630 QJY196630:QKF196630 QTU196630:QUB196630 RDQ196630:RDX196630 RNM196630:RNT196630 RXI196630:RXP196630 SHE196630:SHL196630 SRA196630:SRH196630 TAW196630:TBD196630 TKS196630:TKZ196630 TUO196630:TUV196630 UEK196630:UER196630 UOG196630:UON196630 UYC196630:UYJ196630 VHY196630:VIF196630 VRU196630:VSB196630 WBQ196630:WBX196630 WLM196630:WLT196630 WVI196630:WVP196630 A262168:I262168 IW262166:JD262166 SS262166:SZ262166 ACO262166:ACV262166 AMK262166:AMR262166 AWG262166:AWN262166 BGC262166:BGJ262166 BPY262166:BQF262166 BZU262166:CAB262166 CJQ262166:CJX262166 CTM262166:CTT262166 DDI262166:DDP262166 DNE262166:DNL262166 DXA262166:DXH262166 EGW262166:EHD262166 EQS262166:EQZ262166 FAO262166:FAV262166 FKK262166:FKR262166 FUG262166:FUN262166 GEC262166:GEJ262166 GNY262166:GOF262166 GXU262166:GYB262166 HHQ262166:HHX262166 HRM262166:HRT262166 IBI262166:IBP262166 ILE262166:ILL262166 IVA262166:IVH262166 JEW262166:JFD262166 JOS262166:JOZ262166 JYO262166:JYV262166 KIK262166:KIR262166 KSG262166:KSN262166 LCC262166:LCJ262166 LLY262166:LMF262166 LVU262166:LWB262166 MFQ262166:MFX262166 MPM262166:MPT262166 MZI262166:MZP262166 NJE262166:NJL262166 NTA262166:NTH262166 OCW262166:ODD262166 OMS262166:OMZ262166 OWO262166:OWV262166 PGK262166:PGR262166 PQG262166:PQN262166 QAC262166:QAJ262166 QJY262166:QKF262166 QTU262166:QUB262166 RDQ262166:RDX262166 RNM262166:RNT262166 RXI262166:RXP262166 SHE262166:SHL262166 SRA262166:SRH262166 TAW262166:TBD262166 TKS262166:TKZ262166 TUO262166:TUV262166 UEK262166:UER262166 UOG262166:UON262166 UYC262166:UYJ262166 VHY262166:VIF262166 VRU262166:VSB262166 WBQ262166:WBX262166 WLM262166:WLT262166 WVI262166:WVP262166 A327704:I327704 IW327702:JD327702 SS327702:SZ327702 ACO327702:ACV327702 AMK327702:AMR327702 AWG327702:AWN327702 BGC327702:BGJ327702 BPY327702:BQF327702 BZU327702:CAB327702 CJQ327702:CJX327702 CTM327702:CTT327702 DDI327702:DDP327702 DNE327702:DNL327702 DXA327702:DXH327702 EGW327702:EHD327702 EQS327702:EQZ327702 FAO327702:FAV327702 FKK327702:FKR327702 FUG327702:FUN327702 GEC327702:GEJ327702 GNY327702:GOF327702 GXU327702:GYB327702 HHQ327702:HHX327702 HRM327702:HRT327702 IBI327702:IBP327702 ILE327702:ILL327702 IVA327702:IVH327702 JEW327702:JFD327702 JOS327702:JOZ327702 JYO327702:JYV327702 KIK327702:KIR327702 KSG327702:KSN327702 LCC327702:LCJ327702 LLY327702:LMF327702 LVU327702:LWB327702 MFQ327702:MFX327702 MPM327702:MPT327702 MZI327702:MZP327702 NJE327702:NJL327702 NTA327702:NTH327702 OCW327702:ODD327702 OMS327702:OMZ327702 OWO327702:OWV327702 PGK327702:PGR327702 PQG327702:PQN327702 QAC327702:QAJ327702 QJY327702:QKF327702 QTU327702:QUB327702 RDQ327702:RDX327702 RNM327702:RNT327702 RXI327702:RXP327702 SHE327702:SHL327702 SRA327702:SRH327702 TAW327702:TBD327702 TKS327702:TKZ327702 TUO327702:TUV327702 UEK327702:UER327702 UOG327702:UON327702 UYC327702:UYJ327702 VHY327702:VIF327702 VRU327702:VSB327702 WBQ327702:WBX327702 WLM327702:WLT327702 WVI327702:WVP327702 A393240:I393240 IW393238:JD393238 SS393238:SZ393238 ACO393238:ACV393238 AMK393238:AMR393238 AWG393238:AWN393238 BGC393238:BGJ393238 BPY393238:BQF393238 BZU393238:CAB393238 CJQ393238:CJX393238 CTM393238:CTT393238 DDI393238:DDP393238 DNE393238:DNL393238 DXA393238:DXH393238 EGW393238:EHD393238 EQS393238:EQZ393238 FAO393238:FAV393238 FKK393238:FKR393238 FUG393238:FUN393238 GEC393238:GEJ393238 GNY393238:GOF393238 GXU393238:GYB393238 HHQ393238:HHX393238 HRM393238:HRT393238 IBI393238:IBP393238 ILE393238:ILL393238 IVA393238:IVH393238 JEW393238:JFD393238 JOS393238:JOZ393238 JYO393238:JYV393238 KIK393238:KIR393238 KSG393238:KSN393238 LCC393238:LCJ393238 LLY393238:LMF393238 LVU393238:LWB393238 MFQ393238:MFX393238 MPM393238:MPT393238 MZI393238:MZP393238 NJE393238:NJL393238 NTA393238:NTH393238 OCW393238:ODD393238 OMS393238:OMZ393238 OWO393238:OWV393238 PGK393238:PGR393238 PQG393238:PQN393238 QAC393238:QAJ393238 QJY393238:QKF393238 QTU393238:QUB393238 RDQ393238:RDX393238 RNM393238:RNT393238 RXI393238:RXP393238 SHE393238:SHL393238 SRA393238:SRH393238 TAW393238:TBD393238 TKS393238:TKZ393238 TUO393238:TUV393238 UEK393238:UER393238 UOG393238:UON393238 UYC393238:UYJ393238 VHY393238:VIF393238 VRU393238:VSB393238 WBQ393238:WBX393238 WLM393238:WLT393238 WVI393238:WVP393238 A458776:I458776 IW458774:JD458774 SS458774:SZ458774 ACO458774:ACV458774 AMK458774:AMR458774 AWG458774:AWN458774 BGC458774:BGJ458774 BPY458774:BQF458774 BZU458774:CAB458774 CJQ458774:CJX458774 CTM458774:CTT458774 DDI458774:DDP458774 DNE458774:DNL458774 DXA458774:DXH458774 EGW458774:EHD458774 EQS458774:EQZ458774 FAO458774:FAV458774 FKK458774:FKR458774 FUG458774:FUN458774 GEC458774:GEJ458774 GNY458774:GOF458774 GXU458774:GYB458774 HHQ458774:HHX458774 HRM458774:HRT458774 IBI458774:IBP458774 ILE458774:ILL458774 IVA458774:IVH458774 JEW458774:JFD458774 JOS458774:JOZ458774 JYO458774:JYV458774 KIK458774:KIR458774 KSG458774:KSN458774 LCC458774:LCJ458774 LLY458774:LMF458774 LVU458774:LWB458774 MFQ458774:MFX458774 MPM458774:MPT458774 MZI458774:MZP458774 NJE458774:NJL458774 NTA458774:NTH458774 OCW458774:ODD458774 OMS458774:OMZ458774 OWO458774:OWV458774 PGK458774:PGR458774 PQG458774:PQN458774 QAC458774:QAJ458774 QJY458774:QKF458774 QTU458774:QUB458774 RDQ458774:RDX458774 RNM458774:RNT458774 RXI458774:RXP458774 SHE458774:SHL458774 SRA458774:SRH458774 TAW458774:TBD458774 TKS458774:TKZ458774 TUO458774:TUV458774 UEK458774:UER458774 UOG458774:UON458774 UYC458774:UYJ458774 VHY458774:VIF458774 VRU458774:VSB458774 WBQ458774:WBX458774 WLM458774:WLT458774 WVI458774:WVP458774 A524312:I524312 IW524310:JD524310 SS524310:SZ524310 ACO524310:ACV524310 AMK524310:AMR524310 AWG524310:AWN524310 BGC524310:BGJ524310 BPY524310:BQF524310 BZU524310:CAB524310 CJQ524310:CJX524310 CTM524310:CTT524310 DDI524310:DDP524310 DNE524310:DNL524310 DXA524310:DXH524310 EGW524310:EHD524310 EQS524310:EQZ524310 FAO524310:FAV524310 FKK524310:FKR524310 FUG524310:FUN524310 GEC524310:GEJ524310 GNY524310:GOF524310 GXU524310:GYB524310 HHQ524310:HHX524310 HRM524310:HRT524310 IBI524310:IBP524310 ILE524310:ILL524310 IVA524310:IVH524310 JEW524310:JFD524310 JOS524310:JOZ524310 JYO524310:JYV524310 KIK524310:KIR524310 KSG524310:KSN524310 LCC524310:LCJ524310 LLY524310:LMF524310 LVU524310:LWB524310 MFQ524310:MFX524310 MPM524310:MPT524310 MZI524310:MZP524310 NJE524310:NJL524310 NTA524310:NTH524310 OCW524310:ODD524310 OMS524310:OMZ524310 OWO524310:OWV524310 PGK524310:PGR524310 PQG524310:PQN524310 QAC524310:QAJ524310 QJY524310:QKF524310 QTU524310:QUB524310 RDQ524310:RDX524310 RNM524310:RNT524310 RXI524310:RXP524310 SHE524310:SHL524310 SRA524310:SRH524310 TAW524310:TBD524310 TKS524310:TKZ524310 TUO524310:TUV524310 UEK524310:UER524310 UOG524310:UON524310 UYC524310:UYJ524310 VHY524310:VIF524310 VRU524310:VSB524310 WBQ524310:WBX524310 WLM524310:WLT524310 WVI524310:WVP524310 A589848:I589848 IW589846:JD589846 SS589846:SZ589846 ACO589846:ACV589846 AMK589846:AMR589846 AWG589846:AWN589846 BGC589846:BGJ589846 BPY589846:BQF589846 BZU589846:CAB589846 CJQ589846:CJX589846 CTM589846:CTT589846 DDI589846:DDP589846 DNE589846:DNL589846 DXA589846:DXH589846 EGW589846:EHD589846 EQS589846:EQZ589846 FAO589846:FAV589846 FKK589846:FKR589846 FUG589846:FUN589846 GEC589846:GEJ589846 GNY589846:GOF589846 GXU589846:GYB589846 HHQ589846:HHX589846 HRM589846:HRT589846 IBI589846:IBP589846 ILE589846:ILL589846 IVA589846:IVH589846 JEW589846:JFD589846 JOS589846:JOZ589846 JYO589846:JYV589846 KIK589846:KIR589846 KSG589846:KSN589846 LCC589846:LCJ589846 LLY589846:LMF589846 LVU589846:LWB589846 MFQ589846:MFX589846 MPM589846:MPT589846 MZI589846:MZP589846 NJE589846:NJL589846 NTA589846:NTH589846 OCW589846:ODD589846 OMS589846:OMZ589846 OWO589846:OWV589846 PGK589846:PGR589846 PQG589846:PQN589846 QAC589846:QAJ589846 QJY589846:QKF589846 QTU589846:QUB589846 RDQ589846:RDX589846 RNM589846:RNT589846 RXI589846:RXP589846 SHE589846:SHL589846 SRA589846:SRH589846 TAW589846:TBD589846 TKS589846:TKZ589846 TUO589846:TUV589846 UEK589846:UER589846 UOG589846:UON589846 UYC589846:UYJ589846 VHY589846:VIF589846 VRU589846:VSB589846 WBQ589846:WBX589846 WLM589846:WLT589846 WVI589846:WVP589846 A655384:I655384 IW655382:JD655382 SS655382:SZ655382 ACO655382:ACV655382 AMK655382:AMR655382 AWG655382:AWN655382 BGC655382:BGJ655382 BPY655382:BQF655382 BZU655382:CAB655382 CJQ655382:CJX655382 CTM655382:CTT655382 DDI655382:DDP655382 DNE655382:DNL655382 DXA655382:DXH655382 EGW655382:EHD655382 EQS655382:EQZ655382 FAO655382:FAV655382 FKK655382:FKR655382 FUG655382:FUN655382 GEC655382:GEJ655382 GNY655382:GOF655382 GXU655382:GYB655382 HHQ655382:HHX655382 HRM655382:HRT655382 IBI655382:IBP655382 ILE655382:ILL655382 IVA655382:IVH655382 JEW655382:JFD655382 JOS655382:JOZ655382 JYO655382:JYV655382 KIK655382:KIR655382 KSG655382:KSN655382 LCC655382:LCJ655382 LLY655382:LMF655382 LVU655382:LWB655382 MFQ655382:MFX655382 MPM655382:MPT655382 MZI655382:MZP655382 NJE655382:NJL655382 NTA655382:NTH655382 OCW655382:ODD655382 OMS655382:OMZ655382 OWO655382:OWV655382 PGK655382:PGR655382 PQG655382:PQN655382 QAC655382:QAJ655382 QJY655382:QKF655382 QTU655382:QUB655382 RDQ655382:RDX655382 RNM655382:RNT655382 RXI655382:RXP655382 SHE655382:SHL655382 SRA655382:SRH655382 TAW655382:TBD655382 TKS655382:TKZ655382 TUO655382:TUV655382 UEK655382:UER655382 UOG655382:UON655382 UYC655382:UYJ655382 VHY655382:VIF655382 VRU655382:VSB655382 WBQ655382:WBX655382 WLM655382:WLT655382 WVI655382:WVP655382 A720920:I720920 IW720918:JD720918 SS720918:SZ720918 ACO720918:ACV720918 AMK720918:AMR720918 AWG720918:AWN720918 BGC720918:BGJ720918 BPY720918:BQF720918 BZU720918:CAB720918 CJQ720918:CJX720918 CTM720918:CTT720918 DDI720918:DDP720918 DNE720918:DNL720918 DXA720918:DXH720918 EGW720918:EHD720918 EQS720918:EQZ720918 FAO720918:FAV720918 FKK720918:FKR720918 FUG720918:FUN720918 GEC720918:GEJ720918 GNY720918:GOF720918 GXU720918:GYB720918 HHQ720918:HHX720918 HRM720918:HRT720918 IBI720918:IBP720918 ILE720918:ILL720918 IVA720918:IVH720918 JEW720918:JFD720918 JOS720918:JOZ720918 JYO720918:JYV720918 KIK720918:KIR720918 KSG720918:KSN720918 LCC720918:LCJ720918 LLY720918:LMF720918 LVU720918:LWB720918 MFQ720918:MFX720918 MPM720918:MPT720918 MZI720918:MZP720918 NJE720918:NJL720918 NTA720918:NTH720918 OCW720918:ODD720918 OMS720918:OMZ720918 OWO720918:OWV720918 PGK720918:PGR720918 PQG720918:PQN720918 QAC720918:QAJ720918 QJY720918:QKF720918 QTU720918:QUB720918 RDQ720918:RDX720918 RNM720918:RNT720918 RXI720918:RXP720918 SHE720918:SHL720918 SRA720918:SRH720918 TAW720918:TBD720918 TKS720918:TKZ720918 TUO720918:TUV720918 UEK720918:UER720918 UOG720918:UON720918 UYC720918:UYJ720918 VHY720918:VIF720918 VRU720918:VSB720918 WBQ720918:WBX720918 WLM720918:WLT720918 WVI720918:WVP720918 A786456:I786456 IW786454:JD786454 SS786454:SZ786454 ACO786454:ACV786454 AMK786454:AMR786454 AWG786454:AWN786454 BGC786454:BGJ786454 BPY786454:BQF786454 BZU786454:CAB786454 CJQ786454:CJX786454 CTM786454:CTT786454 DDI786454:DDP786454 DNE786454:DNL786454 DXA786454:DXH786454 EGW786454:EHD786454 EQS786454:EQZ786454 FAO786454:FAV786454 FKK786454:FKR786454 FUG786454:FUN786454 GEC786454:GEJ786454 GNY786454:GOF786454 GXU786454:GYB786454 HHQ786454:HHX786454 HRM786454:HRT786454 IBI786454:IBP786454 ILE786454:ILL786454 IVA786454:IVH786454 JEW786454:JFD786454 JOS786454:JOZ786454 JYO786454:JYV786454 KIK786454:KIR786454 KSG786454:KSN786454 LCC786454:LCJ786454 LLY786454:LMF786454 LVU786454:LWB786454 MFQ786454:MFX786454 MPM786454:MPT786454 MZI786454:MZP786454 NJE786454:NJL786454 NTA786454:NTH786454 OCW786454:ODD786454 OMS786454:OMZ786454 OWO786454:OWV786454 PGK786454:PGR786454 PQG786454:PQN786454 QAC786454:QAJ786454 QJY786454:QKF786454 QTU786454:QUB786454 RDQ786454:RDX786454 RNM786454:RNT786454 RXI786454:RXP786454 SHE786454:SHL786454 SRA786454:SRH786454 TAW786454:TBD786454 TKS786454:TKZ786454 TUO786454:TUV786454 UEK786454:UER786454 UOG786454:UON786454 UYC786454:UYJ786454 VHY786454:VIF786454 VRU786454:VSB786454 WBQ786454:WBX786454 WLM786454:WLT786454 WVI786454:WVP786454 A851992:I851992 IW851990:JD851990 SS851990:SZ851990 ACO851990:ACV851990 AMK851990:AMR851990 AWG851990:AWN851990 BGC851990:BGJ851990 BPY851990:BQF851990 BZU851990:CAB851990 CJQ851990:CJX851990 CTM851990:CTT851990 DDI851990:DDP851990 DNE851990:DNL851990 DXA851990:DXH851990 EGW851990:EHD851990 EQS851990:EQZ851990 FAO851990:FAV851990 FKK851990:FKR851990 FUG851990:FUN851990 GEC851990:GEJ851990 GNY851990:GOF851990 GXU851990:GYB851990 HHQ851990:HHX851990 HRM851990:HRT851990 IBI851990:IBP851990 ILE851990:ILL851990 IVA851990:IVH851990 JEW851990:JFD851990 JOS851990:JOZ851990 JYO851990:JYV851990 KIK851990:KIR851990 KSG851990:KSN851990 LCC851990:LCJ851990 LLY851990:LMF851990 LVU851990:LWB851990 MFQ851990:MFX851990 MPM851990:MPT851990 MZI851990:MZP851990 NJE851990:NJL851990 NTA851990:NTH851990 OCW851990:ODD851990 OMS851990:OMZ851990 OWO851990:OWV851990 PGK851990:PGR851990 PQG851990:PQN851990 QAC851990:QAJ851990 QJY851990:QKF851990 QTU851990:QUB851990 RDQ851990:RDX851990 RNM851990:RNT851990 RXI851990:RXP851990 SHE851990:SHL851990 SRA851990:SRH851990 TAW851990:TBD851990 TKS851990:TKZ851990 TUO851990:TUV851990 UEK851990:UER851990 UOG851990:UON851990 UYC851990:UYJ851990 VHY851990:VIF851990 VRU851990:VSB851990 WBQ851990:WBX851990 WLM851990:WLT851990 WVI851990:WVP851990 A917528:I917528 IW917526:JD917526 SS917526:SZ917526 ACO917526:ACV917526 AMK917526:AMR917526 AWG917526:AWN917526 BGC917526:BGJ917526 BPY917526:BQF917526 BZU917526:CAB917526 CJQ917526:CJX917526 CTM917526:CTT917526 DDI917526:DDP917526 DNE917526:DNL917526 DXA917526:DXH917526 EGW917526:EHD917526 EQS917526:EQZ917526 FAO917526:FAV917526 FKK917526:FKR917526 FUG917526:FUN917526 GEC917526:GEJ917526 GNY917526:GOF917526 GXU917526:GYB917526 HHQ917526:HHX917526 HRM917526:HRT917526 IBI917526:IBP917526 ILE917526:ILL917526 IVA917526:IVH917526 JEW917526:JFD917526 JOS917526:JOZ917526 JYO917526:JYV917526 KIK917526:KIR917526 KSG917526:KSN917526 LCC917526:LCJ917526 LLY917526:LMF917526 LVU917526:LWB917526 MFQ917526:MFX917526 MPM917526:MPT917526 MZI917526:MZP917526 NJE917526:NJL917526 NTA917526:NTH917526 OCW917526:ODD917526 OMS917526:OMZ917526 OWO917526:OWV917526 PGK917526:PGR917526 PQG917526:PQN917526 QAC917526:QAJ917526 QJY917526:QKF917526 QTU917526:QUB917526 RDQ917526:RDX917526 RNM917526:RNT917526 RXI917526:RXP917526 SHE917526:SHL917526 SRA917526:SRH917526 TAW917526:TBD917526 TKS917526:TKZ917526 TUO917526:TUV917526 UEK917526:UER917526 UOG917526:UON917526 UYC917526:UYJ917526 VHY917526:VIF917526 VRU917526:VSB917526 WBQ917526:WBX917526 WLM917526:WLT917526 WVI917526:WVP917526 A983064:I983064 IW983062:JD983062 SS983062:SZ983062 ACO983062:ACV983062 AMK983062:AMR983062 AWG983062:AWN983062 BGC983062:BGJ983062 BPY983062:BQF983062 BZU983062:CAB983062 CJQ983062:CJX983062 CTM983062:CTT983062 DDI983062:DDP983062 DNE983062:DNL983062 DXA983062:DXH983062 EGW983062:EHD983062 EQS983062:EQZ983062 FAO983062:FAV983062 FKK983062:FKR983062 FUG983062:FUN983062 GEC983062:GEJ983062 GNY983062:GOF983062 GXU983062:GYB983062 HHQ983062:HHX983062 HRM983062:HRT983062 IBI983062:IBP983062 ILE983062:ILL983062 IVA983062:IVH983062 JEW983062:JFD983062 JOS983062:JOZ983062 JYO983062:JYV983062 KIK983062:KIR983062 KSG983062:KSN983062 LCC983062:LCJ983062 LLY983062:LMF983062 LVU983062:LWB983062 MFQ983062:MFX983062 MPM983062:MPT983062 MZI983062:MZP983062 NJE983062:NJL983062 NTA983062:NTH983062 OCW983062:ODD983062 OMS983062:OMZ983062 OWO983062:OWV983062 PGK983062:PGR983062 PQG983062:PQN983062 QAC983062:QAJ983062 QJY983062:QKF983062 QTU983062:QUB983062 RDQ983062:RDX983062 RNM983062:RNT983062 RXI983062:RXP983062 SHE983062:SHL983062 SRA983062:SRH983062 TAW983062:TBD983062 TKS983062:TKZ983062 TUO983062:TUV983062 UEK983062:UER983062 UOG983062:UON983062 UYC983062:UYJ983062 VHY983062:VIF983062 VRU983062:VSB983062 WBQ983062:WBX983062 WLM983062:WLT983062 WVI983062:WVP983062" xr:uid="{00000000-0002-0000-1300-000001000000}">
      <formula1>$N$1</formula1>
    </dataValidation>
    <dataValidation type="list" allowBlank="1" showInputMessage="1" showErrorMessage="1" promptTitle="Wybrać z listy" prompt="proszę wybrać zleceniobiorcę z listy podmiotów" sqref="WLM983067:WLT983067 WVI983067:WVP983067 IT19:JA19 SP19:SW19 ACL19:ACS19 AMH19:AMO19 AWD19:AWK19 BFZ19:BGG19 BPV19:BQC19 BZR19:BZY19 CJN19:CJU19 CTJ19:CTQ19 DDF19:DDM19 DNB19:DNI19 DWX19:DXE19 EGT19:EHA19 EQP19:EQW19 FAL19:FAS19 FKH19:FKO19 FUD19:FUK19 GDZ19:GEG19 GNV19:GOC19 GXR19:GXY19 HHN19:HHU19 HRJ19:HRQ19 IBF19:IBM19 ILB19:ILI19 IUX19:IVE19 JET19:JFA19 JOP19:JOW19 JYL19:JYS19 KIH19:KIO19 KSD19:KSK19 LBZ19:LCG19 LLV19:LMC19 LVR19:LVY19 MFN19:MFU19 MPJ19:MPQ19 MZF19:MZM19 NJB19:NJI19 NSX19:NTE19 OCT19:ODA19 OMP19:OMW19 OWL19:OWS19 PGH19:PGO19 PQD19:PQK19 PZZ19:QAG19 QJV19:QKC19 QTR19:QTY19 RDN19:RDU19 RNJ19:RNQ19 RXF19:RXM19 SHB19:SHI19 SQX19:SRE19 TAT19:TBA19 TKP19:TKW19 TUL19:TUS19 UEH19:UEO19 UOD19:UOK19 UXZ19:UYG19 VHV19:VIC19 VRR19:VRY19 WBN19:WBU19 WLJ19:WLQ19 WVF19:WVM19 IW65563:JD65563 SS65563:SZ65563 ACO65563:ACV65563 AMK65563:AMR65563 AWG65563:AWN65563 BGC65563:BGJ65563 BPY65563:BQF65563 BZU65563:CAB65563 CJQ65563:CJX65563 CTM65563:CTT65563 DDI65563:DDP65563 DNE65563:DNL65563 DXA65563:DXH65563 EGW65563:EHD65563 EQS65563:EQZ65563 FAO65563:FAV65563 FKK65563:FKR65563 FUG65563:FUN65563 GEC65563:GEJ65563 GNY65563:GOF65563 GXU65563:GYB65563 HHQ65563:HHX65563 HRM65563:HRT65563 IBI65563:IBP65563 ILE65563:ILL65563 IVA65563:IVH65563 JEW65563:JFD65563 JOS65563:JOZ65563 JYO65563:JYV65563 KIK65563:KIR65563 KSG65563:KSN65563 LCC65563:LCJ65563 LLY65563:LMF65563 LVU65563:LWB65563 MFQ65563:MFX65563 MPM65563:MPT65563 MZI65563:MZP65563 NJE65563:NJL65563 NTA65563:NTH65563 OCW65563:ODD65563 OMS65563:OMZ65563 OWO65563:OWV65563 PGK65563:PGR65563 PQG65563:PQN65563 QAC65563:QAJ65563 QJY65563:QKF65563 QTU65563:QUB65563 RDQ65563:RDX65563 RNM65563:RNT65563 RXI65563:RXP65563 SHE65563:SHL65563 SRA65563:SRH65563 TAW65563:TBD65563 TKS65563:TKZ65563 TUO65563:TUV65563 UEK65563:UER65563 UOG65563:UON65563 UYC65563:UYJ65563 VHY65563:VIF65563 VRU65563:VSB65563 WBQ65563:WBX65563 WLM65563:WLT65563 WVI65563:WVP65563 A131101:I131101 IW131099:JD131099 SS131099:SZ131099 ACO131099:ACV131099 AMK131099:AMR131099 AWG131099:AWN131099 BGC131099:BGJ131099 BPY131099:BQF131099 BZU131099:CAB131099 CJQ131099:CJX131099 CTM131099:CTT131099 DDI131099:DDP131099 DNE131099:DNL131099 DXA131099:DXH131099 EGW131099:EHD131099 EQS131099:EQZ131099 FAO131099:FAV131099 FKK131099:FKR131099 FUG131099:FUN131099 GEC131099:GEJ131099 GNY131099:GOF131099 GXU131099:GYB131099 HHQ131099:HHX131099 HRM131099:HRT131099 IBI131099:IBP131099 ILE131099:ILL131099 IVA131099:IVH131099 JEW131099:JFD131099 JOS131099:JOZ131099 JYO131099:JYV131099 KIK131099:KIR131099 KSG131099:KSN131099 LCC131099:LCJ131099 LLY131099:LMF131099 LVU131099:LWB131099 MFQ131099:MFX131099 MPM131099:MPT131099 MZI131099:MZP131099 NJE131099:NJL131099 NTA131099:NTH131099 OCW131099:ODD131099 OMS131099:OMZ131099 OWO131099:OWV131099 PGK131099:PGR131099 PQG131099:PQN131099 QAC131099:QAJ131099 QJY131099:QKF131099 QTU131099:QUB131099 RDQ131099:RDX131099 RNM131099:RNT131099 RXI131099:RXP131099 SHE131099:SHL131099 SRA131099:SRH131099 TAW131099:TBD131099 TKS131099:TKZ131099 TUO131099:TUV131099 UEK131099:UER131099 UOG131099:UON131099 UYC131099:UYJ131099 VHY131099:VIF131099 VRU131099:VSB131099 WBQ131099:WBX131099 WLM131099:WLT131099 WVI131099:WVP131099 A196637:I196637 IW196635:JD196635 SS196635:SZ196635 ACO196635:ACV196635 AMK196635:AMR196635 AWG196635:AWN196635 BGC196635:BGJ196635 BPY196635:BQF196635 BZU196635:CAB196635 CJQ196635:CJX196635 CTM196635:CTT196635 DDI196635:DDP196635 DNE196635:DNL196635 DXA196635:DXH196635 EGW196635:EHD196635 EQS196635:EQZ196635 FAO196635:FAV196635 FKK196635:FKR196635 FUG196635:FUN196635 GEC196635:GEJ196635 GNY196635:GOF196635 GXU196635:GYB196635 HHQ196635:HHX196635 HRM196635:HRT196635 IBI196635:IBP196635 ILE196635:ILL196635 IVA196635:IVH196635 JEW196635:JFD196635 JOS196635:JOZ196635 JYO196635:JYV196635 KIK196635:KIR196635 KSG196635:KSN196635 LCC196635:LCJ196635 LLY196635:LMF196635 LVU196635:LWB196635 MFQ196635:MFX196635 MPM196635:MPT196635 MZI196635:MZP196635 NJE196635:NJL196635 NTA196635:NTH196635 OCW196635:ODD196635 OMS196635:OMZ196635 OWO196635:OWV196635 PGK196635:PGR196635 PQG196635:PQN196635 QAC196635:QAJ196635 QJY196635:QKF196635 QTU196635:QUB196635 RDQ196635:RDX196635 RNM196635:RNT196635 RXI196635:RXP196635 SHE196635:SHL196635 SRA196635:SRH196635 TAW196635:TBD196635 TKS196635:TKZ196635 TUO196635:TUV196635 UEK196635:UER196635 UOG196635:UON196635 UYC196635:UYJ196635 VHY196635:VIF196635 VRU196635:VSB196635 WBQ196635:WBX196635 WLM196635:WLT196635 WVI196635:WVP196635 A262173:I262173 IW262171:JD262171 SS262171:SZ262171 ACO262171:ACV262171 AMK262171:AMR262171 AWG262171:AWN262171 BGC262171:BGJ262171 BPY262171:BQF262171 BZU262171:CAB262171 CJQ262171:CJX262171 CTM262171:CTT262171 DDI262171:DDP262171 DNE262171:DNL262171 DXA262171:DXH262171 EGW262171:EHD262171 EQS262171:EQZ262171 FAO262171:FAV262171 FKK262171:FKR262171 FUG262171:FUN262171 GEC262171:GEJ262171 GNY262171:GOF262171 GXU262171:GYB262171 HHQ262171:HHX262171 HRM262171:HRT262171 IBI262171:IBP262171 ILE262171:ILL262171 IVA262171:IVH262171 JEW262171:JFD262171 JOS262171:JOZ262171 JYO262171:JYV262171 KIK262171:KIR262171 KSG262171:KSN262171 LCC262171:LCJ262171 LLY262171:LMF262171 LVU262171:LWB262171 MFQ262171:MFX262171 MPM262171:MPT262171 MZI262171:MZP262171 NJE262171:NJL262171 NTA262171:NTH262171 OCW262171:ODD262171 OMS262171:OMZ262171 OWO262171:OWV262171 PGK262171:PGR262171 PQG262171:PQN262171 QAC262171:QAJ262171 QJY262171:QKF262171 QTU262171:QUB262171 RDQ262171:RDX262171 RNM262171:RNT262171 RXI262171:RXP262171 SHE262171:SHL262171 SRA262171:SRH262171 TAW262171:TBD262171 TKS262171:TKZ262171 TUO262171:TUV262171 UEK262171:UER262171 UOG262171:UON262171 UYC262171:UYJ262171 VHY262171:VIF262171 VRU262171:VSB262171 WBQ262171:WBX262171 WLM262171:WLT262171 WVI262171:WVP262171 A327709:I327709 IW327707:JD327707 SS327707:SZ327707 ACO327707:ACV327707 AMK327707:AMR327707 AWG327707:AWN327707 BGC327707:BGJ327707 BPY327707:BQF327707 BZU327707:CAB327707 CJQ327707:CJX327707 CTM327707:CTT327707 DDI327707:DDP327707 DNE327707:DNL327707 DXA327707:DXH327707 EGW327707:EHD327707 EQS327707:EQZ327707 FAO327707:FAV327707 FKK327707:FKR327707 FUG327707:FUN327707 GEC327707:GEJ327707 GNY327707:GOF327707 GXU327707:GYB327707 HHQ327707:HHX327707 HRM327707:HRT327707 IBI327707:IBP327707 ILE327707:ILL327707 IVA327707:IVH327707 JEW327707:JFD327707 JOS327707:JOZ327707 JYO327707:JYV327707 KIK327707:KIR327707 KSG327707:KSN327707 LCC327707:LCJ327707 LLY327707:LMF327707 LVU327707:LWB327707 MFQ327707:MFX327707 MPM327707:MPT327707 MZI327707:MZP327707 NJE327707:NJL327707 NTA327707:NTH327707 OCW327707:ODD327707 OMS327707:OMZ327707 OWO327707:OWV327707 PGK327707:PGR327707 PQG327707:PQN327707 QAC327707:QAJ327707 QJY327707:QKF327707 QTU327707:QUB327707 RDQ327707:RDX327707 RNM327707:RNT327707 RXI327707:RXP327707 SHE327707:SHL327707 SRA327707:SRH327707 TAW327707:TBD327707 TKS327707:TKZ327707 TUO327707:TUV327707 UEK327707:UER327707 UOG327707:UON327707 UYC327707:UYJ327707 VHY327707:VIF327707 VRU327707:VSB327707 WBQ327707:WBX327707 WLM327707:WLT327707 WVI327707:WVP327707 A393245:I393245 IW393243:JD393243 SS393243:SZ393243 ACO393243:ACV393243 AMK393243:AMR393243 AWG393243:AWN393243 BGC393243:BGJ393243 BPY393243:BQF393243 BZU393243:CAB393243 CJQ393243:CJX393243 CTM393243:CTT393243 DDI393243:DDP393243 DNE393243:DNL393243 DXA393243:DXH393243 EGW393243:EHD393243 EQS393243:EQZ393243 FAO393243:FAV393243 FKK393243:FKR393243 FUG393243:FUN393243 GEC393243:GEJ393243 GNY393243:GOF393243 GXU393243:GYB393243 HHQ393243:HHX393243 HRM393243:HRT393243 IBI393243:IBP393243 ILE393243:ILL393243 IVA393243:IVH393243 JEW393243:JFD393243 JOS393243:JOZ393243 JYO393243:JYV393243 KIK393243:KIR393243 KSG393243:KSN393243 LCC393243:LCJ393243 LLY393243:LMF393243 LVU393243:LWB393243 MFQ393243:MFX393243 MPM393243:MPT393243 MZI393243:MZP393243 NJE393243:NJL393243 NTA393243:NTH393243 OCW393243:ODD393243 OMS393243:OMZ393243 OWO393243:OWV393243 PGK393243:PGR393243 PQG393243:PQN393243 QAC393243:QAJ393243 QJY393243:QKF393243 QTU393243:QUB393243 RDQ393243:RDX393243 RNM393243:RNT393243 RXI393243:RXP393243 SHE393243:SHL393243 SRA393243:SRH393243 TAW393243:TBD393243 TKS393243:TKZ393243 TUO393243:TUV393243 UEK393243:UER393243 UOG393243:UON393243 UYC393243:UYJ393243 VHY393243:VIF393243 VRU393243:VSB393243 WBQ393243:WBX393243 WLM393243:WLT393243 WVI393243:WVP393243 A458781:I458781 IW458779:JD458779 SS458779:SZ458779 ACO458779:ACV458779 AMK458779:AMR458779 AWG458779:AWN458779 BGC458779:BGJ458779 BPY458779:BQF458779 BZU458779:CAB458779 CJQ458779:CJX458779 CTM458779:CTT458779 DDI458779:DDP458779 DNE458779:DNL458779 DXA458779:DXH458779 EGW458779:EHD458779 EQS458779:EQZ458779 FAO458779:FAV458779 FKK458779:FKR458779 FUG458779:FUN458779 GEC458779:GEJ458779 GNY458779:GOF458779 GXU458779:GYB458779 HHQ458779:HHX458779 HRM458779:HRT458779 IBI458779:IBP458779 ILE458779:ILL458779 IVA458779:IVH458779 JEW458779:JFD458779 JOS458779:JOZ458779 JYO458779:JYV458779 KIK458779:KIR458779 KSG458779:KSN458779 LCC458779:LCJ458779 LLY458779:LMF458779 LVU458779:LWB458779 MFQ458779:MFX458779 MPM458779:MPT458779 MZI458779:MZP458779 NJE458779:NJL458779 NTA458779:NTH458779 OCW458779:ODD458779 OMS458779:OMZ458779 OWO458779:OWV458779 PGK458779:PGR458779 PQG458779:PQN458779 QAC458779:QAJ458779 QJY458779:QKF458779 QTU458779:QUB458779 RDQ458779:RDX458779 RNM458779:RNT458779 RXI458779:RXP458779 SHE458779:SHL458779 SRA458779:SRH458779 TAW458779:TBD458779 TKS458779:TKZ458779 TUO458779:TUV458779 UEK458779:UER458779 UOG458779:UON458779 UYC458779:UYJ458779 VHY458779:VIF458779 VRU458779:VSB458779 WBQ458779:WBX458779 WLM458779:WLT458779 WVI458779:WVP458779 A524317:I524317 IW524315:JD524315 SS524315:SZ524315 ACO524315:ACV524315 AMK524315:AMR524315 AWG524315:AWN524315 BGC524315:BGJ524315 BPY524315:BQF524315 BZU524315:CAB524315 CJQ524315:CJX524315 CTM524315:CTT524315 DDI524315:DDP524315 DNE524315:DNL524315 DXA524315:DXH524315 EGW524315:EHD524315 EQS524315:EQZ524315 FAO524315:FAV524315 FKK524315:FKR524315 FUG524315:FUN524315 GEC524315:GEJ524315 GNY524315:GOF524315 GXU524315:GYB524315 HHQ524315:HHX524315 HRM524315:HRT524315 IBI524315:IBP524315 ILE524315:ILL524315 IVA524315:IVH524315 JEW524315:JFD524315 JOS524315:JOZ524315 JYO524315:JYV524315 KIK524315:KIR524315 KSG524315:KSN524315 LCC524315:LCJ524315 LLY524315:LMF524315 LVU524315:LWB524315 MFQ524315:MFX524315 MPM524315:MPT524315 MZI524315:MZP524315 NJE524315:NJL524315 NTA524315:NTH524315 OCW524315:ODD524315 OMS524315:OMZ524315 OWO524315:OWV524315 PGK524315:PGR524315 PQG524315:PQN524315 QAC524315:QAJ524315 QJY524315:QKF524315 QTU524315:QUB524315 RDQ524315:RDX524315 RNM524315:RNT524315 RXI524315:RXP524315 SHE524315:SHL524315 SRA524315:SRH524315 TAW524315:TBD524315 TKS524315:TKZ524315 TUO524315:TUV524315 UEK524315:UER524315 UOG524315:UON524315 UYC524315:UYJ524315 VHY524315:VIF524315 VRU524315:VSB524315 WBQ524315:WBX524315 WLM524315:WLT524315 WVI524315:WVP524315 A589853:I589853 IW589851:JD589851 SS589851:SZ589851 ACO589851:ACV589851 AMK589851:AMR589851 AWG589851:AWN589851 BGC589851:BGJ589851 BPY589851:BQF589851 BZU589851:CAB589851 CJQ589851:CJX589851 CTM589851:CTT589851 DDI589851:DDP589851 DNE589851:DNL589851 DXA589851:DXH589851 EGW589851:EHD589851 EQS589851:EQZ589851 FAO589851:FAV589851 FKK589851:FKR589851 FUG589851:FUN589851 GEC589851:GEJ589851 GNY589851:GOF589851 GXU589851:GYB589851 HHQ589851:HHX589851 HRM589851:HRT589851 IBI589851:IBP589851 ILE589851:ILL589851 IVA589851:IVH589851 JEW589851:JFD589851 JOS589851:JOZ589851 JYO589851:JYV589851 KIK589851:KIR589851 KSG589851:KSN589851 LCC589851:LCJ589851 LLY589851:LMF589851 LVU589851:LWB589851 MFQ589851:MFX589851 MPM589851:MPT589851 MZI589851:MZP589851 NJE589851:NJL589851 NTA589851:NTH589851 OCW589851:ODD589851 OMS589851:OMZ589851 OWO589851:OWV589851 PGK589851:PGR589851 PQG589851:PQN589851 QAC589851:QAJ589851 QJY589851:QKF589851 QTU589851:QUB589851 RDQ589851:RDX589851 RNM589851:RNT589851 RXI589851:RXP589851 SHE589851:SHL589851 SRA589851:SRH589851 TAW589851:TBD589851 TKS589851:TKZ589851 TUO589851:TUV589851 UEK589851:UER589851 UOG589851:UON589851 UYC589851:UYJ589851 VHY589851:VIF589851 VRU589851:VSB589851 WBQ589851:WBX589851 WLM589851:WLT589851 WVI589851:WVP589851 A655389:I655389 IW655387:JD655387 SS655387:SZ655387 ACO655387:ACV655387 AMK655387:AMR655387 AWG655387:AWN655387 BGC655387:BGJ655387 BPY655387:BQF655387 BZU655387:CAB655387 CJQ655387:CJX655387 CTM655387:CTT655387 DDI655387:DDP655387 DNE655387:DNL655387 DXA655387:DXH655387 EGW655387:EHD655387 EQS655387:EQZ655387 FAO655387:FAV655387 FKK655387:FKR655387 FUG655387:FUN655387 GEC655387:GEJ655387 GNY655387:GOF655387 GXU655387:GYB655387 HHQ655387:HHX655387 HRM655387:HRT655387 IBI655387:IBP655387 ILE655387:ILL655387 IVA655387:IVH655387 JEW655387:JFD655387 JOS655387:JOZ655387 JYO655387:JYV655387 KIK655387:KIR655387 KSG655387:KSN655387 LCC655387:LCJ655387 LLY655387:LMF655387 LVU655387:LWB655387 MFQ655387:MFX655387 MPM655387:MPT655387 MZI655387:MZP655387 NJE655387:NJL655387 NTA655387:NTH655387 OCW655387:ODD655387 OMS655387:OMZ655387 OWO655387:OWV655387 PGK655387:PGR655387 PQG655387:PQN655387 QAC655387:QAJ655387 QJY655387:QKF655387 QTU655387:QUB655387 RDQ655387:RDX655387 RNM655387:RNT655387 RXI655387:RXP655387 SHE655387:SHL655387 SRA655387:SRH655387 TAW655387:TBD655387 TKS655387:TKZ655387 TUO655387:TUV655387 UEK655387:UER655387 UOG655387:UON655387 UYC655387:UYJ655387 VHY655387:VIF655387 VRU655387:VSB655387 WBQ655387:WBX655387 WLM655387:WLT655387 WVI655387:WVP655387 A720925:I720925 IW720923:JD720923 SS720923:SZ720923 ACO720923:ACV720923 AMK720923:AMR720923 AWG720923:AWN720923 BGC720923:BGJ720923 BPY720923:BQF720923 BZU720923:CAB720923 CJQ720923:CJX720923 CTM720923:CTT720923 DDI720923:DDP720923 DNE720923:DNL720923 DXA720923:DXH720923 EGW720923:EHD720923 EQS720923:EQZ720923 FAO720923:FAV720923 FKK720923:FKR720923 FUG720923:FUN720923 GEC720923:GEJ720923 GNY720923:GOF720923 GXU720923:GYB720923 HHQ720923:HHX720923 HRM720923:HRT720923 IBI720923:IBP720923 ILE720923:ILL720923 IVA720923:IVH720923 JEW720923:JFD720923 JOS720923:JOZ720923 JYO720923:JYV720923 KIK720923:KIR720923 KSG720923:KSN720923 LCC720923:LCJ720923 LLY720923:LMF720923 LVU720923:LWB720923 MFQ720923:MFX720923 MPM720923:MPT720923 MZI720923:MZP720923 NJE720923:NJL720923 NTA720923:NTH720923 OCW720923:ODD720923 OMS720923:OMZ720923 OWO720923:OWV720923 PGK720923:PGR720923 PQG720923:PQN720923 QAC720923:QAJ720923 QJY720923:QKF720923 QTU720923:QUB720923 RDQ720923:RDX720923 RNM720923:RNT720923 RXI720923:RXP720923 SHE720923:SHL720923 SRA720923:SRH720923 TAW720923:TBD720923 TKS720923:TKZ720923 TUO720923:TUV720923 UEK720923:UER720923 UOG720923:UON720923 UYC720923:UYJ720923 VHY720923:VIF720923 VRU720923:VSB720923 WBQ720923:WBX720923 WLM720923:WLT720923 WVI720923:WVP720923 A786461:I786461 IW786459:JD786459 SS786459:SZ786459 ACO786459:ACV786459 AMK786459:AMR786459 AWG786459:AWN786459 BGC786459:BGJ786459 BPY786459:BQF786459 BZU786459:CAB786459 CJQ786459:CJX786459 CTM786459:CTT786459 DDI786459:DDP786459 DNE786459:DNL786459 DXA786459:DXH786459 EGW786459:EHD786459 EQS786459:EQZ786459 FAO786459:FAV786459 FKK786459:FKR786459 FUG786459:FUN786459 GEC786459:GEJ786459 GNY786459:GOF786459 GXU786459:GYB786459 HHQ786459:HHX786459 HRM786459:HRT786459 IBI786459:IBP786459 ILE786459:ILL786459 IVA786459:IVH786459 JEW786459:JFD786459 JOS786459:JOZ786459 JYO786459:JYV786459 KIK786459:KIR786459 KSG786459:KSN786459 LCC786459:LCJ786459 LLY786459:LMF786459 LVU786459:LWB786459 MFQ786459:MFX786459 MPM786459:MPT786459 MZI786459:MZP786459 NJE786459:NJL786459 NTA786459:NTH786459 OCW786459:ODD786459 OMS786459:OMZ786459 OWO786459:OWV786459 PGK786459:PGR786459 PQG786459:PQN786459 QAC786459:QAJ786459 QJY786459:QKF786459 QTU786459:QUB786459 RDQ786459:RDX786459 RNM786459:RNT786459 RXI786459:RXP786459 SHE786459:SHL786459 SRA786459:SRH786459 TAW786459:TBD786459 TKS786459:TKZ786459 TUO786459:TUV786459 UEK786459:UER786459 UOG786459:UON786459 UYC786459:UYJ786459 VHY786459:VIF786459 VRU786459:VSB786459 WBQ786459:WBX786459 WLM786459:WLT786459 WVI786459:WVP786459 A851997:I851997 IW851995:JD851995 SS851995:SZ851995 ACO851995:ACV851995 AMK851995:AMR851995 AWG851995:AWN851995 BGC851995:BGJ851995 BPY851995:BQF851995 BZU851995:CAB851995 CJQ851995:CJX851995 CTM851995:CTT851995 DDI851995:DDP851995 DNE851995:DNL851995 DXA851995:DXH851995 EGW851995:EHD851995 EQS851995:EQZ851995 FAO851995:FAV851995 FKK851995:FKR851995 FUG851995:FUN851995 GEC851995:GEJ851995 GNY851995:GOF851995 GXU851995:GYB851995 HHQ851995:HHX851995 HRM851995:HRT851995 IBI851995:IBP851995 ILE851995:ILL851995 IVA851995:IVH851995 JEW851995:JFD851995 JOS851995:JOZ851995 JYO851995:JYV851995 KIK851995:KIR851995 KSG851995:KSN851995 LCC851995:LCJ851995 LLY851995:LMF851995 LVU851995:LWB851995 MFQ851995:MFX851995 MPM851995:MPT851995 MZI851995:MZP851995 NJE851995:NJL851995 NTA851995:NTH851995 OCW851995:ODD851995 OMS851995:OMZ851995 OWO851995:OWV851995 PGK851995:PGR851995 PQG851995:PQN851995 QAC851995:QAJ851995 QJY851995:QKF851995 QTU851995:QUB851995 RDQ851995:RDX851995 RNM851995:RNT851995 RXI851995:RXP851995 SHE851995:SHL851995 SRA851995:SRH851995 TAW851995:TBD851995 TKS851995:TKZ851995 TUO851995:TUV851995 UEK851995:UER851995 UOG851995:UON851995 UYC851995:UYJ851995 VHY851995:VIF851995 VRU851995:VSB851995 WBQ851995:WBX851995 WLM851995:WLT851995 WVI851995:WVP851995 A917533:I917533 IW917531:JD917531 SS917531:SZ917531 ACO917531:ACV917531 AMK917531:AMR917531 AWG917531:AWN917531 BGC917531:BGJ917531 BPY917531:BQF917531 BZU917531:CAB917531 CJQ917531:CJX917531 CTM917531:CTT917531 DDI917531:DDP917531 DNE917531:DNL917531 DXA917531:DXH917531 EGW917531:EHD917531 EQS917531:EQZ917531 FAO917531:FAV917531 FKK917531:FKR917531 FUG917531:FUN917531 GEC917531:GEJ917531 GNY917531:GOF917531 GXU917531:GYB917531 HHQ917531:HHX917531 HRM917531:HRT917531 IBI917531:IBP917531 ILE917531:ILL917531 IVA917531:IVH917531 JEW917531:JFD917531 JOS917531:JOZ917531 JYO917531:JYV917531 KIK917531:KIR917531 KSG917531:KSN917531 LCC917531:LCJ917531 LLY917531:LMF917531 LVU917531:LWB917531 MFQ917531:MFX917531 MPM917531:MPT917531 MZI917531:MZP917531 NJE917531:NJL917531 NTA917531:NTH917531 OCW917531:ODD917531 OMS917531:OMZ917531 OWO917531:OWV917531 PGK917531:PGR917531 PQG917531:PQN917531 QAC917531:QAJ917531 QJY917531:QKF917531 QTU917531:QUB917531 RDQ917531:RDX917531 RNM917531:RNT917531 RXI917531:RXP917531 SHE917531:SHL917531 SRA917531:SRH917531 TAW917531:TBD917531 TKS917531:TKZ917531 TUO917531:TUV917531 UEK917531:UER917531 UOG917531:UON917531 UYC917531:UYJ917531 VHY917531:VIF917531 VRU917531:VSB917531 WBQ917531:WBX917531 WLM917531:WLT917531 WVI917531:WVP917531 A983069:I983069 IW983067:JD983067 SS983067:SZ983067 ACO983067:ACV983067 AMK983067:AMR983067 AWG983067:AWN983067 BGC983067:BGJ983067 BPY983067:BQF983067 BZU983067:CAB983067 CJQ983067:CJX983067 CTM983067:CTT983067 DDI983067:DDP983067 DNE983067:DNL983067 DXA983067:DXH983067 EGW983067:EHD983067 EQS983067:EQZ983067 FAO983067:FAV983067 FKK983067:FKR983067 FUG983067:FUN983067 GEC983067:GEJ983067 GNY983067:GOF983067 GXU983067:GYB983067 HHQ983067:HHX983067 HRM983067:HRT983067 IBI983067:IBP983067 ILE983067:ILL983067 IVA983067:IVH983067 JEW983067:JFD983067 JOS983067:JOZ983067 JYO983067:JYV983067 KIK983067:KIR983067 KSG983067:KSN983067 LCC983067:LCJ983067 LLY983067:LMF983067 LVU983067:LWB983067 MFQ983067:MFX983067 MPM983067:MPT983067 MZI983067:MZP983067 NJE983067:NJL983067 NTA983067:NTH983067 OCW983067:ODD983067 OMS983067:OMZ983067 OWO983067:OWV983067 PGK983067:PGR983067 PQG983067:PQN983067 QAC983067:QAJ983067 QJY983067:QKF983067 QTU983067:QUB983067 RDQ983067:RDX983067 RNM983067:RNT983067 RXI983067:RXP983067 SHE983067:SHL983067 SRA983067:SRH983067 TAW983067:TBD983067 TKS983067:TKZ983067 TUO983067:TUV983067 UEK983067:UER983067 UOG983067:UON983067 UYC983067:UYJ983067 VHY983067:VIF983067 VRU983067:VSB983067 WBQ983067:WBX983067 A65565:I65565" xr:uid="{00000000-0002-0000-1300-000002000000}">
      <formula1>#REF!</formula1>
    </dataValidation>
    <dataValidation allowBlank="1" showInputMessage="1" showErrorMessage="1" promptTitle="Uwaga" prompt="format wpisu:_x000a_Miejscowość, RRRR/MM/DD" sqref="A21:I21 IT21:JA21 SP21:SW21 ACL21:ACS21 AMH21:AMO21 AWD21:AWK21 BFZ21:BGG21 BPV21:BQC21 BZR21:BZY21 CJN21:CJU21 CTJ21:CTQ21 DDF21:DDM21 DNB21:DNI21 DWX21:DXE21 EGT21:EHA21 EQP21:EQW21 FAL21:FAS21 FKH21:FKO21 FUD21:FUK21 GDZ21:GEG21 GNV21:GOC21 GXR21:GXY21 HHN21:HHU21 HRJ21:HRQ21 IBF21:IBM21 ILB21:ILI21 IUX21:IVE21 JET21:JFA21 JOP21:JOW21 JYL21:JYS21 KIH21:KIO21 KSD21:KSK21 LBZ21:LCG21 LLV21:LMC21 LVR21:LVY21 MFN21:MFU21 MPJ21:MPQ21 MZF21:MZM21 NJB21:NJI21 NSX21:NTE21 OCT21:ODA21 OMP21:OMW21 OWL21:OWS21 PGH21:PGO21 PQD21:PQK21 PZZ21:QAG21 QJV21:QKC21 QTR21:QTY21 RDN21:RDU21 RNJ21:RNQ21 RXF21:RXM21 SHB21:SHI21 SQX21:SRE21 TAT21:TBA21 TKP21:TKW21 TUL21:TUS21 UEH21:UEO21 UOD21:UOK21 UXZ21:UYG21 VHV21:VIC21 VRR21:VRY21 WBN21:WBU21 WLJ21:WLQ21 WVF21:WVM21 A65568:I65568 IW65566:JD65566 SS65566:SZ65566 ACO65566:ACV65566 AMK65566:AMR65566 AWG65566:AWN65566 BGC65566:BGJ65566 BPY65566:BQF65566 BZU65566:CAB65566 CJQ65566:CJX65566 CTM65566:CTT65566 DDI65566:DDP65566 DNE65566:DNL65566 DXA65566:DXH65566 EGW65566:EHD65566 EQS65566:EQZ65566 FAO65566:FAV65566 FKK65566:FKR65566 FUG65566:FUN65566 GEC65566:GEJ65566 GNY65566:GOF65566 GXU65566:GYB65566 HHQ65566:HHX65566 HRM65566:HRT65566 IBI65566:IBP65566 ILE65566:ILL65566 IVA65566:IVH65566 JEW65566:JFD65566 JOS65566:JOZ65566 JYO65566:JYV65566 KIK65566:KIR65566 KSG65566:KSN65566 LCC65566:LCJ65566 LLY65566:LMF65566 LVU65566:LWB65566 MFQ65566:MFX65566 MPM65566:MPT65566 MZI65566:MZP65566 NJE65566:NJL65566 NTA65566:NTH65566 OCW65566:ODD65566 OMS65566:OMZ65566 OWO65566:OWV65566 PGK65566:PGR65566 PQG65566:PQN65566 QAC65566:QAJ65566 QJY65566:QKF65566 QTU65566:QUB65566 RDQ65566:RDX65566 RNM65566:RNT65566 RXI65566:RXP65566 SHE65566:SHL65566 SRA65566:SRH65566 TAW65566:TBD65566 TKS65566:TKZ65566 TUO65566:TUV65566 UEK65566:UER65566 UOG65566:UON65566 UYC65566:UYJ65566 VHY65566:VIF65566 VRU65566:VSB65566 WBQ65566:WBX65566 WLM65566:WLT65566 WVI65566:WVP65566 A131104:I131104 IW131102:JD131102 SS131102:SZ131102 ACO131102:ACV131102 AMK131102:AMR131102 AWG131102:AWN131102 BGC131102:BGJ131102 BPY131102:BQF131102 BZU131102:CAB131102 CJQ131102:CJX131102 CTM131102:CTT131102 DDI131102:DDP131102 DNE131102:DNL131102 DXA131102:DXH131102 EGW131102:EHD131102 EQS131102:EQZ131102 FAO131102:FAV131102 FKK131102:FKR131102 FUG131102:FUN131102 GEC131102:GEJ131102 GNY131102:GOF131102 GXU131102:GYB131102 HHQ131102:HHX131102 HRM131102:HRT131102 IBI131102:IBP131102 ILE131102:ILL131102 IVA131102:IVH131102 JEW131102:JFD131102 JOS131102:JOZ131102 JYO131102:JYV131102 KIK131102:KIR131102 KSG131102:KSN131102 LCC131102:LCJ131102 LLY131102:LMF131102 LVU131102:LWB131102 MFQ131102:MFX131102 MPM131102:MPT131102 MZI131102:MZP131102 NJE131102:NJL131102 NTA131102:NTH131102 OCW131102:ODD131102 OMS131102:OMZ131102 OWO131102:OWV131102 PGK131102:PGR131102 PQG131102:PQN131102 QAC131102:QAJ131102 QJY131102:QKF131102 QTU131102:QUB131102 RDQ131102:RDX131102 RNM131102:RNT131102 RXI131102:RXP131102 SHE131102:SHL131102 SRA131102:SRH131102 TAW131102:TBD131102 TKS131102:TKZ131102 TUO131102:TUV131102 UEK131102:UER131102 UOG131102:UON131102 UYC131102:UYJ131102 VHY131102:VIF131102 VRU131102:VSB131102 WBQ131102:WBX131102 WLM131102:WLT131102 WVI131102:WVP131102 A196640:I196640 IW196638:JD196638 SS196638:SZ196638 ACO196638:ACV196638 AMK196638:AMR196638 AWG196638:AWN196638 BGC196638:BGJ196638 BPY196638:BQF196638 BZU196638:CAB196638 CJQ196638:CJX196638 CTM196638:CTT196638 DDI196638:DDP196638 DNE196638:DNL196638 DXA196638:DXH196638 EGW196638:EHD196638 EQS196638:EQZ196638 FAO196638:FAV196638 FKK196638:FKR196638 FUG196638:FUN196638 GEC196638:GEJ196638 GNY196638:GOF196638 GXU196638:GYB196638 HHQ196638:HHX196638 HRM196638:HRT196638 IBI196638:IBP196638 ILE196638:ILL196638 IVA196638:IVH196638 JEW196638:JFD196638 JOS196638:JOZ196638 JYO196638:JYV196638 KIK196638:KIR196638 KSG196638:KSN196638 LCC196638:LCJ196638 LLY196638:LMF196638 LVU196638:LWB196638 MFQ196638:MFX196638 MPM196638:MPT196638 MZI196638:MZP196638 NJE196638:NJL196638 NTA196638:NTH196638 OCW196638:ODD196638 OMS196638:OMZ196638 OWO196638:OWV196638 PGK196638:PGR196638 PQG196638:PQN196638 QAC196638:QAJ196638 QJY196638:QKF196638 QTU196638:QUB196638 RDQ196638:RDX196638 RNM196638:RNT196638 RXI196638:RXP196638 SHE196638:SHL196638 SRA196638:SRH196638 TAW196638:TBD196638 TKS196638:TKZ196638 TUO196638:TUV196638 UEK196638:UER196638 UOG196638:UON196638 UYC196638:UYJ196638 VHY196638:VIF196638 VRU196638:VSB196638 WBQ196638:WBX196638 WLM196638:WLT196638 WVI196638:WVP196638 A262176:I262176 IW262174:JD262174 SS262174:SZ262174 ACO262174:ACV262174 AMK262174:AMR262174 AWG262174:AWN262174 BGC262174:BGJ262174 BPY262174:BQF262174 BZU262174:CAB262174 CJQ262174:CJX262174 CTM262174:CTT262174 DDI262174:DDP262174 DNE262174:DNL262174 DXA262174:DXH262174 EGW262174:EHD262174 EQS262174:EQZ262174 FAO262174:FAV262174 FKK262174:FKR262174 FUG262174:FUN262174 GEC262174:GEJ262174 GNY262174:GOF262174 GXU262174:GYB262174 HHQ262174:HHX262174 HRM262174:HRT262174 IBI262174:IBP262174 ILE262174:ILL262174 IVA262174:IVH262174 JEW262174:JFD262174 JOS262174:JOZ262174 JYO262174:JYV262174 KIK262174:KIR262174 KSG262174:KSN262174 LCC262174:LCJ262174 LLY262174:LMF262174 LVU262174:LWB262174 MFQ262174:MFX262174 MPM262174:MPT262174 MZI262174:MZP262174 NJE262174:NJL262174 NTA262174:NTH262174 OCW262174:ODD262174 OMS262174:OMZ262174 OWO262174:OWV262174 PGK262174:PGR262174 PQG262174:PQN262174 QAC262174:QAJ262174 QJY262174:QKF262174 QTU262174:QUB262174 RDQ262174:RDX262174 RNM262174:RNT262174 RXI262174:RXP262174 SHE262174:SHL262174 SRA262174:SRH262174 TAW262174:TBD262174 TKS262174:TKZ262174 TUO262174:TUV262174 UEK262174:UER262174 UOG262174:UON262174 UYC262174:UYJ262174 VHY262174:VIF262174 VRU262174:VSB262174 WBQ262174:WBX262174 WLM262174:WLT262174 WVI262174:WVP262174 A327712:I327712 IW327710:JD327710 SS327710:SZ327710 ACO327710:ACV327710 AMK327710:AMR327710 AWG327710:AWN327710 BGC327710:BGJ327710 BPY327710:BQF327710 BZU327710:CAB327710 CJQ327710:CJX327710 CTM327710:CTT327710 DDI327710:DDP327710 DNE327710:DNL327710 DXA327710:DXH327710 EGW327710:EHD327710 EQS327710:EQZ327710 FAO327710:FAV327710 FKK327710:FKR327710 FUG327710:FUN327710 GEC327710:GEJ327710 GNY327710:GOF327710 GXU327710:GYB327710 HHQ327710:HHX327710 HRM327710:HRT327710 IBI327710:IBP327710 ILE327710:ILL327710 IVA327710:IVH327710 JEW327710:JFD327710 JOS327710:JOZ327710 JYO327710:JYV327710 KIK327710:KIR327710 KSG327710:KSN327710 LCC327710:LCJ327710 LLY327710:LMF327710 LVU327710:LWB327710 MFQ327710:MFX327710 MPM327710:MPT327710 MZI327710:MZP327710 NJE327710:NJL327710 NTA327710:NTH327710 OCW327710:ODD327710 OMS327710:OMZ327710 OWO327710:OWV327710 PGK327710:PGR327710 PQG327710:PQN327710 QAC327710:QAJ327710 QJY327710:QKF327710 QTU327710:QUB327710 RDQ327710:RDX327710 RNM327710:RNT327710 RXI327710:RXP327710 SHE327710:SHL327710 SRA327710:SRH327710 TAW327710:TBD327710 TKS327710:TKZ327710 TUO327710:TUV327710 UEK327710:UER327710 UOG327710:UON327710 UYC327710:UYJ327710 VHY327710:VIF327710 VRU327710:VSB327710 WBQ327710:WBX327710 WLM327710:WLT327710 WVI327710:WVP327710 A393248:I393248 IW393246:JD393246 SS393246:SZ393246 ACO393246:ACV393246 AMK393246:AMR393246 AWG393246:AWN393246 BGC393246:BGJ393246 BPY393246:BQF393246 BZU393246:CAB393246 CJQ393246:CJX393246 CTM393246:CTT393246 DDI393246:DDP393246 DNE393246:DNL393246 DXA393246:DXH393246 EGW393246:EHD393246 EQS393246:EQZ393246 FAO393246:FAV393246 FKK393246:FKR393246 FUG393246:FUN393246 GEC393246:GEJ393246 GNY393246:GOF393246 GXU393246:GYB393246 HHQ393246:HHX393246 HRM393246:HRT393246 IBI393246:IBP393246 ILE393246:ILL393246 IVA393246:IVH393246 JEW393246:JFD393246 JOS393246:JOZ393246 JYO393246:JYV393246 KIK393246:KIR393246 KSG393246:KSN393246 LCC393246:LCJ393246 LLY393246:LMF393246 LVU393246:LWB393246 MFQ393246:MFX393246 MPM393246:MPT393246 MZI393246:MZP393246 NJE393246:NJL393246 NTA393246:NTH393246 OCW393246:ODD393246 OMS393246:OMZ393246 OWO393246:OWV393246 PGK393246:PGR393246 PQG393246:PQN393246 QAC393246:QAJ393246 QJY393246:QKF393246 QTU393246:QUB393246 RDQ393246:RDX393246 RNM393246:RNT393246 RXI393246:RXP393246 SHE393246:SHL393246 SRA393246:SRH393246 TAW393246:TBD393246 TKS393246:TKZ393246 TUO393246:TUV393246 UEK393246:UER393246 UOG393246:UON393246 UYC393246:UYJ393246 VHY393246:VIF393246 VRU393246:VSB393246 WBQ393246:WBX393246 WLM393246:WLT393246 WVI393246:WVP393246 A458784:I458784 IW458782:JD458782 SS458782:SZ458782 ACO458782:ACV458782 AMK458782:AMR458782 AWG458782:AWN458782 BGC458782:BGJ458782 BPY458782:BQF458782 BZU458782:CAB458782 CJQ458782:CJX458782 CTM458782:CTT458782 DDI458782:DDP458782 DNE458782:DNL458782 DXA458782:DXH458782 EGW458782:EHD458782 EQS458782:EQZ458782 FAO458782:FAV458782 FKK458782:FKR458782 FUG458782:FUN458782 GEC458782:GEJ458782 GNY458782:GOF458782 GXU458782:GYB458782 HHQ458782:HHX458782 HRM458782:HRT458782 IBI458782:IBP458782 ILE458782:ILL458782 IVA458782:IVH458782 JEW458782:JFD458782 JOS458782:JOZ458782 JYO458782:JYV458782 KIK458782:KIR458782 KSG458782:KSN458782 LCC458782:LCJ458782 LLY458782:LMF458782 LVU458782:LWB458782 MFQ458782:MFX458782 MPM458782:MPT458782 MZI458782:MZP458782 NJE458782:NJL458782 NTA458782:NTH458782 OCW458782:ODD458782 OMS458782:OMZ458782 OWO458782:OWV458782 PGK458782:PGR458782 PQG458782:PQN458782 QAC458782:QAJ458782 QJY458782:QKF458782 QTU458782:QUB458782 RDQ458782:RDX458782 RNM458782:RNT458782 RXI458782:RXP458782 SHE458782:SHL458782 SRA458782:SRH458782 TAW458782:TBD458782 TKS458782:TKZ458782 TUO458782:TUV458782 UEK458782:UER458782 UOG458782:UON458782 UYC458782:UYJ458782 VHY458782:VIF458782 VRU458782:VSB458782 WBQ458782:WBX458782 WLM458782:WLT458782 WVI458782:WVP458782 A524320:I524320 IW524318:JD524318 SS524318:SZ524318 ACO524318:ACV524318 AMK524318:AMR524318 AWG524318:AWN524318 BGC524318:BGJ524318 BPY524318:BQF524318 BZU524318:CAB524318 CJQ524318:CJX524318 CTM524318:CTT524318 DDI524318:DDP524318 DNE524318:DNL524318 DXA524318:DXH524318 EGW524318:EHD524318 EQS524318:EQZ524318 FAO524318:FAV524318 FKK524318:FKR524318 FUG524318:FUN524318 GEC524318:GEJ524318 GNY524318:GOF524318 GXU524318:GYB524318 HHQ524318:HHX524318 HRM524318:HRT524318 IBI524318:IBP524318 ILE524318:ILL524318 IVA524318:IVH524318 JEW524318:JFD524318 JOS524318:JOZ524318 JYO524318:JYV524318 KIK524318:KIR524318 KSG524318:KSN524318 LCC524318:LCJ524318 LLY524318:LMF524318 LVU524318:LWB524318 MFQ524318:MFX524318 MPM524318:MPT524318 MZI524318:MZP524318 NJE524318:NJL524318 NTA524318:NTH524318 OCW524318:ODD524318 OMS524318:OMZ524318 OWO524318:OWV524318 PGK524318:PGR524318 PQG524318:PQN524318 QAC524318:QAJ524318 QJY524318:QKF524318 QTU524318:QUB524318 RDQ524318:RDX524318 RNM524318:RNT524318 RXI524318:RXP524318 SHE524318:SHL524318 SRA524318:SRH524318 TAW524318:TBD524318 TKS524318:TKZ524318 TUO524318:TUV524318 UEK524318:UER524318 UOG524318:UON524318 UYC524318:UYJ524318 VHY524318:VIF524318 VRU524318:VSB524318 WBQ524318:WBX524318 WLM524318:WLT524318 WVI524318:WVP524318 A589856:I589856 IW589854:JD589854 SS589854:SZ589854 ACO589854:ACV589854 AMK589854:AMR589854 AWG589854:AWN589854 BGC589854:BGJ589854 BPY589854:BQF589854 BZU589854:CAB589854 CJQ589854:CJX589854 CTM589854:CTT589854 DDI589854:DDP589854 DNE589854:DNL589854 DXA589854:DXH589854 EGW589854:EHD589854 EQS589854:EQZ589854 FAO589854:FAV589854 FKK589854:FKR589854 FUG589854:FUN589854 GEC589854:GEJ589854 GNY589854:GOF589854 GXU589854:GYB589854 HHQ589854:HHX589854 HRM589854:HRT589854 IBI589854:IBP589854 ILE589854:ILL589854 IVA589854:IVH589854 JEW589854:JFD589854 JOS589854:JOZ589854 JYO589854:JYV589854 KIK589854:KIR589854 KSG589854:KSN589854 LCC589854:LCJ589854 LLY589854:LMF589854 LVU589854:LWB589854 MFQ589854:MFX589854 MPM589854:MPT589854 MZI589854:MZP589854 NJE589854:NJL589854 NTA589854:NTH589854 OCW589854:ODD589854 OMS589854:OMZ589854 OWO589854:OWV589854 PGK589854:PGR589854 PQG589854:PQN589854 QAC589854:QAJ589854 QJY589854:QKF589854 QTU589854:QUB589854 RDQ589854:RDX589854 RNM589854:RNT589854 RXI589854:RXP589854 SHE589854:SHL589854 SRA589854:SRH589854 TAW589854:TBD589854 TKS589854:TKZ589854 TUO589854:TUV589854 UEK589854:UER589854 UOG589854:UON589854 UYC589854:UYJ589854 VHY589854:VIF589854 VRU589854:VSB589854 WBQ589854:WBX589854 WLM589854:WLT589854 WVI589854:WVP589854 A655392:I655392 IW655390:JD655390 SS655390:SZ655390 ACO655390:ACV655390 AMK655390:AMR655390 AWG655390:AWN655390 BGC655390:BGJ655390 BPY655390:BQF655390 BZU655390:CAB655390 CJQ655390:CJX655390 CTM655390:CTT655390 DDI655390:DDP655390 DNE655390:DNL655390 DXA655390:DXH655390 EGW655390:EHD655390 EQS655390:EQZ655390 FAO655390:FAV655390 FKK655390:FKR655390 FUG655390:FUN655390 GEC655390:GEJ655390 GNY655390:GOF655390 GXU655390:GYB655390 HHQ655390:HHX655390 HRM655390:HRT655390 IBI655390:IBP655390 ILE655390:ILL655390 IVA655390:IVH655390 JEW655390:JFD655390 JOS655390:JOZ655390 JYO655390:JYV655390 KIK655390:KIR655390 KSG655390:KSN655390 LCC655390:LCJ655390 LLY655390:LMF655390 LVU655390:LWB655390 MFQ655390:MFX655390 MPM655390:MPT655390 MZI655390:MZP655390 NJE655390:NJL655390 NTA655390:NTH655390 OCW655390:ODD655390 OMS655390:OMZ655390 OWO655390:OWV655390 PGK655390:PGR655390 PQG655390:PQN655390 QAC655390:QAJ655390 QJY655390:QKF655390 QTU655390:QUB655390 RDQ655390:RDX655390 RNM655390:RNT655390 RXI655390:RXP655390 SHE655390:SHL655390 SRA655390:SRH655390 TAW655390:TBD655390 TKS655390:TKZ655390 TUO655390:TUV655390 UEK655390:UER655390 UOG655390:UON655390 UYC655390:UYJ655390 VHY655390:VIF655390 VRU655390:VSB655390 WBQ655390:WBX655390 WLM655390:WLT655390 WVI655390:WVP655390 A720928:I720928 IW720926:JD720926 SS720926:SZ720926 ACO720926:ACV720926 AMK720926:AMR720926 AWG720926:AWN720926 BGC720926:BGJ720926 BPY720926:BQF720926 BZU720926:CAB720926 CJQ720926:CJX720926 CTM720926:CTT720926 DDI720926:DDP720926 DNE720926:DNL720926 DXA720926:DXH720926 EGW720926:EHD720926 EQS720926:EQZ720926 FAO720926:FAV720926 FKK720926:FKR720926 FUG720926:FUN720926 GEC720926:GEJ720926 GNY720926:GOF720926 GXU720926:GYB720926 HHQ720926:HHX720926 HRM720926:HRT720926 IBI720926:IBP720926 ILE720926:ILL720926 IVA720926:IVH720926 JEW720926:JFD720926 JOS720926:JOZ720926 JYO720926:JYV720926 KIK720926:KIR720926 KSG720926:KSN720926 LCC720926:LCJ720926 LLY720926:LMF720926 LVU720926:LWB720926 MFQ720926:MFX720926 MPM720926:MPT720926 MZI720926:MZP720926 NJE720926:NJL720926 NTA720926:NTH720926 OCW720926:ODD720926 OMS720926:OMZ720926 OWO720926:OWV720926 PGK720926:PGR720926 PQG720926:PQN720926 QAC720926:QAJ720926 QJY720926:QKF720926 QTU720926:QUB720926 RDQ720926:RDX720926 RNM720926:RNT720926 RXI720926:RXP720926 SHE720926:SHL720926 SRA720926:SRH720926 TAW720926:TBD720926 TKS720926:TKZ720926 TUO720926:TUV720926 UEK720926:UER720926 UOG720926:UON720926 UYC720926:UYJ720926 VHY720926:VIF720926 VRU720926:VSB720926 WBQ720926:WBX720926 WLM720926:WLT720926 WVI720926:WVP720926 A786464:I786464 IW786462:JD786462 SS786462:SZ786462 ACO786462:ACV786462 AMK786462:AMR786462 AWG786462:AWN786462 BGC786462:BGJ786462 BPY786462:BQF786462 BZU786462:CAB786462 CJQ786462:CJX786462 CTM786462:CTT786462 DDI786462:DDP786462 DNE786462:DNL786462 DXA786462:DXH786462 EGW786462:EHD786462 EQS786462:EQZ786462 FAO786462:FAV786462 FKK786462:FKR786462 FUG786462:FUN786462 GEC786462:GEJ786462 GNY786462:GOF786462 GXU786462:GYB786462 HHQ786462:HHX786462 HRM786462:HRT786462 IBI786462:IBP786462 ILE786462:ILL786462 IVA786462:IVH786462 JEW786462:JFD786462 JOS786462:JOZ786462 JYO786462:JYV786462 KIK786462:KIR786462 KSG786462:KSN786462 LCC786462:LCJ786462 LLY786462:LMF786462 LVU786462:LWB786462 MFQ786462:MFX786462 MPM786462:MPT786462 MZI786462:MZP786462 NJE786462:NJL786462 NTA786462:NTH786462 OCW786462:ODD786462 OMS786462:OMZ786462 OWO786462:OWV786462 PGK786462:PGR786462 PQG786462:PQN786462 QAC786462:QAJ786462 QJY786462:QKF786462 QTU786462:QUB786462 RDQ786462:RDX786462 RNM786462:RNT786462 RXI786462:RXP786462 SHE786462:SHL786462 SRA786462:SRH786462 TAW786462:TBD786462 TKS786462:TKZ786462 TUO786462:TUV786462 UEK786462:UER786462 UOG786462:UON786462 UYC786462:UYJ786462 VHY786462:VIF786462 VRU786462:VSB786462 WBQ786462:WBX786462 WLM786462:WLT786462 WVI786462:WVP786462 A852000:I852000 IW851998:JD851998 SS851998:SZ851998 ACO851998:ACV851998 AMK851998:AMR851998 AWG851998:AWN851998 BGC851998:BGJ851998 BPY851998:BQF851998 BZU851998:CAB851998 CJQ851998:CJX851998 CTM851998:CTT851998 DDI851998:DDP851998 DNE851998:DNL851998 DXA851998:DXH851998 EGW851998:EHD851998 EQS851998:EQZ851998 FAO851998:FAV851998 FKK851998:FKR851998 FUG851998:FUN851998 GEC851998:GEJ851998 GNY851998:GOF851998 GXU851998:GYB851998 HHQ851998:HHX851998 HRM851998:HRT851998 IBI851998:IBP851998 ILE851998:ILL851998 IVA851998:IVH851998 JEW851998:JFD851998 JOS851998:JOZ851998 JYO851998:JYV851998 KIK851998:KIR851998 KSG851998:KSN851998 LCC851998:LCJ851998 LLY851998:LMF851998 LVU851998:LWB851998 MFQ851998:MFX851998 MPM851998:MPT851998 MZI851998:MZP851998 NJE851998:NJL851998 NTA851998:NTH851998 OCW851998:ODD851998 OMS851998:OMZ851998 OWO851998:OWV851998 PGK851998:PGR851998 PQG851998:PQN851998 QAC851998:QAJ851998 QJY851998:QKF851998 QTU851998:QUB851998 RDQ851998:RDX851998 RNM851998:RNT851998 RXI851998:RXP851998 SHE851998:SHL851998 SRA851998:SRH851998 TAW851998:TBD851998 TKS851998:TKZ851998 TUO851998:TUV851998 UEK851998:UER851998 UOG851998:UON851998 UYC851998:UYJ851998 VHY851998:VIF851998 VRU851998:VSB851998 WBQ851998:WBX851998 WLM851998:WLT851998 WVI851998:WVP851998 A917536:I917536 IW917534:JD917534 SS917534:SZ917534 ACO917534:ACV917534 AMK917534:AMR917534 AWG917534:AWN917534 BGC917534:BGJ917534 BPY917534:BQF917534 BZU917534:CAB917534 CJQ917534:CJX917534 CTM917534:CTT917534 DDI917534:DDP917534 DNE917534:DNL917534 DXA917534:DXH917534 EGW917534:EHD917534 EQS917534:EQZ917534 FAO917534:FAV917534 FKK917534:FKR917534 FUG917534:FUN917534 GEC917534:GEJ917534 GNY917534:GOF917534 GXU917534:GYB917534 HHQ917534:HHX917534 HRM917534:HRT917534 IBI917534:IBP917534 ILE917534:ILL917534 IVA917534:IVH917534 JEW917534:JFD917534 JOS917534:JOZ917534 JYO917534:JYV917534 KIK917534:KIR917534 KSG917534:KSN917534 LCC917534:LCJ917534 LLY917534:LMF917534 LVU917534:LWB917534 MFQ917534:MFX917534 MPM917534:MPT917534 MZI917534:MZP917534 NJE917534:NJL917534 NTA917534:NTH917534 OCW917534:ODD917534 OMS917534:OMZ917534 OWO917534:OWV917534 PGK917534:PGR917534 PQG917534:PQN917534 QAC917534:QAJ917534 QJY917534:QKF917534 QTU917534:QUB917534 RDQ917534:RDX917534 RNM917534:RNT917534 RXI917534:RXP917534 SHE917534:SHL917534 SRA917534:SRH917534 TAW917534:TBD917534 TKS917534:TKZ917534 TUO917534:TUV917534 UEK917534:UER917534 UOG917534:UON917534 UYC917534:UYJ917534 VHY917534:VIF917534 VRU917534:VSB917534 WBQ917534:WBX917534 WLM917534:WLT917534 WVI917534:WVP917534 A983072:I983072 IW983070:JD983070 SS983070:SZ983070 ACO983070:ACV983070 AMK983070:AMR983070 AWG983070:AWN983070 BGC983070:BGJ983070 BPY983070:BQF983070 BZU983070:CAB983070 CJQ983070:CJX983070 CTM983070:CTT983070 DDI983070:DDP983070 DNE983070:DNL983070 DXA983070:DXH983070 EGW983070:EHD983070 EQS983070:EQZ983070 FAO983070:FAV983070 FKK983070:FKR983070 FUG983070:FUN983070 GEC983070:GEJ983070 GNY983070:GOF983070 GXU983070:GYB983070 HHQ983070:HHX983070 HRM983070:HRT983070 IBI983070:IBP983070 ILE983070:ILL983070 IVA983070:IVH983070 JEW983070:JFD983070 JOS983070:JOZ983070 JYO983070:JYV983070 KIK983070:KIR983070 KSG983070:KSN983070 LCC983070:LCJ983070 LLY983070:LMF983070 LVU983070:LWB983070 MFQ983070:MFX983070 MPM983070:MPT983070 MZI983070:MZP983070 NJE983070:NJL983070 NTA983070:NTH983070 OCW983070:ODD983070 OMS983070:OMZ983070 OWO983070:OWV983070 PGK983070:PGR983070 PQG983070:PQN983070 QAC983070:QAJ983070 QJY983070:QKF983070 QTU983070:QUB983070 RDQ983070:RDX983070 RNM983070:RNT983070 RXI983070:RXP983070 SHE983070:SHL983070 SRA983070:SRH983070 TAW983070:TBD983070 TKS983070:TKZ983070 TUO983070:TUV983070 UEK983070:UER983070 UOG983070:UON983070 UYC983070:UYJ983070 VHY983070:VIF983070 VRU983070:VSB983070 WBQ983070:WBX983070 WLM983070:WLT983070 WVI983070:WVP983070" xr:uid="{00000000-0002-0000-1300-000003000000}"/>
    <dataValidation allowBlank="1" showInputMessage="1" showErrorMessage="1" promptTitle="Uwaga" prompt="proszę zapoznać się z pkt 2 Pouczenia." sqref="B56:B57 A65583:I65588 IW65581:JD65586 SS65581:SZ65586 ACO65581:ACV65586 AMK65581:AMR65586 AWG65581:AWN65586 BGC65581:BGJ65586 BPY65581:BQF65586 BZU65581:CAB65586 CJQ65581:CJX65586 CTM65581:CTT65586 DDI65581:DDP65586 DNE65581:DNL65586 DXA65581:DXH65586 EGW65581:EHD65586 EQS65581:EQZ65586 FAO65581:FAV65586 FKK65581:FKR65586 FUG65581:FUN65586 GEC65581:GEJ65586 GNY65581:GOF65586 GXU65581:GYB65586 HHQ65581:HHX65586 HRM65581:HRT65586 IBI65581:IBP65586 ILE65581:ILL65586 IVA65581:IVH65586 JEW65581:JFD65586 JOS65581:JOZ65586 JYO65581:JYV65586 KIK65581:KIR65586 KSG65581:KSN65586 LCC65581:LCJ65586 LLY65581:LMF65586 LVU65581:LWB65586 MFQ65581:MFX65586 MPM65581:MPT65586 MZI65581:MZP65586 NJE65581:NJL65586 NTA65581:NTH65586 OCW65581:ODD65586 OMS65581:OMZ65586 OWO65581:OWV65586 PGK65581:PGR65586 PQG65581:PQN65586 QAC65581:QAJ65586 QJY65581:QKF65586 QTU65581:QUB65586 RDQ65581:RDX65586 RNM65581:RNT65586 RXI65581:RXP65586 SHE65581:SHL65586 SRA65581:SRH65586 TAW65581:TBD65586 TKS65581:TKZ65586 TUO65581:TUV65586 UEK65581:UER65586 UOG65581:UON65586 UYC65581:UYJ65586 VHY65581:VIF65586 VRU65581:VSB65586 WBQ65581:WBX65586 WLM65581:WLT65586 WVI65581:WVP65586 A131119:I131124 IW131117:JD131122 SS131117:SZ131122 ACO131117:ACV131122 AMK131117:AMR131122 AWG131117:AWN131122 BGC131117:BGJ131122 BPY131117:BQF131122 BZU131117:CAB131122 CJQ131117:CJX131122 CTM131117:CTT131122 DDI131117:DDP131122 DNE131117:DNL131122 DXA131117:DXH131122 EGW131117:EHD131122 EQS131117:EQZ131122 FAO131117:FAV131122 FKK131117:FKR131122 FUG131117:FUN131122 GEC131117:GEJ131122 GNY131117:GOF131122 GXU131117:GYB131122 HHQ131117:HHX131122 HRM131117:HRT131122 IBI131117:IBP131122 ILE131117:ILL131122 IVA131117:IVH131122 JEW131117:JFD131122 JOS131117:JOZ131122 JYO131117:JYV131122 KIK131117:KIR131122 KSG131117:KSN131122 LCC131117:LCJ131122 LLY131117:LMF131122 LVU131117:LWB131122 MFQ131117:MFX131122 MPM131117:MPT131122 MZI131117:MZP131122 NJE131117:NJL131122 NTA131117:NTH131122 OCW131117:ODD131122 OMS131117:OMZ131122 OWO131117:OWV131122 PGK131117:PGR131122 PQG131117:PQN131122 QAC131117:QAJ131122 QJY131117:QKF131122 QTU131117:QUB131122 RDQ131117:RDX131122 RNM131117:RNT131122 RXI131117:RXP131122 SHE131117:SHL131122 SRA131117:SRH131122 TAW131117:TBD131122 TKS131117:TKZ131122 TUO131117:TUV131122 UEK131117:UER131122 UOG131117:UON131122 UYC131117:UYJ131122 VHY131117:VIF131122 VRU131117:VSB131122 WBQ131117:WBX131122 WLM131117:WLT131122 WVI131117:WVP131122 A196655:I196660 IW196653:JD196658 SS196653:SZ196658 ACO196653:ACV196658 AMK196653:AMR196658 AWG196653:AWN196658 BGC196653:BGJ196658 BPY196653:BQF196658 BZU196653:CAB196658 CJQ196653:CJX196658 CTM196653:CTT196658 DDI196653:DDP196658 DNE196653:DNL196658 DXA196653:DXH196658 EGW196653:EHD196658 EQS196653:EQZ196658 FAO196653:FAV196658 FKK196653:FKR196658 FUG196653:FUN196658 GEC196653:GEJ196658 GNY196653:GOF196658 GXU196653:GYB196658 HHQ196653:HHX196658 HRM196653:HRT196658 IBI196653:IBP196658 ILE196653:ILL196658 IVA196653:IVH196658 JEW196653:JFD196658 JOS196653:JOZ196658 JYO196653:JYV196658 KIK196653:KIR196658 KSG196653:KSN196658 LCC196653:LCJ196658 LLY196653:LMF196658 LVU196653:LWB196658 MFQ196653:MFX196658 MPM196653:MPT196658 MZI196653:MZP196658 NJE196653:NJL196658 NTA196653:NTH196658 OCW196653:ODD196658 OMS196653:OMZ196658 OWO196653:OWV196658 PGK196653:PGR196658 PQG196653:PQN196658 QAC196653:QAJ196658 QJY196653:QKF196658 QTU196653:QUB196658 RDQ196653:RDX196658 RNM196653:RNT196658 RXI196653:RXP196658 SHE196653:SHL196658 SRA196653:SRH196658 TAW196653:TBD196658 TKS196653:TKZ196658 TUO196653:TUV196658 UEK196653:UER196658 UOG196653:UON196658 UYC196653:UYJ196658 VHY196653:VIF196658 VRU196653:VSB196658 WBQ196653:WBX196658 WLM196653:WLT196658 WVI196653:WVP196658 A262191:I262196 IW262189:JD262194 SS262189:SZ262194 ACO262189:ACV262194 AMK262189:AMR262194 AWG262189:AWN262194 BGC262189:BGJ262194 BPY262189:BQF262194 BZU262189:CAB262194 CJQ262189:CJX262194 CTM262189:CTT262194 DDI262189:DDP262194 DNE262189:DNL262194 DXA262189:DXH262194 EGW262189:EHD262194 EQS262189:EQZ262194 FAO262189:FAV262194 FKK262189:FKR262194 FUG262189:FUN262194 GEC262189:GEJ262194 GNY262189:GOF262194 GXU262189:GYB262194 HHQ262189:HHX262194 HRM262189:HRT262194 IBI262189:IBP262194 ILE262189:ILL262194 IVA262189:IVH262194 JEW262189:JFD262194 JOS262189:JOZ262194 JYO262189:JYV262194 KIK262189:KIR262194 KSG262189:KSN262194 LCC262189:LCJ262194 LLY262189:LMF262194 LVU262189:LWB262194 MFQ262189:MFX262194 MPM262189:MPT262194 MZI262189:MZP262194 NJE262189:NJL262194 NTA262189:NTH262194 OCW262189:ODD262194 OMS262189:OMZ262194 OWO262189:OWV262194 PGK262189:PGR262194 PQG262189:PQN262194 QAC262189:QAJ262194 QJY262189:QKF262194 QTU262189:QUB262194 RDQ262189:RDX262194 RNM262189:RNT262194 RXI262189:RXP262194 SHE262189:SHL262194 SRA262189:SRH262194 TAW262189:TBD262194 TKS262189:TKZ262194 TUO262189:TUV262194 UEK262189:UER262194 UOG262189:UON262194 UYC262189:UYJ262194 VHY262189:VIF262194 VRU262189:VSB262194 WBQ262189:WBX262194 WLM262189:WLT262194 WVI262189:WVP262194 A327727:I327732 IW327725:JD327730 SS327725:SZ327730 ACO327725:ACV327730 AMK327725:AMR327730 AWG327725:AWN327730 BGC327725:BGJ327730 BPY327725:BQF327730 BZU327725:CAB327730 CJQ327725:CJX327730 CTM327725:CTT327730 DDI327725:DDP327730 DNE327725:DNL327730 DXA327725:DXH327730 EGW327725:EHD327730 EQS327725:EQZ327730 FAO327725:FAV327730 FKK327725:FKR327730 FUG327725:FUN327730 GEC327725:GEJ327730 GNY327725:GOF327730 GXU327725:GYB327730 HHQ327725:HHX327730 HRM327725:HRT327730 IBI327725:IBP327730 ILE327725:ILL327730 IVA327725:IVH327730 JEW327725:JFD327730 JOS327725:JOZ327730 JYO327725:JYV327730 KIK327725:KIR327730 KSG327725:KSN327730 LCC327725:LCJ327730 LLY327725:LMF327730 LVU327725:LWB327730 MFQ327725:MFX327730 MPM327725:MPT327730 MZI327725:MZP327730 NJE327725:NJL327730 NTA327725:NTH327730 OCW327725:ODD327730 OMS327725:OMZ327730 OWO327725:OWV327730 PGK327725:PGR327730 PQG327725:PQN327730 QAC327725:QAJ327730 QJY327725:QKF327730 QTU327725:QUB327730 RDQ327725:RDX327730 RNM327725:RNT327730 RXI327725:RXP327730 SHE327725:SHL327730 SRA327725:SRH327730 TAW327725:TBD327730 TKS327725:TKZ327730 TUO327725:TUV327730 UEK327725:UER327730 UOG327725:UON327730 UYC327725:UYJ327730 VHY327725:VIF327730 VRU327725:VSB327730 WBQ327725:WBX327730 WLM327725:WLT327730 WVI327725:WVP327730 A393263:I393268 IW393261:JD393266 SS393261:SZ393266 ACO393261:ACV393266 AMK393261:AMR393266 AWG393261:AWN393266 BGC393261:BGJ393266 BPY393261:BQF393266 BZU393261:CAB393266 CJQ393261:CJX393266 CTM393261:CTT393266 DDI393261:DDP393266 DNE393261:DNL393266 DXA393261:DXH393266 EGW393261:EHD393266 EQS393261:EQZ393266 FAO393261:FAV393266 FKK393261:FKR393266 FUG393261:FUN393266 GEC393261:GEJ393266 GNY393261:GOF393266 GXU393261:GYB393266 HHQ393261:HHX393266 HRM393261:HRT393266 IBI393261:IBP393266 ILE393261:ILL393266 IVA393261:IVH393266 JEW393261:JFD393266 JOS393261:JOZ393266 JYO393261:JYV393266 KIK393261:KIR393266 KSG393261:KSN393266 LCC393261:LCJ393266 LLY393261:LMF393266 LVU393261:LWB393266 MFQ393261:MFX393266 MPM393261:MPT393266 MZI393261:MZP393266 NJE393261:NJL393266 NTA393261:NTH393266 OCW393261:ODD393266 OMS393261:OMZ393266 OWO393261:OWV393266 PGK393261:PGR393266 PQG393261:PQN393266 QAC393261:QAJ393266 QJY393261:QKF393266 QTU393261:QUB393266 RDQ393261:RDX393266 RNM393261:RNT393266 RXI393261:RXP393266 SHE393261:SHL393266 SRA393261:SRH393266 TAW393261:TBD393266 TKS393261:TKZ393266 TUO393261:TUV393266 UEK393261:UER393266 UOG393261:UON393266 UYC393261:UYJ393266 VHY393261:VIF393266 VRU393261:VSB393266 WBQ393261:WBX393266 WLM393261:WLT393266 WVI393261:WVP393266 A458799:I458804 IW458797:JD458802 SS458797:SZ458802 ACO458797:ACV458802 AMK458797:AMR458802 AWG458797:AWN458802 BGC458797:BGJ458802 BPY458797:BQF458802 BZU458797:CAB458802 CJQ458797:CJX458802 CTM458797:CTT458802 DDI458797:DDP458802 DNE458797:DNL458802 DXA458797:DXH458802 EGW458797:EHD458802 EQS458797:EQZ458802 FAO458797:FAV458802 FKK458797:FKR458802 FUG458797:FUN458802 GEC458797:GEJ458802 GNY458797:GOF458802 GXU458797:GYB458802 HHQ458797:HHX458802 HRM458797:HRT458802 IBI458797:IBP458802 ILE458797:ILL458802 IVA458797:IVH458802 JEW458797:JFD458802 JOS458797:JOZ458802 JYO458797:JYV458802 KIK458797:KIR458802 KSG458797:KSN458802 LCC458797:LCJ458802 LLY458797:LMF458802 LVU458797:LWB458802 MFQ458797:MFX458802 MPM458797:MPT458802 MZI458797:MZP458802 NJE458797:NJL458802 NTA458797:NTH458802 OCW458797:ODD458802 OMS458797:OMZ458802 OWO458797:OWV458802 PGK458797:PGR458802 PQG458797:PQN458802 QAC458797:QAJ458802 QJY458797:QKF458802 QTU458797:QUB458802 RDQ458797:RDX458802 RNM458797:RNT458802 RXI458797:RXP458802 SHE458797:SHL458802 SRA458797:SRH458802 TAW458797:TBD458802 TKS458797:TKZ458802 TUO458797:TUV458802 UEK458797:UER458802 UOG458797:UON458802 UYC458797:UYJ458802 VHY458797:VIF458802 VRU458797:VSB458802 WBQ458797:WBX458802 WLM458797:WLT458802 WVI458797:WVP458802 A524335:I524340 IW524333:JD524338 SS524333:SZ524338 ACO524333:ACV524338 AMK524333:AMR524338 AWG524333:AWN524338 BGC524333:BGJ524338 BPY524333:BQF524338 BZU524333:CAB524338 CJQ524333:CJX524338 CTM524333:CTT524338 DDI524333:DDP524338 DNE524333:DNL524338 DXA524333:DXH524338 EGW524333:EHD524338 EQS524333:EQZ524338 FAO524333:FAV524338 FKK524333:FKR524338 FUG524333:FUN524338 GEC524333:GEJ524338 GNY524333:GOF524338 GXU524333:GYB524338 HHQ524333:HHX524338 HRM524333:HRT524338 IBI524333:IBP524338 ILE524333:ILL524338 IVA524333:IVH524338 JEW524333:JFD524338 JOS524333:JOZ524338 JYO524333:JYV524338 KIK524333:KIR524338 KSG524333:KSN524338 LCC524333:LCJ524338 LLY524333:LMF524338 LVU524333:LWB524338 MFQ524333:MFX524338 MPM524333:MPT524338 MZI524333:MZP524338 NJE524333:NJL524338 NTA524333:NTH524338 OCW524333:ODD524338 OMS524333:OMZ524338 OWO524333:OWV524338 PGK524333:PGR524338 PQG524333:PQN524338 QAC524333:QAJ524338 QJY524333:QKF524338 QTU524333:QUB524338 RDQ524333:RDX524338 RNM524333:RNT524338 RXI524333:RXP524338 SHE524333:SHL524338 SRA524333:SRH524338 TAW524333:TBD524338 TKS524333:TKZ524338 TUO524333:TUV524338 UEK524333:UER524338 UOG524333:UON524338 UYC524333:UYJ524338 VHY524333:VIF524338 VRU524333:VSB524338 WBQ524333:WBX524338 WLM524333:WLT524338 WVI524333:WVP524338 A589871:I589876 IW589869:JD589874 SS589869:SZ589874 ACO589869:ACV589874 AMK589869:AMR589874 AWG589869:AWN589874 BGC589869:BGJ589874 BPY589869:BQF589874 BZU589869:CAB589874 CJQ589869:CJX589874 CTM589869:CTT589874 DDI589869:DDP589874 DNE589869:DNL589874 DXA589869:DXH589874 EGW589869:EHD589874 EQS589869:EQZ589874 FAO589869:FAV589874 FKK589869:FKR589874 FUG589869:FUN589874 GEC589869:GEJ589874 GNY589869:GOF589874 GXU589869:GYB589874 HHQ589869:HHX589874 HRM589869:HRT589874 IBI589869:IBP589874 ILE589869:ILL589874 IVA589869:IVH589874 JEW589869:JFD589874 JOS589869:JOZ589874 JYO589869:JYV589874 KIK589869:KIR589874 KSG589869:KSN589874 LCC589869:LCJ589874 LLY589869:LMF589874 LVU589869:LWB589874 MFQ589869:MFX589874 MPM589869:MPT589874 MZI589869:MZP589874 NJE589869:NJL589874 NTA589869:NTH589874 OCW589869:ODD589874 OMS589869:OMZ589874 OWO589869:OWV589874 PGK589869:PGR589874 PQG589869:PQN589874 QAC589869:QAJ589874 QJY589869:QKF589874 QTU589869:QUB589874 RDQ589869:RDX589874 RNM589869:RNT589874 RXI589869:RXP589874 SHE589869:SHL589874 SRA589869:SRH589874 TAW589869:TBD589874 TKS589869:TKZ589874 TUO589869:TUV589874 UEK589869:UER589874 UOG589869:UON589874 UYC589869:UYJ589874 VHY589869:VIF589874 VRU589869:VSB589874 WBQ589869:WBX589874 WLM589869:WLT589874 WVI589869:WVP589874 A655407:I655412 IW655405:JD655410 SS655405:SZ655410 ACO655405:ACV655410 AMK655405:AMR655410 AWG655405:AWN655410 BGC655405:BGJ655410 BPY655405:BQF655410 BZU655405:CAB655410 CJQ655405:CJX655410 CTM655405:CTT655410 DDI655405:DDP655410 DNE655405:DNL655410 DXA655405:DXH655410 EGW655405:EHD655410 EQS655405:EQZ655410 FAO655405:FAV655410 FKK655405:FKR655410 FUG655405:FUN655410 GEC655405:GEJ655410 GNY655405:GOF655410 GXU655405:GYB655410 HHQ655405:HHX655410 HRM655405:HRT655410 IBI655405:IBP655410 ILE655405:ILL655410 IVA655405:IVH655410 JEW655405:JFD655410 JOS655405:JOZ655410 JYO655405:JYV655410 KIK655405:KIR655410 KSG655405:KSN655410 LCC655405:LCJ655410 LLY655405:LMF655410 LVU655405:LWB655410 MFQ655405:MFX655410 MPM655405:MPT655410 MZI655405:MZP655410 NJE655405:NJL655410 NTA655405:NTH655410 OCW655405:ODD655410 OMS655405:OMZ655410 OWO655405:OWV655410 PGK655405:PGR655410 PQG655405:PQN655410 QAC655405:QAJ655410 QJY655405:QKF655410 QTU655405:QUB655410 RDQ655405:RDX655410 RNM655405:RNT655410 RXI655405:RXP655410 SHE655405:SHL655410 SRA655405:SRH655410 TAW655405:TBD655410 TKS655405:TKZ655410 TUO655405:TUV655410 UEK655405:UER655410 UOG655405:UON655410 UYC655405:UYJ655410 VHY655405:VIF655410 VRU655405:VSB655410 WBQ655405:WBX655410 WLM655405:WLT655410 WVI655405:WVP655410 A720943:I720948 IW720941:JD720946 SS720941:SZ720946 ACO720941:ACV720946 AMK720941:AMR720946 AWG720941:AWN720946 BGC720941:BGJ720946 BPY720941:BQF720946 BZU720941:CAB720946 CJQ720941:CJX720946 CTM720941:CTT720946 DDI720941:DDP720946 DNE720941:DNL720946 DXA720941:DXH720946 EGW720941:EHD720946 EQS720941:EQZ720946 FAO720941:FAV720946 FKK720941:FKR720946 FUG720941:FUN720946 GEC720941:GEJ720946 GNY720941:GOF720946 GXU720941:GYB720946 HHQ720941:HHX720946 HRM720941:HRT720946 IBI720941:IBP720946 ILE720941:ILL720946 IVA720941:IVH720946 JEW720941:JFD720946 JOS720941:JOZ720946 JYO720941:JYV720946 KIK720941:KIR720946 KSG720941:KSN720946 LCC720941:LCJ720946 LLY720941:LMF720946 LVU720941:LWB720946 MFQ720941:MFX720946 MPM720941:MPT720946 MZI720941:MZP720946 NJE720941:NJL720946 NTA720941:NTH720946 OCW720941:ODD720946 OMS720941:OMZ720946 OWO720941:OWV720946 PGK720941:PGR720946 PQG720941:PQN720946 QAC720941:QAJ720946 QJY720941:QKF720946 QTU720941:QUB720946 RDQ720941:RDX720946 RNM720941:RNT720946 RXI720941:RXP720946 SHE720941:SHL720946 SRA720941:SRH720946 TAW720941:TBD720946 TKS720941:TKZ720946 TUO720941:TUV720946 UEK720941:UER720946 UOG720941:UON720946 UYC720941:UYJ720946 VHY720941:VIF720946 VRU720941:VSB720946 WBQ720941:WBX720946 WLM720941:WLT720946 WVI720941:WVP720946 A786479:I786484 IW786477:JD786482 SS786477:SZ786482 ACO786477:ACV786482 AMK786477:AMR786482 AWG786477:AWN786482 BGC786477:BGJ786482 BPY786477:BQF786482 BZU786477:CAB786482 CJQ786477:CJX786482 CTM786477:CTT786482 DDI786477:DDP786482 DNE786477:DNL786482 DXA786477:DXH786482 EGW786477:EHD786482 EQS786477:EQZ786482 FAO786477:FAV786482 FKK786477:FKR786482 FUG786477:FUN786482 GEC786477:GEJ786482 GNY786477:GOF786482 GXU786477:GYB786482 HHQ786477:HHX786482 HRM786477:HRT786482 IBI786477:IBP786482 ILE786477:ILL786482 IVA786477:IVH786482 JEW786477:JFD786482 JOS786477:JOZ786482 JYO786477:JYV786482 KIK786477:KIR786482 KSG786477:KSN786482 LCC786477:LCJ786482 LLY786477:LMF786482 LVU786477:LWB786482 MFQ786477:MFX786482 MPM786477:MPT786482 MZI786477:MZP786482 NJE786477:NJL786482 NTA786477:NTH786482 OCW786477:ODD786482 OMS786477:OMZ786482 OWO786477:OWV786482 PGK786477:PGR786482 PQG786477:PQN786482 QAC786477:QAJ786482 QJY786477:QKF786482 QTU786477:QUB786482 RDQ786477:RDX786482 RNM786477:RNT786482 RXI786477:RXP786482 SHE786477:SHL786482 SRA786477:SRH786482 TAW786477:TBD786482 TKS786477:TKZ786482 TUO786477:TUV786482 UEK786477:UER786482 UOG786477:UON786482 UYC786477:UYJ786482 VHY786477:VIF786482 VRU786477:VSB786482 WBQ786477:WBX786482 WLM786477:WLT786482 WVI786477:WVP786482 A852015:I852020 IW852013:JD852018 SS852013:SZ852018 ACO852013:ACV852018 AMK852013:AMR852018 AWG852013:AWN852018 BGC852013:BGJ852018 BPY852013:BQF852018 BZU852013:CAB852018 CJQ852013:CJX852018 CTM852013:CTT852018 DDI852013:DDP852018 DNE852013:DNL852018 DXA852013:DXH852018 EGW852013:EHD852018 EQS852013:EQZ852018 FAO852013:FAV852018 FKK852013:FKR852018 FUG852013:FUN852018 GEC852013:GEJ852018 GNY852013:GOF852018 GXU852013:GYB852018 HHQ852013:HHX852018 HRM852013:HRT852018 IBI852013:IBP852018 ILE852013:ILL852018 IVA852013:IVH852018 JEW852013:JFD852018 JOS852013:JOZ852018 JYO852013:JYV852018 KIK852013:KIR852018 KSG852013:KSN852018 LCC852013:LCJ852018 LLY852013:LMF852018 LVU852013:LWB852018 MFQ852013:MFX852018 MPM852013:MPT852018 MZI852013:MZP852018 NJE852013:NJL852018 NTA852013:NTH852018 OCW852013:ODD852018 OMS852013:OMZ852018 OWO852013:OWV852018 PGK852013:PGR852018 PQG852013:PQN852018 QAC852013:QAJ852018 QJY852013:QKF852018 QTU852013:QUB852018 RDQ852013:RDX852018 RNM852013:RNT852018 RXI852013:RXP852018 SHE852013:SHL852018 SRA852013:SRH852018 TAW852013:TBD852018 TKS852013:TKZ852018 TUO852013:TUV852018 UEK852013:UER852018 UOG852013:UON852018 UYC852013:UYJ852018 VHY852013:VIF852018 VRU852013:VSB852018 WBQ852013:WBX852018 WLM852013:WLT852018 WVI852013:WVP852018 A917551:I917556 IW917549:JD917554 SS917549:SZ917554 ACO917549:ACV917554 AMK917549:AMR917554 AWG917549:AWN917554 BGC917549:BGJ917554 BPY917549:BQF917554 BZU917549:CAB917554 CJQ917549:CJX917554 CTM917549:CTT917554 DDI917549:DDP917554 DNE917549:DNL917554 DXA917549:DXH917554 EGW917549:EHD917554 EQS917549:EQZ917554 FAO917549:FAV917554 FKK917549:FKR917554 FUG917549:FUN917554 GEC917549:GEJ917554 GNY917549:GOF917554 GXU917549:GYB917554 HHQ917549:HHX917554 HRM917549:HRT917554 IBI917549:IBP917554 ILE917549:ILL917554 IVA917549:IVH917554 JEW917549:JFD917554 JOS917549:JOZ917554 JYO917549:JYV917554 KIK917549:KIR917554 KSG917549:KSN917554 LCC917549:LCJ917554 LLY917549:LMF917554 LVU917549:LWB917554 MFQ917549:MFX917554 MPM917549:MPT917554 MZI917549:MZP917554 NJE917549:NJL917554 NTA917549:NTH917554 OCW917549:ODD917554 OMS917549:OMZ917554 OWO917549:OWV917554 PGK917549:PGR917554 PQG917549:PQN917554 QAC917549:QAJ917554 QJY917549:QKF917554 QTU917549:QUB917554 RDQ917549:RDX917554 RNM917549:RNT917554 RXI917549:RXP917554 SHE917549:SHL917554 SRA917549:SRH917554 TAW917549:TBD917554 TKS917549:TKZ917554 TUO917549:TUV917554 UEK917549:UER917554 UOG917549:UON917554 UYC917549:UYJ917554 VHY917549:VIF917554 VRU917549:VSB917554 WBQ917549:WBX917554 WLM917549:WLT917554 WVI917549:WVP917554 A983087:I983092 IW983085:JD983090 SS983085:SZ983090 ACO983085:ACV983090 AMK983085:AMR983090 AWG983085:AWN983090 BGC983085:BGJ983090 BPY983085:BQF983090 BZU983085:CAB983090 CJQ983085:CJX983090 CTM983085:CTT983090 DDI983085:DDP983090 DNE983085:DNL983090 DXA983085:DXH983090 EGW983085:EHD983090 EQS983085:EQZ983090 FAO983085:FAV983090 FKK983085:FKR983090 FUG983085:FUN983090 GEC983085:GEJ983090 GNY983085:GOF983090 GXU983085:GYB983090 HHQ983085:HHX983090 HRM983085:HRT983090 IBI983085:IBP983090 ILE983085:ILL983090 IVA983085:IVH983090 JEW983085:JFD983090 JOS983085:JOZ983090 JYO983085:JYV983090 KIK983085:KIR983090 KSG983085:KSN983090 LCC983085:LCJ983090 LLY983085:LMF983090 LVU983085:LWB983090 MFQ983085:MFX983090 MPM983085:MPT983090 MZI983085:MZP983090 NJE983085:NJL983090 NTA983085:NTH983090 OCW983085:ODD983090 OMS983085:OMZ983090 OWO983085:OWV983090 PGK983085:PGR983090 PQG983085:PQN983090 QAC983085:QAJ983090 QJY983085:QKF983090 QTU983085:QUB983090 RDQ983085:RDX983090 RNM983085:RNT983090 RXI983085:RXP983090 SHE983085:SHL983090 SRA983085:SRH983090 TAW983085:TBD983090 TKS983085:TKZ983090 TUO983085:TUV983090 UEK983085:UER983090 UOG983085:UON983090 UYC983085:UYJ983090 VHY983085:VIF983090 VRU983085:VSB983090 WBQ983085:WBX983090 WLM983085:WLT983090 WVI983085:WVP983090 H40:H41 IT30:JA32 F34:G41 I34:I41 F50:F55 F43:I49 I50:I55 B44:B49 A64 A66:A75 E64 A42 A30:A32 F28:I28 WVF30:WVM32 WLJ30:WLQ32 WBN30:WBU32 VRR30:VRY32 VHV30:VIC32 UXZ30:UYG32 UOD30:UOK32 UEH30:UEO32 TUL30:TUS32 TKP30:TKW32 TAT30:TBA32 SQX30:SRE32 SHB30:SHI32 RXF30:RXM32 RNJ30:RNQ32 RDN30:RDU32 QTR30:QTY32 QJV30:QKC32 PZZ30:QAG32 PQD30:PQK32 PGH30:PGO32 OWL30:OWS32 OMP30:OMW32 OCT30:ODA32 NSX30:NTE32 NJB30:NJI32 MZF30:MZM32 MPJ30:MPQ32 MFN30:MFU32 LVR30:LVY32 LLV30:LMC32 LBZ30:LCG32 KSD30:KSK32 KIH30:KIO32 JYL30:JYS32 JOP30:JOW32 JET30:JFA32 IUX30:IVE32 ILB30:ILI32 IBF30:IBM32 HRJ30:HRQ32 HHN30:HHU32 GXR30:GXY32 GNV30:GOC32 GDZ30:GEG32 FUD30:FUK32 FKH30:FKO32 FAL30:FAS32 EQP30:EQW32 EGT30:EHA32 DWX30:DXE32 DNB30:DNI32 DDF30:DDM32 CTJ30:CTQ32 CJN30:CJU32 BZR30:BZY32 BPV30:BQC32 BFZ30:BGG32 AWD30:AWK32 AMH30:AMO32 ACL30:ACS32 SP30:SW32 B34:B42 A34:A40 A44:A48 F56:G57 A50:A56 B75:B76 G63:H76 F63 A33:B33 H56:I62 A62:B62 F62:G62 A23:B23 F23:I23 A28:B28 B31:I31 B32 F32:I33 F1:H3 A6:B6 F6:I6 A10:B10 F10:I10 A1:B3 I2:I3 F14:I15 A14:B15 F12:I12 A12:B12 E9:F9 H9:I9 A9 A18 A26 I63:I77 F75:F76 F77:H77 A77:B77 F80:I81 F83:I84 A80:B81 B83:B84 A83 F86:I95 A86 B86:B95 A88:A94 F103:I103 A103:B103 F114:I115 A114:B115 F122:I126 A122:B126 F106:I107 A106:B107" xr:uid="{00000000-0002-0000-1300-000004000000}"/>
  </dataValidations>
  <pageMargins left="0.7" right="0.7" top="0.75" bottom="0.75" header="0.3" footer="0.3"/>
  <pageSetup paperSize="9" scale="95" orientation="portrait" verticalDpi="4" r:id="rId1"/>
  <rowBreaks count="2" manualBreakCount="2">
    <brk id="33" max="7" man="1"/>
    <brk id="105"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66"/>
  <sheetViews>
    <sheetView topLeftCell="A67" workbookViewId="0">
      <selection activeCell="G64" sqref="G64:I64"/>
    </sheetView>
  </sheetViews>
  <sheetFormatPr defaultRowHeight="15"/>
  <cols>
    <col min="1" max="1" width="3.5703125" style="694" customWidth="1"/>
    <col min="2" max="2" width="11.7109375" style="694" customWidth="1"/>
    <col min="3" max="3" width="8.42578125" style="694" customWidth="1"/>
    <col min="4" max="4" width="4.7109375" style="694" customWidth="1"/>
    <col min="5" max="5" width="5.7109375" style="694" customWidth="1"/>
    <col min="6" max="6" width="5.5703125" style="694" customWidth="1"/>
    <col min="7" max="7" width="6.42578125" style="694" customWidth="1"/>
    <col min="8" max="8" width="5.7109375" style="694" customWidth="1"/>
    <col min="9" max="9" width="10.5703125" style="694" customWidth="1"/>
    <col min="10" max="10" width="10.28515625" style="694" customWidth="1"/>
    <col min="11" max="11" width="11.7109375" style="694" customWidth="1"/>
    <col min="12" max="12" width="6.28515625" style="694" customWidth="1"/>
    <col min="13" max="13" width="7.5703125" style="694" customWidth="1"/>
    <col min="14" max="14" width="7.42578125" style="694" customWidth="1"/>
    <col min="15" max="16384" width="9.140625" style="694"/>
  </cols>
  <sheetData>
    <row r="1" spans="1:14" ht="18.75">
      <c r="A1" s="883" t="s">
        <v>553</v>
      </c>
      <c r="B1" s="883"/>
      <c r="C1" s="884"/>
      <c r="D1" s="884"/>
      <c r="E1" s="884"/>
      <c r="F1" s="884"/>
      <c r="G1" s="884"/>
      <c r="H1" s="884"/>
      <c r="I1" s="884"/>
      <c r="J1" s="884"/>
      <c r="K1" s="884"/>
      <c r="L1" s="884"/>
      <c r="M1" s="884"/>
      <c r="N1" s="884"/>
    </row>
    <row r="2" spans="1:14" ht="18.75">
      <c r="A2" s="883" t="s">
        <v>347</v>
      </c>
      <c r="B2" s="883"/>
      <c r="C2" s="884"/>
      <c r="D2" s="884"/>
      <c r="E2" s="884"/>
      <c r="F2" s="884"/>
      <c r="G2" s="884"/>
      <c r="H2" s="884"/>
      <c r="I2" s="884"/>
      <c r="J2" s="884"/>
      <c r="K2" s="884"/>
      <c r="L2" s="884"/>
      <c r="M2" s="884"/>
      <c r="N2" s="884"/>
    </row>
    <row r="3" spans="1:14" ht="15.75">
      <c r="A3" s="1452" t="s">
        <v>346</v>
      </c>
      <c r="B3" s="1452"/>
      <c r="C3" s="1452"/>
      <c r="D3" s="1426"/>
      <c r="E3" s="1426"/>
      <c r="F3" s="1426"/>
      <c r="G3" s="1426"/>
      <c r="H3" s="1426"/>
      <c r="I3" s="1426"/>
      <c r="J3" s="1426"/>
      <c r="K3" s="885" t="s">
        <v>345</v>
      </c>
      <c r="L3" s="1451"/>
      <c r="M3" s="1451"/>
      <c r="N3" s="1451"/>
    </row>
    <row r="4" spans="1:14" ht="15.75">
      <c r="A4" s="886" t="s">
        <v>344</v>
      </c>
      <c r="B4" s="886"/>
      <c r="C4" s="886"/>
      <c r="D4" s="1426"/>
      <c r="E4" s="1426"/>
      <c r="F4" s="885" t="s">
        <v>343</v>
      </c>
      <c r="G4" s="885"/>
      <c r="H4" s="885"/>
      <c r="I4" s="885"/>
      <c r="J4" s="884"/>
      <c r="K4" s="1453" t="s">
        <v>342</v>
      </c>
      <c r="L4" s="1453"/>
      <c r="M4" s="1453"/>
      <c r="N4" s="884"/>
    </row>
    <row r="5" spans="1:14" ht="15.75">
      <c r="A5" s="887"/>
      <c r="B5" s="887"/>
      <c r="C5" s="884"/>
      <c r="D5" s="884"/>
      <c r="E5" s="884"/>
      <c r="F5" s="884"/>
      <c r="G5" s="884"/>
      <c r="H5" s="884"/>
      <c r="I5" s="884"/>
      <c r="J5" s="884"/>
      <c r="K5" s="884"/>
      <c r="L5" s="884"/>
      <c r="M5" s="884"/>
      <c r="N5" s="884"/>
    </row>
    <row r="6" spans="1:14" ht="15.75" thickBot="1">
      <c r="A6" s="888" t="s">
        <v>341</v>
      </c>
      <c r="B6" s="888"/>
      <c r="C6" s="889"/>
      <c r="D6" s="889"/>
      <c r="E6" s="889"/>
      <c r="F6" s="889"/>
      <c r="G6" s="889"/>
      <c r="H6" s="889"/>
      <c r="I6" s="889"/>
      <c r="J6" s="889"/>
      <c r="K6" s="889"/>
      <c r="L6" s="889"/>
      <c r="M6" s="889"/>
      <c r="N6" s="889"/>
    </row>
    <row r="7" spans="1:14" ht="16.5" customHeight="1">
      <c r="A7" s="1437" t="s">
        <v>50</v>
      </c>
      <c r="B7" s="1439" t="s">
        <v>340</v>
      </c>
      <c r="C7" s="1439"/>
      <c r="D7" s="1439"/>
      <c r="E7" s="1439"/>
      <c r="F7" s="1439" t="s">
        <v>339</v>
      </c>
      <c r="G7" s="1439"/>
      <c r="H7" s="1439" t="s">
        <v>562</v>
      </c>
      <c r="I7" s="1439"/>
      <c r="J7" s="1439" t="s">
        <v>49</v>
      </c>
      <c r="K7" s="1439"/>
      <c r="L7" s="1439"/>
      <c r="M7" s="1439"/>
      <c r="N7" s="1449" t="s">
        <v>338</v>
      </c>
    </row>
    <row r="8" spans="1:14" ht="15.75" thickBot="1">
      <c r="A8" s="1438"/>
      <c r="B8" s="1425"/>
      <c r="C8" s="1425"/>
      <c r="D8" s="1425"/>
      <c r="E8" s="1425"/>
      <c r="F8" s="1425"/>
      <c r="G8" s="1425"/>
      <c r="H8" s="1425"/>
      <c r="I8" s="1425"/>
      <c r="J8" s="1425" t="s">
        <v>560</v>
      </c>
      <c r="K8" s="1425"/>
      <c r="L8" s="1425" t="s">
        <v>561</v>
      </c>
      <c r="M8" s="1425"/>
      <c r="N8" s="1433"/>
    </row>
    <row r="9" spans="1:14">
      <c r="A9" s="890"/>
      <c r="B9" s="1430"/>
      <c r="C9" s="1430"/>
      <c r="D9" s="1430"/>
      <c r="E9" s="1430"/>
      <c r="F9" s="1430"/>
      <c r="G9" s="1430"/>
      <c r="H9" s="1430"/>
      <c r="I9" s="1430"/>
      <c r="J9" s="1430"/>
      <c r="K9" s="1430"/>
      <c r="L9" s="1430"/>
      <c r="M9" s="1430"/>
      <c r="N9" s="891"/>
    </row>
    <row r="10" spans="1:14">
      <c r="A10" s="892"/>
      <c r="B10" s="1431"/>
      <c r="C10" s="1431"/>
      <c r="D10" s="1431"/>
      <c r="E10" s="1431"/>
      <c r="F10" s="1431"/>
      <c r="G10" s="1431"/>
      <c r="H10" s="1431"/>
      <c r="I10" s="1431"/>
      <c r="J10" s="1431"/>
      <c r="K10" s="1431"/>
      <c r="L10" s="1431"/>
      <c r="M10" s="1431"/>
      <c r="N10" s="893"/>
    </row>
    <row r="11" spans="1:14">
      <c r="A11" s="892"/>
      <c r="B11" s="1431"/>
      <c r="C11" s="1431"/>
      <c r="D11" s="1431"/>
      <c r="E11" s="1431"/>
      <c r="F11" s="1431"/>
      <c r="G11" s="1431"/>
      <c r="H11" s="1431"/>
      <c r="I11" s="1431"/>
      <c r="J11" s="1431"/>
      <c r="K11" s="1431"/>
      <c r="L11" s="1431"/>
      <c r="M11" s="1431"/>
      <c r="N11" s="893"/>
    </row>
    <row r="12" spans="1:14">
      <c r="A12" s="892"/>
      <c r="B12" s="1431"/>
      <c r="C12" s="1431"/>
      <c r="D12" s="1431"/>
      <c r="E12" s="1431"/>
      <c r="F12" s="1431"/>
      <c r="G12" s="1431"/>
      <c r="H12" s="1431"/>
      <c r="I12" s="1431"/>
      <c r="J12" s="1431"/>
      <c r="K12" s="1431"/>
      <c r="L12" s="1431"/>
      <c r="M12" s="1431"/>
      <c r="N12" s="893"/>
    </row>
    <row r="13" spans="1:14">
      <c r="A13" s="892"/>
      <c r="B13" s="1431"/>
      <c r="C13" s="1431"/>
      <c r="D13" s="1431"/>
      <c r="E13" s="1431"/>
      <c r="F13" s="1431"/>
      <c r="G13" s="1431"/>
      <c r="H13" s="1431"/>
      <c r="I13" s="1431"/>
      <c r="J13" s="1431"/>
      <c r="K13" s="1431"/>
      <c r="L13" s="1431"/>
      <c r="M13" s="1431"/>
      <c r="N13" s="893"/>
    </row>
    <row r="14" spans="1:14">
      <c r="A14" s="892"/>
      <c r="B14" s="1431"/>
      <c r="C14" s="1431"/>
      <c r="D14" s="1431"/>
      <c r="E14" s="1431"/>
      <c r="F14" s="1431"/>
      <c r="G14" s="1431"/>
      <c r="H14" s="1431"/>
      <c r="I14" s="1431"/>
      <c r="J14" s="1431"/>
      <c r="K14" s="1431"/>
      <c r="L14" s="1431"/>
      <c r="M14" s="1431"/>
      <c r="N14" s="893"/>
    </row>
    <row r="15" spans="1:14">
      <c r="A15" s="892"/>
      <c r="B15" s="1431"/>
      <c r="C15" s="1431"/>
      <c r="D15" s="1431"/>
      <c r="E15" s="1431"/>
      <c r="F15" s="1431"/>
      <c r="G15" s="1431"/>
      <c r="H15" s="1431"/>
      <c r="I15" s="1431"/>
      <c r="J15" s="1431"/>
      <c r="K15" s="1431"/>
      <c r="L15" s="1431"/>
      <c r="M15" s="1431"/>
      <c r="N15" s="893"/>
    </row>
    <row r="16" spans="1:14">
      <c r="A16" s="892"/>
      <c r="B16" s="1431"/>
      <c r="C16" s="1431"/>
      <c r="D16" s="1431"/>
      <c r="E16" s="1431"/>
      <c r="F16" s="1431"/>
      <c r="G16" s="1431"/>
      <c r="H16" s="1431"/>
      <c r="I16" s="1431"/>
      <c r="J16" s="1431"/>
      <c r="K16" s="1431"/>
      <c r="L16" s="1431"/>
      <c r="M16" s="1431"/>
      <c r="N16" s="893"/>
    </row>
    <row r="17" spans="1:14">
      <c r="A17" s="892"/>
      <c r="B17" s="1431"/>
      <c r="C17" s="1431"/>
      <c r="D17" s="1431"/>
      <c r="E17" s="1431"/>
      <c r="F17" s="1431"/>
      <c r="G17" s="1431"/>
      <c r="H17" s="1431"/>
      <c r="I17" s="1431"/>
      <c r="J17" s="1431"/>
      <c r="K17" s="1431"/>
      <c r="L17" s="1431"/>
      <c r="M17" s="1431"/>
      <c r="N17" s="893"/>
    </row>
    <row r="18" spans="1:14" ht="15.75" thickBot="1">
      <c r="A18" s="894"/>
      <c r="B18" s="1425"/>
      <c r="C18" s="1425"/>
      <c r="D18" s="1425"/>
      <c r="E18" s="1425"/>
      <c r="F18" s="1450"/>
      <c r="G18" s="1450"/>
      <c r="H18" s="1425"/>
      <c r="I18" s="1425"/>
      <c r="J18" s="1425"/>
      <c r="K18" s="1425"/>
      <c r="L18" s="1425"/>
      <c r="M18" s="1425"/>
      <c r="N18" s="895"/>
    </row>
    <row r="19" spans="1:14" ht="15.75" thickBot="1">
      <c r="A19" s="896" t="s">
        <v>337</v>
      </c>
      <c r="B19" s="896"/>
      <c r="C19" s="889"/>
      <c r="D19" s="889"/>
      <c r="E19" s="889"/>
      <c r="F19" s="889"/>
      <c r="G19" s="889"/>
      <c r="H19" s="889"/>
      <c r="I19" s="889"/>
      <c r="J19" s="889"/>
      <c r="K19" s="889"/>
      <c r="L19" s="889"/>
      <c r="M19" s="889"/>
      <c r="N19" s="889"/>
    </row>
    <row r="20" spans="1:14" ht="24.75" customHeight="1">
      <c r="A20" s="1435" t="s">
        <v>50</v>
      </c>
      <c r="B20" s="1447" t="s">
        <v>336</v>
      </c>
      <c r="C20" s="1439" t="s">
        <v>93</v>
      </c>
      <c r="D20" s="1439"/>
      <c r="E20" s="1439"/>
      <c r="F20" s="1439"/>
      <c r="G20" s="1447" t="s">
        <v>335</v>
      </c>
      <c r="H20" s="1447" t="s">
        <v>334</v>
      </c>
      <c r="I20" s="1447" t="s">
        <v>333</v>
      </c>
      <c r="J20" s="1439" t="s">
        <v>332</v>
      </c>
      <c r="K20" s="1439"/>
      <c r="L20" s="1439"/>
      <c r="M20" s="1439" t="s">
        <v>49</v>
      </c>
      <c r="N20" s="1449"/>
    </row>
    <row r="21" spans="1:14" ht="25.5" customHeight="1" thickBot="1">
      <c r="A21" s="1436"/>
      <c r="B21" s="1448"/>
      <c r="C21" s="1425"/>
      <c r="D21" s="1425"/>
      <c r="E21" s="1425"/>
      <c r="F21" s="1425"/>
      <c r="G21" s="1448"/>
      <c r="H21" s="1448"/>
      <c r="I21" s="1448"/>
      <c r="J21" s="897" t="s">
        <v>563</v>
      </c>
      <c r="K21" s="897" t="s">
        <v>564</v>
      </c>
      <c r="L21" s="897" t="s">
        <v>565</v>
      </c>
      <c r="M21" s="897" t="s">
        <v>560</v>
      </c>
      <c r="N21" s="898" t="s">
        <v>561</v>
      </c>
    </row>
    <row r="22" spans="1:14">
      <c r="A22" s="890"/>
      <c r="B22" s="899"/>
      <c r="C22" s="1430"/>
      <c r="D22" s="1430"/>
      <c r="E22" s="1430"/>
      <c r="F22" s="1430"/>
      <c r="G22" s="899"/>
      <c r="H22" s="899"/>
      <c r="I22" s="899"/>
      <c r="J22" s="899"/>
      <c r="K22" s="899"/>
      <c r="L22" s="899"/>
      <c r="M22" s="899"/>
      <c r="N22" s="891"/>
    </row>
    <row r="23" spans="1:14">
      <c r="A23" s="892"/>
      <c r="B23" s="900"/>
      <c r="C23" s="1431"/>
      <c r="D23" s="1431"/>
      <c r="E23" s="1431"/>
      <c r="F23" s="1431"/>
      <c r="G23" s="900"/>
      <c r="H23" s="900"/>
      <c r="I23" s="900"/>
      <c r="J23" s="900"/>
      <c r="K23" s="900"/>
      <c r="L23" s="900"/>
      <c r="M23" s="900"/>
      <c r="N23" s="893"/>
    </row>
    <row r="24" spans="1:14">
      <c r="A24" s="892"/>
      <c r="B24" s="900"/>
      <c r="C24" s="1431"/>
      <c r="D24" s="1431"/>
      <c r="E24" s="1431"/>
      <c r="F24" s="1431"/>
      <c r="G24" s="900"/>
      <c r="H24" s="900"/>
      <c r="I24" s="900"/>
      <c r="J24" s="900"/>
      <c r="K24" s="900"/>
      <c r="L24" s="900"/>
      <c r="M24" s="900"/>
      <c r="N24" s="893"/>
    </row>
    <row r="25" spans="1:14">
      <c r="A25" s="892"/>
      <c r="B25" s="900"/>
      <c r="C25" s="1431"/>
      <c r="D25" s="1431"/>
      <c r="E25" s="1431"/>
      <c r="F25" s="1431"/>
      <c r="G25" s="900"/>
      <c r="H25" s="900"/>
      <c r="I25" s="900"/>
      <c r="J25" s="900"/>
      <c r="K25" s="900"/>
      <c r="L25" s="900"/>
      <c r="M25" s="900"/>
      <c r="N25" s="893"/>
    </row>
    <row r="26" spans="1:14">
      <c r="A26" s="892"/>
      <c r="B26" s="900"/>
      <c r="C26" s="1431"/>
      <c r="D26" s="1431"/>
      <c r="E26" s="1431"/>
      <c r="F26" s="1431"/>
      <c r="G26" s="900"/>
      <c r="H26" s="900"/>
      <c r="I26" s="900"/>
      <c r="J26" s="900"/>
      <c r="K26" s="900"/>
      <c r="L26" s="900"/>
      <c r="M26" s="900"/>
      <c r="N26" s="893"/>
    </row>
    <row r="27" spans="1:14">
      <c r="A27" s="892"/>
      <c r="B27" s="900"/>
      <c r="C27" s="1431"/>
      <c r="D27" s="1431"/>
      <c r="E27" s="1431"/>
      <c r="F27" s="1431"/>
      <c r="G27" s="900"/>
      <c r="H27" s="900"/>
      <c r="I27" s="900"/>
      <c r="J27" s="900"/>
      <c r="K27" s="900"/>
      <c r="L27" s="900"/>
      <c r="M27" s="900"/>
      <c r="N27" s="893"/>
    </row>
    <row r="28" spans="1:14">
      <c r="A28" s="892"/>
      <c r="B28" s="900"/>
      <c r="C28" s="1431"/>
      <c r="D28" s="1431"/>
      <c r="E28" s="1431"/>
      <c r="F28" s="1431"/>
      <c r="G28" s="900"/>
      <c r="H28" s="900"/>
      <c r="I28" s="900"/>
      <c r="J28" s="900"/>
      <c r="K28" s="900"/>
      <c r="L28" s="900"/>
      <c r="M28" s="900"/>
      <c r="N28" s="893"/>
    </row>
    <row r="29" spans="1:14">
      <c r="A29" s="892"/>
      <c r="B29" s="900"/>
      <c r="C29" s="1431"/>
      <c r="D29" s="1431"/>
      <c r="E29" s="1431"/>
      <c r="F29" s="1431"/>
      <c r="G29" s="900"/>
      <c r="H29" s="900"/>
      <c r="I29" s="900"/>
      <c r="J29" s="900"/>
      <c r="K29" s="900"/>
      <c r="L29" s="900"/>
      <c r="M29" s="900"/>
      <c r="N29" s="893"/>
    </row>
    <row r="30" spans="1:14">
      <c r="A30" s="892"/>
      <c r="B30" s="900"/>
      <c r="C30" s="1431"/>
      <c r="D30" s="1431"/>
      <c r="E30" s="1431"/>
      <c r="F30" s="1431"/>
      <c r="G30" s="900"/>
      <c r="H30" s="900"/>
      <c r="I30" s="900"/>
      <c r="J30" s="900"/>
      <c r="K30" s="900"/>
      <c r="L30" s="900"/>
      <c r="M30" s="900"/>
      <c r="N30" s="893"/>
    </row>
    <row r="31" spans="1:14">
      <c r="A31" s="892"/>
      <c r="B31" s="900"/>
      <c r="C31" s="1431"/>
      <c r="D31" s="1431"/>
      <c r="E31" s="1431"/>
      <c r="F31" s="1431"/>
      <c r="G31" s="900"/>
      <c r="H31" s="900"/>
      <c r="I31" s="900"/>
      <c r="J31" s="900"/>
      <c r="K31" s="900"/>
      <c r="L31" s="900"/>
      <c r="M31" s="900"/>
      <c r="N31" s="893"/>
    </row>
    <row r="32" spans="1:14">
      <c r="A32" s="892"/>
      <c r="B32" s="900"/>
      <c r="C32" s="1431"/>
      <c r="D32" s="1431"/>
      <c r="E32" s="1431"/>
      <c r="F32" s="1431"/>
      <c r="G32" s="900"/>
      <c r="H32" s="900"/>
      <c r="I32" s="900"/>
      <c r="J32" s="900"/>
      <c r="K32" s="900"/>
      <c r="L32" s="900"/>
      <c r="M32" s="900"/>
      <c r="N32" s="893"/>
    </row>
    <row r="33" spans="1:14">
      <c r="A33" s="892"/>
      <c r="B33" s="900"/>
      <c r="C33" s="1431"/>
      <c r="D33" s="1431"/>
      <c r="E33" s="1431"/>
      <c r="F33" s="1431"/>
      <c r="G33" s="900"/>
      <c r="H33" s="900"/>
      <c r="I33" s="900"/>
      <c r="J33" s="900"/>
      <c r="K33" s="900"/>
      <c r="L33" s="900"/>
      <c r="M33" s="900"/>
      <c r="N33" s="893"/>
    </row>
    <row r="34" spans="1:14">
      <c r="A34" s="892"/>
      <c r="B34" s="900"/>
      <c r="C34" s="1431"/>
      <c r="D34" s="1431"/>
      <c r="E34" s="1431"/>
      <c r="F34" s="1431"/>
      <c r="G34" s="900"/>
      <c r="H34" s="900"/>
      <c r="I34" s="900"/>
      <c r="J34" s="900"/>
      <c r="K34" s="900"/>
      <c r="L34" s="900"/>
      <c r="M34" s="900"/>
      <c r="N34" s="893"/>
    </row>
    <row r="35" spans="1:14">
      <c r="A35" s="892"/>
      <c r="B35" s="900"/>
      <c r="C35" s="1431"/>
      <c r="D35" s="1431"/>
      <c r="E35" s="1431"/>
      <c r="F35" s="1431"/>
      <c r="G35" s="900"/>
      <c r="H35" s="900"/>
      <c r="I35" s="900"/>
      <c r="J35" s="900"/>
      <c r="K35" s="900"/>
      <c r="L35" s="900"/>
      <c r="M35" s="900"/>
      <c r="N35" s="893"/>
    </row>
    <row r="36" spans="1:14">
      <c r="A36" s="892"/>
      <c r="B36" s="900"/>
      <c r="C36" s="1431"/>
      <c r="D36" s="1431"/>
      <c r="E36" s="1431"/>
      <c r="F36" s="1431"/>
      <c r="G36" s="900"/>
      <c r="H36" s="900"/>
      <c r="I36" s="900"/>
      <c r="J36" s="900"/>
      <c r="K36" s="900"/>
      <c r="L36" s="900"/>
      <c r="M36" s="900"/>
      <c r="N36" s="893"/>
    </row>
    <row r="37" spans="1:14">
      <c r="A37" s="892"/>
      <c r="B37" s="900"/>
      <c r="C37" s="1431"/>
      <c r="D37" s="1431"/>
      <c r="E37" s="1431"/>
      <c r="F37" s="1431"/>
      <c r="G37" s="900"/>
      <c r="H37" s="900"/>
      <c r="I37" s="900"/>
      <c r="J37" s="900"/>
      <c r="K37" s="900"/>
      <c r="L37" s="900"/>
      <c r="M37" s="900"/>
      <c r="N37" s="893"/>
    </row>
    <row r="38" spans="1:14">
      <c r="A38" s="892"/>
      <c r="B38" s="900"/>
      <c r="C38" s="1431"/>
      <c r="D38" s="1431"/>
      <c r="E38" s="1431"/>
      <c r="F38" s="1431"/>
      <c r="G38" s="900"/>
      <c r="H38" s="900"/>
      <c r="I38" s="900"/>
      <c r="J38" s="900"/>
      <c r="K38" s="900"/>
      <c r="L38" s="900"/>
      <c r="M38" s="900"/>
      <c r="N38" s="893"/>
    </row>
    <row r="39" spans="1:14" ht="15.75" thickBot="1">
      <c r="A39" s="894"/>
      <c r="B39" s="901"/>
      <c r="C39" s="1425"/>
      <c r="D39" s="1425"/>
      <c r="E39" s="1425"/>
      <c r="F39" s="1425"/>
      <c r="G39" s="901"/>
      <c r="H39" s="901"/>
      <c r="I39" s="901"/>
      <c r="J39" s="901"/>
      <c r="K39" s="901"/>
      <c r="L39" s="901"/>
      <c r="M39" s="901"/>
      <c r="N39" s="895"/>
    </row>
    <row r="40" spans="1:14">
      <c r="A40" s="902"/>
      <c r="B40" s="902"/>
      <c r="C40" s="902"/>
      <c r="D40" s="902"/>
      <c r="E40" s="902"/>
      <c r="F40" s="902"/>
      <c r="G40" s="902"/>
      <c r="H40" s="902"/>
      <c r="I40" s="902"/>
      <c r="J40" s="902"/>
      <c r="K40" s="902"/>
      <c r="L40" s="902"/>
      <c r="M40" s="884"/>
      <c r="N40" s="884"/>
    </row>
    <row r="41" spans="1:14" ht="27.75" customHeight="1" thickBot="1">
      <c r="A41" s="1434" t="s">
        <v>554</v>
      </c>
      <c r="B41" s="1434"/>
      <c r="C41" s="1434"/>
      <c r="D41" s="1434"/>
      <c r="E41" s="1434"/>
      <c r="F41" s="1434"/>
      <c r="G41" s="1434"/>
      <c r="H41" s="1434"/>
      <c r="I41" s="1434"/>
      <c r="J41" s="1434"/>
      <c r="K41" s="1434"/>
      <c r="L41" s="1434"/>
      <c r="M41" s="1434"/>
      <c r="N41" s="1434"/>
    </row>
    <row r="42" spans="1:14" ht="16.5" customHeight="1" thickBot="1">
      <c r="A42" s="1440" t="s">
        <v>331</v>
      </c>
      <c r="B42" s="1441"/>
      <c r="C42" s="903">
        <v>1</v>
      </c>
      <c r="D42" s="903">
        <v>2</v>
      </c>
      <c r="E42" s="903">
        <v>3</v>
      </c>
      <c r="F42" s="903">
        <v>4</v>
      </c>
      <c r="G42" s="903">
        <v>5</v>
      </c>
      <c r="H42" s="903">
        <v>6</v>
      </c>
      <c r="I42" s="903">
        <v>7</v>
      </c>
      <c r="J42" s="903">
        <v>8</v>
      </c>
      <c r="K42" s="904" t="s">
        <v>328</v>
      </c>
      <c r="L42" s="903" t="s">
        <v>396</v>
      </c>
      <c r="M42" s="903" t="s">
        <v>398</v>
      </c>
      <c r="N42" s="905" t="s">
        <v>328</v>
      </c>
    </row>
    <row r="43" spans="1:14" ht="30" customHeight="1">
      <c r="A43" s="1456" t="s">
        <v>330</v>
      </c>
      <c r="B43" s="1457"/>
      <c r="C43" s="906"/>
      <c r="D43" s="906"/>
      <c r="E43" s="906"/>
      <c r="F43" s="906"/>
      <c r="G43" s="906"/>
      <c r="H43" s="906"/>
      <c r="I43" s="906"/>
      <c r="J43" s="906"/>
      <c r="K43" s="906"/>
      <c r="L43" s="906"/>
      <c r="M43" s="906"/>
      <c r="N43" s="907"/>
    </row>
    <row r="44" spans="1:14" ht="30" customHeight="1" thickBot="1">
      <c r="A44" s="1454" t="s">
        <v>329</v>
      </c>
      <c r="B44" s="1455"/>
      <c r="C44" s="908"/>
      <c r="D44" s="908"/>
      <c r="E44" s="908"/>
      <c r="F44" s="908"/>
      <c r="G44" s="908"/>
      <c r="H44" s="908"/>
      <c r="I44" s="908"/>
      <c r="J44" s="908"/>
      <c r="K44" s="908"/>
      <c r="L44" s="908"/>
      <c r="M44" s="908"/>
      <c r="N44" s="909"/>
    </row>
    <row r="45" spans="1:14" ht="15.75">
      <c r="A45" s="910"/>
      <c r="B45" s="910"/>
      <c r="C45" s="884"/>
      <c r="D45" s="884"/>
      <c r="E45" s="884"/>
      <c r="F45" s="911"/>
      <c r="G45" s="884"/>
      <c r="H45" s="884"/>
      <c r="I45" s="884"/>
      <c r="J45" s="884"/>
      <c r="K45" s="884"/>
      <c r="L45" s="884"/>
      <c r="M45" s="884"/>
      <c r="N45" s="884"/>
    </row>
    <row r="46" spans="1:14" ht="16.5" thickBot="1">
      <c r="A46" s="1434" t="s">
        <v>555</v>
      </c>
      <c r="B46" s="1434"/>
      <c r="C46" s="1434"/>
      <c r="D46" s="1434"/>
      <c r="E46" s="1434"/>
      <c r="F46" s="1434"/>
      <c r="G46" s="1434"/>
      <c r="H46" s="1434"/>
      <c r="I46" s="1434"/>
      <c r="J46" s="1434"/>
      <c r="K46" s="1434"/>
      <c r="L46" s="1434"/>
      <c r="M46" s="1434"/>
      <c r="N46" s="1434"/>
    </row>
    <row r="47" spans="1:14" ht="17.25" customHeight="1">
      <c r="A47" s="1437" t="s">
        <v>50</v>
      </c>
      <c r="B47" s="1439" t="s">
        <v>49</v>
      </c>
      <c r="C47" s="1439" t="s">
        <v>327</v>
      </c>
      <c r="D47" s="1439" t="s">
        <v>326</v>
      </c>
      <c r="E47" s="1439"/>
      <c r="F47" s="1439"/>
      <c r="G47" s="1439"/>
      <c r="H47" s="1439" t="s">
        <v>249</v>
      </c>
      <c r="I47" s="1439"/>
      <c r="J47" s="1439" t="s">
        <v>48</v>
      </c>
      <c r="K47" s="1439"/>
      <c r="L47" s="1439"/>
      <c r="M47" s="1442" t="s">
        <v>338</v>
      </c>
      <c r="N47" s="1443"/>
    </row>
    <row r="48" spans="1:14" ht="15.75" thickBot="1">
      <c r="A48" s="1438"/>
      <c r="B48" s="1425"/>
      <c r="C48" s="1425"/>
      <c r="D48" s="1425"/>
      <c r="E48" s="1425"/>
      <c r="F48" s="1425"/>
      <c r="G48" s="1425"/>
      <c r="H48" s="1425"/>
      <c r="I48" s="1425"/>
      <c r="J48" s="912" t="s">
        <v>558</v>
      </c>
      <c r="K48" s="912" t="s">
        <v>566</v>
      </c>
      <c r="L48" s="897" t="s">
        <v>559</v>
      </c>
      <c r="M48" s="1444"/>
      <c r="N48" s="1445"/>
    </row>
    <row r="49" spans="1:14">
      <c r="A49" s="890"/>
      <c r="B49" s="899"/>
      <c r="C49" s="899"/>
      <c r="D49" s="1430"/>
      <c r="E49" s="1430"/>
      <c r="F49" s="1430"/>
      <c r="G49" s="1430"/>
      <c r="H49" s="1430"/>
      <c r="I49" s="1430"/>
      <c r="J49" s="899"/>
      <c r="K49" s="899"/>
      <c r="L49" s="899"/>
      <c r="M49" s="1430"/>
      <c r="N49" s="1446"/>
    </row>
    <row r="50" spans="1:14">
      <c r="A50" s="892"/>
      <c r="B50" s="900"/>
      <c r="C50" s="900"/>
      <c r="D50" s="1431"/>
      <c r="E50" s="1431"/>
      <c r="F50" s="1431"/>
      <c r="G50" s="1431"/>
      <c r="H50" s="1431"/>
      <c r="I50" s="1431"/>
      <c r="J50" s="900"/>
      <c r="K50" s="900"/>
      <c r="L50" s="900"/>
      <c r="M50" s="1431"/>
      <c r="N50" s="1432"/>
    </row>
    <row r="51" spans="1:14">
      <c r="A51" s="892"/>
      <c r="B51" s="900"/>
      <c r="C51" s="900"/>
      <c r="D51" s="1431"/>
      <c r="E51" s="1431"/>
      <c r="F51" s="1431"/>
      <c r="G51" s="1431"/>
      <c r="H51" s="1431"/>
      <c r="I51" s="1431"/>
      <c r="J51" s="900"/>
      <c r="K51" s="900"/>
      <c r="L51" s="900"/>
      <c r="M51" s="1431"/>
      <c r="N51" s="1432"/>
    </row>
    <row r="52" spans="1:14">
      <c r="A52" s="892"/>
      <c r="B52" s="900"/>
      <c r="C52" s="900"/>
      <c r="D52" s="1431"/>
      <c r="E52" s="1431"/>
      <c r="F52" s="1431"/>
      <c r="G52" s="1431"/>
      <c r="H52" s="1431"/>
      <c r="I52" s="1431"/>
      <c r="J52" s="900"/>
      <c r="K52" s="900"/>
      <c r="L52" s="900"/>
      <c r="M52" s="1431"/>
      <c r="N52" s="1432"/>
    </row>
    <row r="53" spans="1:14">
      <c r="A53" s="892"/>
      <c r="B53" s="900"/>
      <c r="C53" s="900"/>
      <c r="D53" s="1431"/>
      <c r="E53" s="1431"/>
      <c r="F53" s="1431"/>
      <c r="G53" s="1431"/>
      <c r="H53" s="1431"/>
      <c r="I53" s="1431"/>
      <c r="J53" s="900"/>
      <c r="K53" s="900"/>
      <c r="L53" s="900"/>
      <c r="M53" s="1431"/>
      <c r="N53" s="1432"/>
    </row>
    <row r="54" spans="1:14">
      <c r="A54" s="892"/>
      <c r="B54" s="900"/>
      <c r="C54" s="900"/>
      <c r="D54" s="1431"/>
      <c r="E54" s="1431"/>
      <c r="F54" s="1431"/>
      <c r="G54" s="1431"/>
      <c r="H54" s="1431"/>
      <c r="I54" s="1431"/>
      <c r="J54" s="900"/>
      <c r="K54" s="900"/>
      <c r="L54" s="900"/>
      <c r="M54" s="1431"/>
      <c r="N54" s="1432"/>
    </row>
    <row r="55" spans="1:14">
      <c r="A55" s="892"/>
      <c r="B55" s="900"/>
      <c r="C55" s="900"/>
      <c r="D55" s="1431"/>
      <c r="E55" s="1431"/>
      <c r="F55" s="1431"/>
      <c r="G55" s="1431"/>
      <c r="H55" s="1431"/>
      <c r="I55" s="1431"/>
      <c r="J55" s="900"/>
      <c r="K55" s="900"/>
      <c r="L55" s="900"/>
      <c r="M55" s="1431"/>
      <c r="N55" s="1432"/>
    </row>
    <row r="56" spans="1:14">
      <c r="A56" s="892"/>
      <c r="B56" s="900"/>
      <c r="C56" s="900"/>
      <c r="D56" s="1431"/>
      <c r="E56" s="1431"/>
      <c r="F56" s="1431"/>
      <c r="G56" s="1431"/>
      <c r="H56" s="1431"/>
      <c r="I56" s="1431"/>
      <c r="J56" s="900"/>
      <c r="K56" s="900"/>
      <c r="L56" s="900"/>
      <c r="M56" s="1431"/>
      <c r="N56" s="1432"/>
    </row>
    <row r="57" spans="1:14" ht="15.75" thickBot="1">
      <c r="A57" s="892"/>
      <c r="B57" s="901"/>
      <c r="C57" s="901"/>
      <c r="D57" s="1425"/>
      <c r="E57" s="1425"/>
      <c r="F57" s="1425"/>
      <c r="G57" s="1425"/>
      <c r="H57" s="1425"/>
      <c r="I57" s="1425"/>
      <c r="J57" s="901"/>
      <c r="K57" s="901"/>
      <c r="L57" s="901"/>
      <c r="M57" s="1425"/>
      <c r="N57" s="1433"/>
    </row>
    <row r="58" spans="1:14">
      <c r="A58" s="1429" t="s">
        <v>325</v>
      </c>
      <c r="B58" s="1429"/>
      <c r="C58" s="1429"/>
      <c r="D58" s="1429"/>
      <c r="E58" s="1429"/>
      <c r="F58" s="1429"/>
      <c r="G58" s="1429"/>
      <c r="H58" s="1429"/>
      <c r="I58" s="1429"/>
      <c r="J58" s="1429"/>
      <c r="K58" s="1429"/>
      <c r="L58" s="884"/>
      <c r="M58" s="884"/>
      <c r="N58" s="884"/>
    </row>
    <row r="59" spans="1:14">
      <c r="A59" s="1427" t="s">
        <v>324</v>
      </c>
      <c r="B59" s="1427"/>
      <c r="C59" s="1427"/>
      <c r="D59" s="1427"/>
      <c r="E59" s="1427"/>
      <c r="F59" s="1427"/>
      <c r="G59" s="1427"/>
      <c r="H59" s="1427"/>
      <c r="I59" s="1427"/>
      <c r="J59" s="1427"/>
      <c r="K59" s="1427"/>
      <c r="L59" s="884"/>
      <c r="M59" s="884"/>
      <c r="N59" s="884"/>
    </row>
    <row r="60" spans="1:14" ht="15.75" customHeight="1">
      <c r="A60" s="1426"/>
      <c r="B60" s="1426"/>
      <c r="C60" s="1426"/>
      <c r="D60" s="1426"/>
      <c r="E60" s="1426"/>
      <c r="F60" s="1426"/>
      <c r="G60" s="1426"/>
      <c r="H60" s="1426"/>
      <c r="I60" s="1426"/>
      <c r="J60" s="1426"/>
      <c r="K60" s="1426"/>
      <c r="L60" s="1426"/>
      <c r="M60" s="1426"/>
      <c r="N60" s="1426"/>
    </row>
    <row r="61" spans="1:14" ht="15.75" customHeight="1">
      <c r="A61" s="886"/>
      <c r="B61" s="886"/>
      <c r="C61" s="886"/>
      <c r="D61" s="886"/>
      <c r="E61" s="886"/>
      <c r="F61" s="886"/>
      <c r="G61" s="886"/>
      <c r="H61" s="886"/>
      <c r="I61" s="886"/>
      <c r="J61" s="886"/>
      <c r="K61" s="886"/>
      <c r="L61" s="886"/>
      <c r="M61" s="886"/>
      <c r="N61" s="886"/>
    </row>
    <row r="62" spans="1:14" ht="18" customHeight="1">
      <c r="A62" s="886"/>
      <c r="B62" s="886"/>
      <c r="C62" s="886"/>
      <c r="D62" s="886"/>
      <c r="E62" s="886"/>
      <c r="F62" s="886"/>
      <c r="G62" s="886"/>
      <c r="H62" s="886"/>
      <c r="I62" s="886"/>
      <c r="J62" s="886"/>
      <c r="K62" s="886"/>
      <c r="L62" s="886"/>
      <c r="M62" s="886"/>
      <c r="N62" s="886"/>
    </row>
    <row r="63" spans="1:14" ht="15.75">
      <c r="A63" s="884"/>
      <c r="B63" s="1426" t="s">
        <v>323</v>
      </c>
      <c r="C63" s="1426"/>
      <c r="D63" s="884"/>
      <c r="E63" s="884"/>
      <c r="F63" s="884"/>
      <c r="G63" s="1426" t="s">
        <v>323</v>
      </c>
      <c r="H63" s="1426"/>
      <c r="I63" s="1426"/>
      <c r="J63" s="884"/>
      <c r="K63" s="884"/>
      <c r="L63" s="1426" t="s">
        <v>322</v>
      </c>
      <c r="M63" s="1426"/>
      <c r="N63" s="1426"/>
    </row>
    <row r="64" spans="1:14" ht="15.75">
      <c r="A64" s="884"/>
      <c r="B64" s="1428" t="s">
        <v>568</v>
      </c>
      <c r="C64" s="1428"/>
      <c r="D64" s="884"/>
      <c r="E64" s="884"/>
      <c r="F64" s="884"/>
      <c r="G64" s="1428" t="s">
        <v>567</v>
      </c>
      <c r="H64" s="1428"/>
      <c r="I64" s="1428"/>
      <c r="J64" s="910"/>
      <c r="K64" s="884"/>
      <c r="L64" s="1428" t="s">
        <v>40</v>
      </c>
      <c r="M64" s="1428"/>
      <c r="N64" s="1428"/>
    </row>
    <row r="65" spans="1:14" ht="15.75">
      <c r="A65" s="884"/>
      <c r="B65" s="884"/>
      <c r="C65" s="884"/>
      <c r="D65" s="884"/>
      <c r="E65" s="884"/>
      <c r="F65" s="884"/>
      <c r="G65" s="884"/>
      <c r="H65" s="884"/>
      <c r="I65" s="884"/>
      <c r="J65" s="910"/>
      <c r="K65" s="884"/>
      <c r="L65" s="884"/>
      <c r="M65" s="884"/>
      <c r="N65" s="884"/>
    </row>
    <row r="66" spans="1:14" ht="15.75">
      <c r="A66" s="884"/>
      <c r="B66" s="884"/>
      <c r="C66" s="884"/>
      <c r="D66" s="884"/>
      <c r="E66" s="884"/>
      <c r="F66" s="884"/>
      <c r="G66" s="884"/>
      <c r="H66" s="884"/>
      <c r="I66" s="884"/>
      <c r="J66" s="910"/>
      <c r="K66" s="884"/>
      <c r="L66" s="884"/>
      <c r="M66" s="884"/>
      <c r="N66" s="884"/>
    </row>
  </sheetData>
  <mergeCells count="137">
    <mergeCell ref="L17:M17"/>
    <mergeCell ref="J47:L47"/>
    <mergeCell ref="L14:M14"/>
    <mergeCell ref="J14:K14"/>
    <mergeCell ref="G20:G21"/>
    <mergeCell ref="F16:G16"/>
    <mergeCell ref="B16:E16"/>
    <mergeCell ref="B17:E17"/>
    <mergeCell ref="H17:I17"/>
    <mergeCell ref="C25:F25"/>
    <mergeCell ref="B20:B21"/>
    <mergeCell ref="H47:I48"/>
    <mergeCell ref="A44:B44"/>
    <mergeCell ref="A43:B43"/>
    <mergeCell ref="A41:N41"/>
    <mergeCell ref="C26:F26"/>
    <mergeCell ref="C27:F27"/>
    <mergeCell ref="C28:F28"/>
    <mergeCell ref="C29:F29"/>
    <mergeCell ref="H18:I18"/>
    <mergeCell ref="C35:F35"/>
    <mergeCell ref="D47:G48"/>
    <mergeCell ref="L3:N3"/>
    <mergeCell ref="D3:J3"/>
    <mergeCell ref="H16:I16"/>
    <mergeCell ref="J9:K9"/>
    <mergeCell ref="B14:E14"/>
    <mergeCell ref="A3:C3"/>
    <mergeCell ref="N7:N8"/>
    <mergeCell ref="J7:M7"/>
    <mergeCell ref="J8:K8"/>
    <mergeCell ref="L8:M8"/>
    <mergeCell ref="K4:M4"/>
    <mergeCell ref="D4:E4"/>
    <mergeCell ref="L9:M9"/>
    <mergeCell ref="L10:M10"/>
    <mergeCell ref="L11:M11"/>
    <mergeCell ref="L12:M12"/>
    <mergeCell ref="L13:M13"/>
    <mergeCell ref="B13:E13"/>
    <mergeCell ref="J13:K13"/>
    <mergeCell ref="F12:G12"/>
    <mergeCell ref="F13:G13"/>
    <mergeCell ref="L15:M15"/>
    <mergeCell ref="L16:M16"/>
    <mergeCell ref="F7:G8"/>
    <mergeCell ref="A7:A8"/>
    <mergeCell ref="H7:I8"/>
    <mergeCell ref="H9:I9"/>
    <mergeCell ref="J16:K16"/>
    <mergeCell ref="F14:G14"/>
    <mergeCell ref="F15:G15"/>
    <mergeCell ref="C30:F30"/>
    <mergeCell ref="J10:K10"/>
    <mergeCell ref="J11:K11"/>
    <mergeCell ref="H10:I10"/>
    <mergeCell ref="H11:I11"/>
    <mergeCell ref="F9:G9"/>
    <mergeCell ref="F10:G10"/>
    <mergeCell ref="F11:G11"/>
    <mergeCell ref="B7:E8"/>
    <mergeCell ref="B9:E9"/>
    <mergeCell ref="B10:E10"/>
    <mergeCell ref="H12:I12"/>
    <mergeCell ref="H13:I13"/>
    <mergeCell ref="J12:K12"/>
    <mergeCell ref="B11:E11"/>
    <mergeCell ref="B12:E12"/>
    <mergeCell ref="M52:N52"/>
    <mergeCell ref="D55:G55"/>
    <mergeCell ref="H50:I50"/>
    <mergeCell ref="H51:I51"/>
    <mergeCell ref="H52:I52"/>
    <mergeCell ref="H14:I14"/>
    <mergeCell ref="H15:I15"/>
    <mergeCell ref="C23:F23"/>
    <mergeCell ref="B15:E15"/>
    <mergeCell ref="C24:F24"/>
    <mergeCell ref="C32:F32"/>
    <mergeCell ref="F17:G17"/>
    <mergeCell ref="H20:H21"/>
    <mergeCell ref="I20:I21"/>
    <mergeCell ref="C20:F21"/>
    <mergeCell ref="C22:F22"/>
    <mergeCell ref="L18:M18"/>
    <mergeCell ref="C33:F33"/>
    <mergeCell ref="C34:F34"/>
    <mergeCell ref="J20:L20"/>
    <mergeCell ref="M20:N20"/>
    <mergeCell ref="B18:E18"/>
    <mergeCell ref="F18:G18"/>
    <mergeCell ref="J15:K15"/>
    <mergeCell ref="M53:N53"/>
    <mergeCell ref="M54:N54"/>
    <mergeCell ref="M55:N55"/>
    <mergeCell ref="M56:N56"/>
    <mergeCell ref="M57:N57"/>
    <mergeCell ref="H55:I55"/>
    <mergeCell ref="A46:N46"/>
    <mergeCell ref="H49:I49"/>
    <mergeCell ref="J17:K17"/>
    <mergeCell ref="J18:K18"/>
    <mergeCell ref="A20:A21"/>
    <mergeCell ref="A47:A48"/>
    <mergeCell ref="B47:B48"/>
    <mergeCell ref="C31:F31"/>
    <mergeCell ref="C47:C48"/>
    <mergeCell ref="C39:F39"/>
    <mergeCell ref="A42:B42"/>
    <mergeCell ref="C36:F36"/>
    <mergeCell ref="C37:F37"/>
    <mergeCell ref="C38:F38"/>
    <mergeCell ref="M47:N48"/>
    <mergeCell ref="M49:N49"/>
    <mergeCell ref="M50:N50"/>
    <mergeCell ref="M51:N51"/>
    <mergeCell ref="D49:G49"/>
    <mergeCell ref="D50:G50"/>
    <mergeCell ref="D51:G51"/>
    <mergeCell ref="D52:G52"/>
    <mergeCell ref="D53:G53"/>
    <mergeCell ref="H54:I54"/>
    <mergeCell ref="D54:G54"/>
    <mergeCell ref="H53:I53"/>
    <mergeCell ref="H56:I56"/>
    <mergeCell ref="D56:G56"/>
    <mergeCell ref="H57:I57"/>
    <mergeCell ref="A60:N60"/>
    <mergeCell ref="A59:K59"/>
    <mergeCell ref="D57:G57"/>
    <mergeCell ref="B64:C64"/>
    <mergeCell ref="G64:I64"/>
    <mergeCell ref="L64:N64"/>
    <mergeCell ref="B63:C63"/>
    <mergeCell ref="G63:I63"/>
    <mergeCell ref="L63:N63"/>
    <mergeCell ref="A58:K58"/>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71"/>
  <sheetViews>
    <sheetView topLeftCell="A49" workbookViewId="0">
      <selection activeCell="B64" sqref="B64:C64"/>
    </sheetView>
  </sheetViews>
  <sheetFormatPr defaultRowHeight="15"/>
  <cols>
    <col min="1" max="1" width="3.85546875" style="694" customWidth="1"/>
    <col min="2" max="2" width="9.140625" style="694"/>
    <col min="3" max="3" width="5.85546875" style="694" customWidth="1"/>
    <col min="4" max="4" width="5.28515625" style="694" customWidth="1"/>
    <col min="5" max="5" width="5.140625" style="694" customWidth="1"/>
    <col min="6" max="6" width="5.85546875" style="694" customWidth="1"/>
    <col min="7" max="8" width="5.7109375" style="694" customWidth="1"/>
    <col min="9" max="9" width="4.85546875" style="694" customWidth="1"/>
    <col min="10" max="10" width="9.42578125" style="694" customWidth="1"/>
    <col min="11" max="11" width="11.42578125" style="694" customWidth="1"/>
    <col min="12" max="12" width="6.42578125" style="694" customWidth="1"/>
    <col min="13" max="14" width="7.140625" style="694" customWidth="1"/>
    <col min="15" max="16384" width="9.140625" style="694"/>
  </cols>
  <sheetData>
    <row r="1" spans="1:20" ht="18.75">
      <c r="A1" s="883" t="s">
        <v>553</v>
      </c>
      <c r="B1" s="883"/>
      <c r="C1" s="884"/>
      <c r="D1" s="884"/>
      <c r="E1" s="884"/>
      <c r="F1" s="884"/>
      <c r="G1" s="884"/>
      <c r="H1" s="884"/>
      <c r="I1" s="884"/>
      <c r="J1" s="884"/>
      <c r="K1" s="884"/>
      <c r="L1" s="884"/>
      <c r="M1" s="884"/>
      <c r="N1" s="884"/>
      <c r="O1" s="884"/>
    </row>
    <row r="2" spans="1:20" ht="40.5" customHeight="1">
      <c r="A2" s="1458" t="s">
        <v>350</v>
      </c>
      <c r="B2" s="1458"/>
      <c r="C2" s="1458"/>
      <c r="D2" s="1458"/>
      <c r="E2" s="1458"/>
      <c r="F2" s="1458"/>
      <c r="G2" s="1458"/>
      <c r="H2" s="1458"/>
      <c r="I2" s="1458"/>
      <c r="J2" s="1458"/>
      <c r="K2" s="1458"/>
      <c r="L2" s="1458"/>
      <c r="M2" s="1458"/>
      <c r="N2" s="1458"/>
      <c r="O2" s="884"/>
    </row>
    <row r="3" spans="1:20" ht="15.75">
      <c r="A3" s="1452" t="s">
        <v>349</v>
      </c>
      <c r="B3" s="1452"/>
      <c r="C3" s="1452"/>
      <c r="D3" s="1426"/>
      <c r="E3" s="1426"/>
      <c r="F3" s="1426"/>
      <c r="G3" s="1426"/>
      <c r="H3" s="1426"/>
      <c r="I3" s="1426"/>
      <c r="J3" s="1426"/>
      <c r="K3" s="885" t="s">
        <v>345</v>
      </c>
      <c r="L3" s="1451"/>
      <c r="M3" s="1451"/>
      <c r="N3" s="1451"/>
      <c r="O3" s="884"/>
    </row>
    <row r="4" spans="1:20" ht="15.75">
      <c r="A4" s="886" t="s">
        <v>344</v>
      </c>
      <c r="B4" s="886"/>
      <c r="C4" s="886"/>
      <c r="D4" s="1426"/>
      <c r="E4" s="1426"/>
      <c r="F4" s="885" t="s">
        <v>343</v>
      </c>
      <c r="G4" s="885"/>
      <c r="H4" s="885"/>
      <c r="I4" s="885"/>
      <c r="J4" s="884"/>
      <c r="K4" s="1453" t="s">
        <v>342</v>
      </c>
      <c r="L4" s="1453"/>
      <c r="M4" s="1453"/>
      <c r="N4" s="884"/>
      <c r="O4" s="884"/>
    </row>
    <row r="5" spans="1:20" ht="16.5" customHeight="1">
      <c r="A5" s="887"/>
      <c r="B5" s="887"/>
      <c r="C5" s="884"/>
      <c r="D5" s="884"/>
      <c r="E5" s="884"/>
      <c r="F5" s="884"/>
      <c r="G5" s="884"/>
      <c r="H5" s="884"/>
      <c r="I5" s="884"/>
      <c r="J5" s="884"/>
      <c r="K5" s="884"/>
      <c r="L5" s="884"/>
      <c r="M5" s="884"/>
      <c r="N5" s="884"/>
      <c r="O5" s="884"/>
    </row>
    <row r="6" spans="1:20" ht="15.75" thickBot="1">
      <c r="A6" s="888" t="s">
        <v>341</v>
      </c>
      <c r="B6" s="888"/>
      <c r="C6" s="889"/>
      <c r="D6" s="889"/>
      <c r="E6" s="889"/>
      <c r="F6" s="889"/>
      <c r="G6" s="889"/>
      <c r="H6" s="889"/>
      <c r="I6" s="889"/>
      <c r="J6" s="889"/>
      <c r="K6" s="889"/>
      <c r="L6" s="889"/>
      <c r="M6" s="889"/>
      <c r="N6" s="889"/>
      <c r="O6" s="884"/>
    </row>
    <row r="7" spans="1:20">
      <c r="A7" s="1437" t="s">
        <v>50</v>
      </c>
      <c r="B7" s="1430" t="s">
        <v>340</v>
      </c>
      <c r="C7" s="1430"/>
      <c r="D7" s="1430"/>
      <c r="E7" s="1430"/>
      <c r="F7" s="1430" t="s">
        <v>339</v>
      </c>
      <c r="G7" s="1430"/>
      <c r="H7" s="1430" t="s">
        <v>562</v>
      </c>
      <c r="I7" s="1430"/>
      <c r="J7" s="1430" t="s">
        <v>49</v>
      </c>
      <c r="K7" s="1430"/>
      <c r="L7" s="1430"/>
      <c r="M7" s="1430"/>
      <c r="N7" s="1449" t="s">
        <v>338</v>
      </c>
      <c r="O7" s="884"/>
    </row>
    <row r="8" spans="1:20" ht="25.5" customHeight="1" thickBot="1">
      <c r="A8" s="1438"/>
      <c r="B8" s="1425"/>
      <c r="C8" s="1425"/>
      <c r="D8" s="1425"/>
      <c r="E8" s="1425"/>
      <c r="F8" s="1425"/>
      <c r="G8" s="1425"/>
      <c r="H8" s="1425"/>
      <c r="I8" s="1425"/>
      <c r="J8" s="1425" t="s">
        <v>560</v>
      </c>
      <c r="K8" s="1425"/>
      <c r="L8" s="1425" t="s">
        <v>561</v>
      </c>
      <c r="M8" s="1425"/>
      <c r="N8" s="1433"/>
      <c r="O8" s="884"/>
    </row>
    <row r="9" spans="1:20">
      <c r="A9" s="890"/>
      <c r="B9" s="1430"/>
      <c r="C9" s="1430"/>
      <c r="D9" s="1430"/>
      <c r="E9" s="1430"/>
      <c r="F9" s="1430"/>
      <c r="G9" s="1430"/>
      <c r="H9" s="1430"/>
      <c r="I9" s="1430"/>
      <c r="J9" s="1430"/>
      <c r="K9" s="1430"/>
      <c r="L9" s="1430"/>
      <c r="M9" s="1430"/>
      <c r="N9" s="891"/>
      <c r="O9" s="884"/>
    </row>
    <row r="10" spans="1:20">
      <c r="A10" s="892"/>
      <c r="B10" s="1431"/>
      <c r="C10" s="1431"/>
      <c r="D10" s="1431"/>
      <c r="E10" s="1431"/>
      <c r="F10" s="1431"/>
      <c r="G10" s="1431"/>
      <c r="H10" s="1431"/>
      <c r="I10" s="1431"/>
      <c r="J10" s="1431"/>
      <c r="K10" s="1431"/>
      <c r="L10" s="1431"/>
      <c r="M10" s="1431"/>
      <c r="N10" s="893"/>
      <c r="O10" s="884"/>
    </row>
    <row r="11" spans="1:20">
      <c r="A11" s="892"/>
      <c r="B11" s="1431"/>
      <c r="C11" s="1431"/>
      <c r="D11" s="1431"/>
      <c r="E11" s="1431"/>
      <c r="F11" s="1431"/>
      <c r="G11" s="1431"/>
      <c r="H11" s="1431"/>
      <c r="I11" s="1431"/>
      <c r="J11" s="1431"/>
      <c r="K11" s="1431"/>
      <c r="L11" s="1431"/>
      <c r="M11" s="1431"/>
      <c r="N11" s="893"/>
      <c r="O11" s="884"/>
    </row>
    <row r="12" spans="1:20">
      <c r="A12" s="892"/>
      <c r="B12" s="1431"/>
      <c r="C12" s="1431"/>
      <c r="D12" s="1431"/>
      <c r="E12" s="1431"/>
      <c r="F12" s="1431"/>
      <c r="G12" s="1431"/>
      <c r="H12" s="1431"/>
      <c r="I12" s="1431"/>
      <c r="J12" s="1431"/>
      <c r="K12" s="1431"/>
      <c r="L12" s="1431"/>
      <c r="M12" s="1431"/>
      <c r="N12" s="893"/>
      <c r="O12" s="884"/>
    </row>
    <row r="13" spans="1:20">
      <c r="A13" s="892"/>
      <c r="B13" s="1431"/>
      <c r="C13" s="1431"/>
      <c r="D13" s="1431"/>
      <c r="E13" s="1431"/>
      <c r="F13" s="1431"/>
      <c r="G13" s="1431"/>
      <c r="H13" s="1431"/>
      <c r="I13" s="1431"/>
      <c r="J13" s="1431"/>
      <c r="K13" s="1431"/>
      <c r="L13" s="1431"/>
      <c r="M13" s="1431"/>
      <c r="N13" s="893"/>
      <c r="O13" s="884"/>
      <c r="T13" s="699"/>
    </row>
    <row r="14" spans="1:20">
      <c r="A14" s="892"/>
      <c r="B14" s="1431"/>
      <c r="C14" s="1431"/>
      <c r="D14" s="1431"/>
      <c r="E14" s="1431"/>
      <c r="F14" s="1431"/>
      <c r="G14" s="1431"/>
      <c r="H14" s="1431"/>
      <c r="I14" s="1431"/>
      <c r="J14" s="1431"/>
      <c r="K14" s="1431"/>
      <c r="L14" s="1431"/>
      <c r="M14" s="1431"/>
      <c r="N14" s="893"/>
      <c r="O14" s="884"/>
    </row>
    <row r="15" spans="1:20">
      <c r="A15" s="892"/>
      <c r="B15" s="1431"/>
      <c r="C15" s="1431"/>
      <c r="D15" s="1431"/>
      <c r="E15" s="1431"/>
      <c r="F15" s="1431"/>
      <c r="G15" s="1431"/>
      <c r="H15" s="1431"/>
      <c r="I15" s="1431"/>
      <c r="J15" s="1431"/>
      <c r="K15" s="1431"/>
      <c r="L15" s="1431"/>
      <c r="M15" s="1431"/>
      <c r="N15" s="893"/>
      <c r="O15" s="884"/>
    </row>
    <row r="16" spans="1:20">
      <c r="A16" s="892"/>
      <c r="B16" s="1431"/>
      <c r="C16" s="1431"/>
      <c r="D16" s="1431"/>
      <c r="E16" s="1431"/>
      <c r="F16" s="1431"/>
      <c r="G16" s="1431"/>
      <c r="H16" s="1431"/>
      <c r="I16" s="1431"/>
      <c r="J16" s="1431"/>
      <c r="K16" s="1431"/>
      <c r="L16" s="1431"/>
      <c r="M16" s="1431"/>
      <c r="N16" s="893"/>
      <c r="O16" s="884"/>
    </row>
    <row r="17" spans="1:15">
      <c r="A17" s="892"/>
      <c r="B17" s="1431"/>
      <c r="C17" s="1431"/>
      <c r="D17" s="1431"/>
      <c r="E17" s="1431"/>
      <c r="F17" s="1431"/>
      <c r="G17" s="1431"/>
      <c r="H17" s="1431"/>
      <c r="I17" s="1431"/>
      <c r="J17" s="1431"/>
      <c r="K17" s="1431"/>
      <c r="L17" s="1431"/>
      <c r="M17" s="1431"/>
      <c r="N17" s="893"/>
      <c r="O17" s="884"/>
    </row>
    <row r="18" spans="1:15" ht="16.5" customHeight="1" thickBot="1">
      <c r="A18" s="894"/>
      <c r="B18" s="1425"/>
      <c r="C18" s="1425"/>
      <c r="D18" s="1425"/>
      <c r="E18" s="1425"/>
      <c r="F18" s="1450"/>
      <c r="G18" s="1450"/>
      <c r="H18" s="1425"/>
      <c r="I18" s="1425"/>
      <c r="J18" s="1425"/>
      <c r="K18" s="1425"/>
      <c r="L18" s="1425"/>
      <c r="M18" s="1425"/>
      <c r="N18" s="895"/>
      <c r="O18" s="884"/>
    </row>
    <row r="19" spans="1:15" ht="15.75" thickBot="1">
      <c r="A19" s="896" t="s">
        <v>337</v>
      </c>
      <c r="B19" s="896"/>
      <c r="C19" s="889"/>
      <c r="D19" s="889"/>
      <c r="E19" s="889"/>
      <c r="F19" s="889"/>
      <c r="G19" s="889"/>
      <c r="H19" s="889"/>
      <c r="I19" s="889"/>
      <c r="J19" s="889"/>
      <c r="K19" s="889"/>
      <c r="L19" s="889"/>
      <c r="M19" s="889"/>
      <c r="N19" s="889"/>
      <c r="O19" s="884"/>
    </row>
    <row r="20" spans="1:15" ht="16.5" customHeight="1">
      <c r="A20" s="1435" t="s">
        <v>50</v>
      </c>
      <c r="B20" s="1460" t="s">
        <v>93</v>
      </c>
      <c r="C20" s="1460"/>
      <c r="D20" s="1460"/>
      <c r="E20" s="1460"/>
      <c r="F20" s="1460"/>
      <c r="G20" s="1460"/>
      <c r="H20" s="1459" t="s">
        <v>335</v>
      </c>
      <c r="I20" s="1459"/>
      <c r="J20" s="1430" t="s">
        <v>348</v>
      </c>
      <c r="K20" s="1430"/>
      <c r="L20" s="1430"/>
      <c r="M20" s="1462" t="s">
        <v>49</v>
      </c>
      <c r="N20" s="1463"/>
      <c r="O20" s="884"/>
    </row>
    <row r="21" spans="1:15" ht="24.75" thickBot="1">
      <c r="A21" s="1436"/>
      <c r="B21" s="1461"/>
      <c r="C21" s="1461"/>
      <c r="D21" s="1461"/>
      <c r="E21" s="1461"/>
      <c r="F21" s="1461"/>
      <c r="G21" s="1461"/>
      <c r="H21" s="1448"/>
      <c r="I21" s="1448"/>
      <c r="J21" s="1425"/>
      <c r="K21" s="1425"/>
      <c r="L21" s="1425"/>
      <c r="M21" s="897" t="s">
        <v>560</v>
      </c>
      <c r="N21" s="898" t="s">
        <v>561</v>
      </c>
      <c r="O21" s="884"/>
    </row>
    <row r="22" spans="1:15">
      <c r="A22" s="890"/>
      <c r="B22" s="1430"/>
      <c r="C22" s="1430"/>
      <c r="D22" s="1430"/>
      <c r="E22" s="1430"/>
      <c r="F22" s="1430"/>
      <c r="G22" s="1430"/>
      <c r="H22" s="1430"/>
      <c r="I22" s="1430"/>
      <c r="J22" s="1430"/>
      <c r="K22" s="1430"/>
      <c r="L22" s="1430"/>
      <c r="M22" s="899"/>
      <c r="N22" s="891"/>
      <c r="O22" s="884"/>
    </row>
    <row r="23" spans="1:15">
      <c r="A23" s="892"/>
      <c r="B23" s="1431"/>
      <c r="C23" s="1431"/>
      <c r="D23" s="1431"/>
      <c r="E23" s="1431"/>
      <c r="F23" s="1431"/>
      <c r="G23" s="1431"/>
      <c r="H23" s="1431"/>
      <c r="I23" s="1431"/>
      <c r="J23" s="1431"/>
      <c r="K23" s="1431"/>
      <c r="L23" s="1431"/>
      <c r="M23" s="900"/>
      <c r="N23" s="893"/>
      <c r="O23" s="884"/>
    </row>
    <row r="24" spans="1:15">
      <c r="A24" s="892"/>
      <c r="B24" s="1431"/>
      <c r="C24" s="1431"/>
      <c r="D24" s="1431"/>
      <c r="E24" s="1431"/>
      <c r="F24" s="1431"/>
      <c r="G24" s="1431"/>
      <c r="H24" s="1431"/>
      <c r="I24" s="1431"/>
      <c r="J24" s="1431"/>
      <c r="K24" s="1431"/>
      <c r="L24" s="1431"/>
      <c r="M24" s="900"/>
      <c r="N24" s="893"/>
      <c r="O24" s="884"/>
    </row>
    <row r="25" spans="1:15">
      <c r="A25" s="892"/>
      <c r="B25" s="1431"/>
      <c r="C25" s="1431"/>
      <c r="D25" s="1431"/>
      <c r="E25" s="1431"/>
      <c r="F25" s="1431"/>
      <c r="G25" s="1431"/>
      <c r="H25" s="1431"/>
      <c r="I25" s="1431"/>
      <c r="J25" s="1431"/>
      <c r="K25" s="1431"/>
      <c r="L25" s="1431"/>
      <c r="M25" s="900"/>
      <c r="N25" s="893"/>
      <c r="O25" s="884"/>
    </row>
    <row r="26" spans="1:15">
      <c r="A26" s="892"/>
      <c r="B26" s="1431"/>
      <c r="C26" s="1431"/>
      <c r="D26" s="1431"/>
      <c r="E26" s="1431"/>
      <c r="F26" s="1431"/>
      <c r="G26" s="1431"/>
      <c r="H26" s="1431"/>
      <c r="I26" s="1431"/>
      <c r="J26" s="1431"/>
      <c r="K26" s="1431"/>
      <c r="L26" s="1431"/>
      <c r="M26" s="900"/>
      <c r="N26" s="893"/>
      <c r="O26" s="884"/>
    </row>
    <row r="27" spans="1:15">
      <c r="A27" s="892"/>
      <c r="B27" s="1431"/>
      <c r="C27" s="1431"/>
      <c r="D27" s="1431"/>
      <c r="E27" s="1431"/>
      <c r="F27" s="1431"/>
      <c r="G27" s="1431"/>
      <c r="H27" s="1431"/>
      <c r="I27" s="1431"/>
      <c r="J27" s="1431"/>
      <c r="K27" s="1431"/>
      <c r="L27" s="1431"/>
      <c r="M27" s="900"/>
      <c r="N27" s="893"/>
      <c r="O27" s="884"/>
    </row>
    <row r="28" spans="1:15">
      <c r="A28" s="892"/>
      <c r="B28" s="1431"/>
      <c r="C28" s="1431"/>
      <c r="D28" s="1431"/>
      <c r="E28" s="1431"/>
      <c r="F28" s="1431"/>
      <c r="G28" s="1431"/>
      <c r="H28" s="1431"/>
      <c r="I28" s="1431"/>
      <c r="J28" s="1431"/>
      <c r="K28" s="1431"/>
      <c r="L28" s="1431"/>
      <c r="M28" s="900"/>
      <c r="N28" s="893"/>
      <c r="O28" s="884"/>
    </row>
    <row r="29" spans="1:15">
      <c r="A29" s="892"/>
      <c r="B29" s="1431"/>
      <c r="C29" s="1431"/>
      <c r="D29" s="1431"/>
      <c r="E29" s="1431"/>
      <c r="F29" s="1431"/>
      <c r="G29" s="1431"/>
      <c r="H29" s="1431"/>
      <c r="I29" s="1431"/>
      <c r="J29" s="1431"/>
      <c r="K29" s="1431"/>
      <c r="L29" s="1431"/>
      <c r="M29" s="900"/>
      <c r="N29" s="893"/>
      <c r="O29" s="884"/>
    </row>
    <row r="30" spans="1:15">
      <c r="A30" s="892"/>
      <c r="B30" s="1431"/>
      <c r="C30" s="1431"/>
      <c r="D30" s="1431"/>
      <c r="E30" s="1431"/>
      <c r="F30" s="1431"/>
      <c r="G30" s="1431"/>
      <c r="H30" s="1431"/>
      <c r="I30" s="1431"/>
      <c r="J30" s="1431"/>
      <c r="K30" s="1431"/>
      <c r="L30" s="1431"/>
      <c r="M30" s="900"/>
      <c r="N30" s="893"/>
      <c r="O30" s="884"/>
    </row>
    <row r="31" spans="1:15">
      <c r="A31" s="892"/>
      <c r="B31" s="1431"/>
      <c r="C31" s="1431"/>
      <c r="D31" s="1431"/>
      <c r="E31" s="1431"/>
      <c r="F31" s="1431"/>
      <c r="G31" s="1431"/>
      <c r="H31" s="1431"/>
      <c r="I31" s="1431"/>
      <c r="J31" s="1431"/>
      <c r="K31" s="1431"/>
      <c r="L31" s="1431"/>
      <c r="M31" s="900"/>
      <c r="N31" s="893"/>
      <c r="O31" s="884"/>
    </row>
    <row r="32" spans="1:15">
      <c r="A32" s="892"/>
      <c r="B32" s="1431"/>
      <c r="C32" s="1431"/>
      <c r="D32" s="1431"/>
      <c r="E32" s="1431"/>
      <c r="F32" s="1431"/>
      <c r="G32" s="1431"/>
      <c r="H32" s="1431"/>
      <c r="I32" s="1431"/>
      <c r="J32" s="1431"/>
      <c r="K32" s="1431"/>
      <c r="L32" s="1431"/>
      <c r="M32" s="900"/>
      <c r="N32" s="893"/>
      <c r="O32" s="884"/>
    </row>
    <row r="33" spans="1:22">
      <c r="A33" s="892"/>
      <c r="B33" s="1431"/>
      <c r="C33" s="1431"/>
      <c r="D33" s="1431"/>
      <c r="E33" s="1431"/>
      <c r="F33" s="1431"/>
      <c r="G33" s="1431"/>
      <c r="H33" s="1431"/>
      <c r="I33" s="1431"/>
      <c r="J33" s="1431"/>
      <c r="K33" s="1431"/>
      <c r="L33" s="1431"/>
      <c r="M33" s="900"/>
      <c r="N33" s="893"/>
      <c r="O33" s="884"/>
    </row>
    <row r="34" spans="1:22">
      <c r="A34" s="892"/>
      <c r="B34" s="1431"/>
      <c r="C34" s="1431"/>
      <c r="D34" s="1431"/>
      <c r="E34" s="1431"/>
      <c r="F34" s="1431"/>
      <c r="G34" s="1431"/>
      <c r="H34" s="1431"/>
      <c r="I34" s="1431"/>
      <c r="J34" s="1431"/>
      <c r="K34" s="1431"/>
      <c r="L34" s="1431"/>
      <c r="M34" s="900"/>
      <c r="N34" s="893"/>
      <c r="O34" s="884"/>
    </row>
    <row r="35" spans="1:22">
      <c r="A35" s="892"/>
      <c r="B35" s="1431"/>
      <c r="C35" s="1431"/>
      <c r="D35" s="1431"/>
      <c r="E35" s="1431"/>
      <c r="F35" s="1431"/>
      <c r="G35" s="1431"/>
      <c r="H35" s="1431"/>
      <c r="I35" s="1431"/>
      <c r="J35" s="1431"/>
      <c r="K35" s="1431"/>
      <c r="L35" s="1431"/>
      <c r="M35" s="900"/>
      <c r="N35" s="893"/>
      <c r="O35" s="884"/>
    </row>
    <row r="36" spans="1:22">
      <c r="A36" s="892"/>
      <c r="B36" s="1431"/>
      <c r="C36" s="1431"/>
      <c r="D36" s="1431"/>
      <c r="E36" s="1431"/>
      <c r="F36" s="1431"/>
      <c r="G36" s="1431"/>
      <c r="H36" s="1431"/>
      <c r="I36" s="1431"/>
      <c r="J36" s="1464"/>
      <c r="K36" s="1464"/>
      <c r="L36" s="1464"/>
      <c r="M36" s="900"/>
      <c r="N36" s="893"/>
      <c r="O36" s="884"/>
    </row>
    <row r="37" spans="1:22">
      <c r="A37" s="892"/>
      <c r="B37" s="1431"/>
      <c r="C37" s="1431"/>
      <c r="D37" s="1431"/>
      <c r="E37" s="1431"/>
      <c r="F37" s="1431"/>
      <c r="G37" s="1431"/>
      <c r="H37" s="1431"/>
      <c r="I37" s="1431"/>
      <c r="J37" s="1431"/>
      <c r="K37" s="1431"/>
      <c r="L37" s="1431"/>
      <c r="M37" s="900"/>
      <c r="N37" s="893"/>
      <c r="O37" s="884"/>
    </row>
    <row r="38" spans="1:22">
      <c r="A38" s="892"/>
      <c r="B38" s="1431"/>
      <c r="C38" s="1431"/>
      <c r="D38" s="1431"/>
      <c r="E38" s="1431"/>
      <c r="F38" s="1431"/>
      <c r="G38" s="1431"/>
      <c r="H38" s="1431"/>
      <c r="I38" s="1431"/>
      <c r="J38" s="1431"/>
      <c r="K38" s="1431"/>
      <c r="L38" s="1431"/>
      <c r="M38" s="900"/>
      <c r="N38" s="893"/>
      <c r="O38" s="884"/>
    </row>
    <row r="39" spans="1:22" ht="15.75" thickBot="1">
      <c r="A39" s="894"/>
      <c r="B39" s="1425"/>
      <c r="C39" s="1425"/>
      <c r="D39" s="1425"/>
      <c r="E39" s="1425"/>
      <c r="F39" s="1425"/>
      <c r="G39" s="1425"/>
      <c r="H39" s="1425"/>
      <c r="I39" s="1425"/>
      <c r="J39" s="1425"/>
      <c r="K39" s="1425"/>
      <c r="L39" s="1425"/>
      <c r="M39" s="901"/>
      <c r="N39" s="895"/>
      <c r="O39" s="884"/>
    </row>
    <row r="40" spans="1:22">
      <c r="A40" s="902"/>
      <c r="B40" s="902"/>
      <c r="C40" s="902"/>
      <c r="D40" s="902"/>
      <c r="E40" s="902"/>
      <c r="F40" s="902"/>
      <c r="G40" s="902"/>
      <c r="H40" s="902"/>
      <c r="I40" s="902"/>
      <c r="J40" s="902"/>
      <c r="K40" s="902"/>
      <c r="L40" s="884"/>
      <c r="M40" s="884"/>
      <c r="N40" s="884"/>
      <c r="O40" s="884"/>
    </row>
    <row r="41" spans="1:22" ht="15.75" thickBot="1">
      <c r="A41" s="1434" t="s">
        <v>554</v>
      </c>
      <c r="B41" s="1434"/>
      <c r="C41" s="1434"/>
      <c r="D41" s="1434"/>
      <c r="E41" s="1434"/>
      <c r="F41" s="1434"/>
      <c r="G41" s="1434"/>
      <c r="H41" s="1434"/>
      <c r="I41" s="1434"/>
      <c r="J41" s="1434"/>
      <c r="K41" s="1434"/>
      <c r="L41" s="1434"/>
      <c r="M41" s="1434"/>
      <c r="N41" s="1434"/>
      <c r="O41" s="884"/>
      <c r="P41" s="697"/>
    </row>
    <row r="42" spans="1:22" ht="15.75" thickBot="1">
      <c r="A42" s="1465" t="s">
        <v>331</v>
      </c>
      <c r="B42" s="1466"/>
      <c r="C42" s="926">
        <v>1</v>
      </c>
      <c r="D42" s="926">
        <v>2</v>
      </c>
      <c r="E42" s="926">
        <v>3</v>
      </c>
      <c r="F42" s="926">
        <v>4</v>
      </c>
      <c r="G42" s="926">
        <v>5</v>
      </c>
      <c r="H42" s="926">
        <v>6</v>
      </c>
      <c r="I42" s="926">
        <v>7</v>
      </c>
      <c r="J42" s="926">
        <v>8</v>
      </c>
      <c r="K42" s="927" t="s">
        <v>328</v>
      </c>
      <c r="L42" s="926" t="s">
        <v>396</v>
      </c>
      <c r="M42" s="926" t="s">
        <v>398</v>
      </c>
      <c r="N42" s="905" t="s">
        <v>328</v>
      </c>
      <c r="O42" s="884"/>
      <c r="P42" s="702"/>
    </row>
    <row r="43" spans="1:22">
      <c r="A43" s="1456" t="s">
        <v>330</v>
      </c>
      <c r="B43" s="1457"/>
      <c r="C43" s="906"/>
      <c r="D43" s="906"/>
      <c r="E43" s="906"/>
      <c r="F43" s="906"/>
      <c r="G43" s="906"/>
      <c r="H43" s="906"/>
      <c r="I43" s="906"/>
      <c r="J43" s="906"/>
      <c r="K43" s="906"/>
      <c r="L43" s="906"/>
      <c r="M43" s="906"/>
      <c r="N43" s="907"/>
      <c r="O43" s="884"/>
      <c r="P43" s="703"/>
    </row>
    <row r="44" spans="1:22" ht="16.5" thickBot="1">
      <c r="A44" s="1454" t="s">
        <v>329</v>
      </c>
      <c r="B44" s="1455"/>
      <c r="C44" s="908"/>
      <c r="D44" s="908"/>
      <c r="E44" s="908"/>
      <c r="F44" s="908"/>
      <c r="G44" s="908"/>
      <c r="H44" s="908"/>
      <c r="I44" s="908"/>
      <c r="J44" s="908"/>
      <c r="K44" s="908"/>
      <c r="L44" s="908"/>
      <c r="M44" s="908"/>
      <c r="N44" s="909"/>
      <c r="O44" s="884"/>
      <c r="P44" s="695"/>
    </row>
    <row r="45" spans="1:22" ht="17.25" customHeight="1">
      <c r="A45" s="910"/>
      <c r="B45" s="910"/>
      <c r="C45" s="884"/>
      <c r="D45" s="884"/>
      <c r="E45" s="884"/>
      <c r="F45" s="911"/>
      <c r="G45" s="884"/>
      <c r="H45" s="884"/>
      <c r="I45" s="884"/>
      <c r="J45" s="884"/>
      <c r="K45" s="884"/>
      <c r="L45" s="884"/>
      <c r="M45" s="884"/>
      <c r="N45" s="884"/>
      <c r="O45" s="884"/>
      <c r="P45" s="695"/>
      <c r="S45" s="695"/>
    </row>
    <row r="46" spans="1:22" ht="16.5" thickBot="1">
      <c r="A46" s="1434" t="s">
        <v>555</v>
      </c>
      <c r="B46" s="1434"/>
      <c r="C46" s="1434"/>
      <c r="D46" s="1434"/>
      <c r="E46" s="1434"/>
      <c r="F46" s="1434"/>
      <c r="G46" s="1434"/>
      <c r="H46" s="1434"/>
      <c r="I46" s="1434"/>
      <c r="J46" s="1434"/>
      <c r="K46" s="1434"/>
      <c r="L46" s="1434"/>
      <c r="M46" s="1434"/>
      <c r="N46" s="1434"/>
      <c r="O46" s="884"/>
      <c r="P46" s="695"/>
      <c r="S46" s="696"/>
      <c r="V46" s="696"/>
    </row>
    <row r="47" spans="1:22" ht="15.75">
      <c r="A47" s="1437" t="s">
        <v>50</v>
      </c>
      <c r="B47" s="1439" t="s">
        <v>49</v>
      </c>
      <c r="C47" s="1439" t="s">
        <v>327</v>
      </c>
      <c r="D47" s="1439" t="s">
        <v>326</v>
      </c>
      <c r="E47" s="1439"/>
      <c r="F47" s="1439"/>
      <c r="G47" s="1439"/>
      <c r="H47" s="1439" t="s">
        <v>249</v>
      </c>
      <c r="I47" s="1439"/>
      <c r="J47" s="1439" t="s">
        <v>48</v>
      </c>
      <c r="K47" s="1439"/>
      <c r="L47" s="1439"/>
      <c r="M47" s="1442" t="s">
        <v>338</v>
      </c>
      <c r="N47" s="1443"/>
      <c r="O47" s="884"/>
      <c r="P47" s="695"/>
    </row>
    <row r="48" spans="1:22" ht="16.5" thickBot="1">
      <c r="A48" s="1438"/>
      <c r="B48" s="1425"/>
      <c r="C48" s="1425"/>
      <c r="D48" s="1425"/>
      <c r="E48" s="1425"/>
      <c r="F48" s="1425"/>
      <c r="G48" s="1425"/>
      <c r="H48" s="1425"/>
      <c r="I48" s="1425"/>
      <c r="J48" s="912" t="s">
        <v>558</v>
      </c>
      <c r="K48" s="912" t="s">
        <v>566</v>
      </c>
      <c r="L48" s="897" t="s">
        <v>559</v>
      </c>
      <c r="M48" s="1444"/>
      <c r="N48" s="1445"/>
      <c r="O48" s="884"/>
      <c r="P48" s="695"/>
    </row>
    <row r="49" spans="1:22" ht="15.75">
      <c r="A49" s="890"/>
      <c r="B49" s="899"/>
      <c r="C49" s="899"/>
      <c r="D49" s="1430"/>
      <c r="E49" s="1430"/>
      <c r="F49" s="1430"/>
      <c r="G49" s="1430"/>
      <c r="H49" s="1430"/>
      <c r="I49" s="1430"/>
      <c r="J49" s="899"/>
      <c r="K49" s="899"/>
      <c r="L49" s="899"/>
      <c r="M49" s="1430"/>
      <c r="N49" s="1446"/>
      <c r="O49" s="884"/>
      <c r="P49" s="695"/>
    </row>
    <row r="50" spans="1:22" ht="15.75">
      <c r="A50" s="892"/>
      <c r="B50" s="900"/>
      <c r="C50" s="900"/>
      <c r="D50" s="1431"/>
      <c r="E50" s="1431"/>
      <c r="F50" s="1431"/>
      <c r="G50" s="1431"/>
      <c r="H50" s="1431"/>
      <c r="I50" s="1431"/>
      <c r="J50" s="900"/>
      <c r="K50" s="900"/>
      <c r="L50" s="900"/>
      <c r="M50" s="1431"/>
      <c r="N50" s="1432"/>
      <c r="O50" s="884"/>
      <c r="P50" s="695"/>
      <c r="Q50" s="695"/>
    </row>
    <row r="51" spans="1:22">
      <c r="A51" s="892"/>
      <c r="B51" s="900"/>
      <c r="C51" s="900"/>
      <c r="D51" s="1431"/>
      <c r="E51" s="1431"/>
      <c r="F51" s="1431"/>
      <c r="G51" s="1431"/>
      <c r="H51" s="1431"/>
      <c r="I51" s="1431"/>
      <c r="J51" s="900"/>
      <c r="K51" s="900"/>
      <c r="L51" s="900"/>
      <c r="M51" s="1431"/>
      <c r="N51" s="1432"/>
      <c r="O51" s="884"/>
      <c r="P51" s="696"/>
    </row>
    <row r="52" spans="1:22">
      <c r="A52" s="892"/>
      <c r="B52" s="900"/>
      <c r="C52" s="900"/>
      <c r="D52" s="1431"/>
      <c r="E52" s="1431"/>
      <c r="F52" s="1431"/>
      <c r="G52" s="1431"/>
      <c r="H52" s="1431"/>
      <c r="I52" s="1431"/>
      <c r="J52" s="900"/>
      <c r="K52" s="900"/>
      <c r="L52" s="900"/>
      <c r="M52" s="1431"/>
      <c r="N52" s="1432"/>
      <c r="O52" s="884"/>
      <c r="P52" s="696"/>
    </row>
    <row r="53" spans="1:22">
      <c r="A53" s="892"/>
      <c r="B53" s="900"/>
      <c r="C53" s="900"/>
      <c r="D53" s="1431"/>
      <c r="E53" s="1431"/>
      <c r="F53" s="1431"/>
      <c r="G53" s="1431"/>
      <c r="H53" s="1431"/>
      <c r="I53" s="1431"/>
      <c r="J53" s="900"/>
      <c r="K53" s="900"/>
      <c r="L53" s="900"/>
      <c r="M53" s="1431"/>
      <c r="N53" s="1432"/>
      <c r="O53" s="884"/>
      <c r="P53" s="696"/>
    </row>
    <row r="54" spans="1:22">
      <c r="A54" s="892"/>
      <c r="B54" s="900"/>
      <c r="C54" s="900"/>
      <c r="D54" s="1431"/>
      <c r="E54" s="1431"/>
      <c r="F54" s="1431"/>
      <c r="G54" s="1431"/>
      <c r="H54" s="1431"/>
      <c r="I54" s="1431"/>
      <c r="J54" s="900"/>
      <c r="K54" s="900"/>
      <c r="L54" s="900"/>
      <c r="M54" s="1431"/>
      <c r="N54" s="1432"/>
      <c r="O54" s="884"/>
      <c r="P54" s="696"/>
    </row>
    <row r="55" spans="1:22" ht="15.75">
      <c r="A55" s="892"/>
      <c r="B55" s="900"/>
      <c r="C55" s="900"/>
      <c r="D55" s="1431"/>
      <c r="E55" s="1431"/>
      <c r="F55" s="1431"/>
      <c r="G55" s="1431"/>
      <c r="H55" s="1431"/>
      <c r="I55" s="1431"/>
      <c r="J55" s="900"/>
      <c r="K55" s="900"/>
      <c r="L55" s="900"/>
      <c r="M55" s="1431"/>
      <c r="N55" s="1432"/>
      <c r="O55" s="884"/>
      <c r="P55" s="695"/>
    </row>
    <row r="56" spans="1:22">
      <c r="A56" s="892"/>
      <c r="B56" s="900"/>
      <c r="C56" s="900"/>
      <c r="D56" s="1431"/>
      <c r="E56" s="1431"/>
      <c r="F56" s="1431"/>
      <c r="G56" s="1431"/>
      <c r="H56" s="1431"/>
      <c r="I56" s="1431"/>
      <c r="J56" s="900"/>
      <c r="K56" s="900"/>
      <c r="L56" s="900"/>
      <c r="M56" s="1431"/>
      <c r="N56" s="1432"/>
      <c r="O56" s="884"/>
      <c r="P56" s="698"/>
    </row>
    <row r="57" spans="1:22" ht="15.75" thickBot="1">
      <c r="A57" s="894"/>
      <c r="B57" s="901"/>
      <c r="C57" s="901"/>
      <c r="D57" s="1425"/>
      <c r="E57" s="1425"/>
      <c r="F57" s="1425"/>
      <c r="G57" s="1425"/>
      <c r="H57" s="1425"/>
      <c r="I57" s="1425"/>
      <c r="J57" s="901"/>
      <c r="K57" s="901"/>
      <c r="L57" s="901"/>
      <c r="M57" s="1425"/>
      <c r="N57" s="1433"/>
      <c r="O57" s="884"/>
      <c r="P57" s="702"/>
    </row>
    <row r="58" spans="1:22" ht="15.75">
      <c r="A58" s="1429" t="s">
        <v>325</v>
      </c>
      <c r="B58" s="1429"/>
      <c r="C58" s="1429"/>
      <c r="D58" s="1429"/>
      <c r="E58" s="1429"/>
      <c r="F58" s="1429"/>
      <c r="G58" s="1429"/>
      <c r="H58" s="1429"/>
      <c r="I58" s="1429"/>
      <c r="J58" s="1429"/>
      <c r="K58" s="1429"/>
      <c r="L58" s="884"/>
      <c r="M58" s="884"/>
      <c r="N58" s="884"/>
      <c r="O58" s="884"/>
      <c r="P58" s="701"/>
    </row>
    <row r="59" spans="1:22" ht="15.75">
      <c r="A59" s="1427" t="s">
        <v>324</v>
      </c>
      <c r="B59" s="1427"/>
      <c r="C59" s="1427"/>
      <c r="D59" s="1427"/>
      <c r="E59" s="1427"/>
      <c r="F59" s="1427"/>
      <c r="G59" s="1427"/>
      <c r="H59" s="1427"/>
      <c r="I59" s="1427"/>
      <c r="J59" s="1427"/>
      <c r="K59" s="1427"/>
      <c r="L59" s="884"/>
      <c r="M59" s="884"/>
      <c r="N59" s="884"/>
      <c r="O59" s="884"/>
      <c r="P59" s="701"/>
    </row>
    <row r="60" spans="1:22" ht="15.75">
      <c r="A60" s="1426"/>
      <c r="B60" s="1426"/>
      <c r="C60" s="1426"/>
      <c r="D60" s="1426"/>
      <c r="E60" s="1426"/>
      <c r="F60" s="1426"/>
      <c r="G60" s="1426"/>
      <c r="H60" s="1426"/>
      <c r="I60" s="1426"/>
      <c r="J60" s="1426"/>
      <c r="K60" s="1426"/>
      <c r="L60" s="1426"/>
      <c r="M60" s="1426"/>
      <c r="N60" s="1426"/>
      <c r="O60" s="884"/>
      <c r="P60" s="701"/>
    </row>
    <row r="61" spans="1:22" ht="15.75">
      <c r="A61" s="886"/>
      <c r="B61" s="886"/>
      <c r="C61" s="886"/>
      <c r="D61" s="886"/>
      <c r="E61" s="886"/>
      <c r="F61" s="886"/>
      <c r="G61" s="886"/>
      <c r="H61" s="886"/>
      <c r="I61" s="886"/>
      <c r="J61" s="886"/>
      <c r="K61" s="886"/>
      <c r="L61" s="886"/>
      <c r="M61" s="886"/>
      <c r="N61" s="886"/>
      <c r="O61" s="884"/>
      <c r="P61" s="701"/>
      <c r="V61" s="697"/>
    </row>
    <row r="62" spans="1:22" ht="15.75">
      <c r="A62" s="886"/>
      <c r="B62" s="886"/>
      <c r="C62" s="886"/>
      <c r="D62" s="886"/>
      <c r="E62" s="886"/>
      <c r="F62" s="886"/>
      <c r="G62" s="886"/>
      <c r="H62" s="886"/>
      <c r="I62" s="886"/>
      <c r="J62" s="886"/>
      <c r="K62" s="886"/>
      <c r="L62" s="886"/>
      <c r="M62" s="886"/>
      <c r="N62" s="886"/>
      <c r="O62" s="884"/>
      <c r="P62" s="701"/>
    </row>
    <row r="63" spans="1:22" ht="15.75">
      <c r="A63" s="884"/>
      <c r="B63" s="1426" t="s">
        <v>323</v>
      </c>
      <c r="C63" s="1426"/>
      <c r="D63" s="884"/>
      <c r="E63" s="884"/>
      <c r="F63" s="884"/>
      <c r="G63" s="886" t="s">
        <v>323</v>
      </c>
      <c r="H63" s="886"/>
      <c r="I63" s="886"/>
      <c r="J63" s="884"/>
      <c r="K63" s="884"/>
      <c r="L63" s="1426" t="s">
        <v>322</v>
      </c>
      <c r="M63" s="1426"/>
      <c r="N63" s="1426"/>
      <c r="O63" s="884"/>
      <c r="P63" s="701"/>
    </row>
    <row r="64" spans="1:22" ht="15.75">
      <c r="A64" s="884"/>
      <c r="B64" s="1467" t="s">
        <v>568</v>
      </c>
      <c r="C64" s="1467"/>
      <c r="D64" s="940"/>
      <c r="E64" s="940"/>
      <c r="F64" s="940"/>
      <c r="G64" s="933" t="s">
        <v>567</v>
      </c>
      <c r="H64" s="933"/>
      <c r="I64" s="933"/>
      <c r="J64" s="913"/>
      <c r="K64" s="940"/>
      <c r="L64" s="1467" t="s">
        <v>40</v>
      </c>
      <c r="M64" s="1467"/>
      <c r="N64" s="1467"/>
      <c r="O64" s="884"/>
      <c r="P64" s="701"/>
    </row>
    <row r="65" spans="10:16" ht="15.75">
      <c r="J65" s="695"/>
      <c r="P65" s="701"/>
    </row>
    <row r="66" spans="10:16" ht="15.75">
      <c r="J66" s="695"/>
      <c r="P66" s="695"/>
    </row>
    <row r="67" spans="10:16" ht="15.75">
      <c r="L67" s="701"/>
    </row>
    <row r="68" spans="10:16" ht="15.75">
      <c r="L68" s="701"/>
    </row>
    <row r="69" spans="10:16" ht="15.75">
      <c r="L69" s="701"/>
    </row>
    <row r="70" spans="10:16" ht="15.75">
      <c r="L70" s="701"/>
    </row>
    <row r="71" spans="10:16" ht="15.75">
      <c r="L71" s="695"/>
    </row>
  </sheetData>
  <mergeCells count="169">
    <mergeCell ref="L64:N64"/>
    <mergeCell ref="A47:A48"/>
    <mergeCell ref="B47:B48"/>
    <mergeCell ref="C47:C48"/>
    <mergeCell ref="L63:N63"/>
    <mergeCell ref="B64:C64"/>
    <mergeCell ref="M55:N55"/>
    <mergeCell ref="M56:N56"/>
    <mergeCell ref="M57:N57"/>
    <mergeCell ref="M47:N48"/>
    <mergeCell ref="M49:N49"/>
    <mergeCell ref="M50:N50"/>
    <mergeCell ref="M51:N51"/>
    <mergeCell ref="M52:N52"/>
    <mergeCell ref="M53:N53"/>
    <mergeCell ref="M54:N54"/>
    <mergeCell ref="A58:K58"/>
    <mergeCell ref="D51:G51"/>
    <mergeCell ref="H51:I51"/>
    <mergeCell ref="D56:G56"/>
    <mergeCell ref="H56:I56"/>
    <mergeCell ref="D50:G50"/>
    <mergeCell ref="H50:I50"/>
    <mergeCell ref="H53:I53"/>
    <mergeCell ref="D54:G54"/>
    <mergeCell ref="H54:I54"/>
    <mergeCell ref="D55:G55"/>
    <mergeCell ref="H55:I55"/>
    <mergeCell ref="H52:I52"/>
    <mergeCell ref="D53:G53"/>
    <mergeCell ref="H34:I34"/>
    <mergeCell ref="B34:G34"/>
    <mergeCell ref="B38:G38"/>
    <mergeCell ref="B39:G39"/>
    <mergeCell ref="H37:I37"/>
    <mergeCell ref="H47:I48"/>
    <mergeCell ref="H49:I49"/>
    <mergeCell ref="A42:B42"/>
    <mergeCell ref="A43:B43"/>
    <mergeCell ref="A44:B44"/>
    <mergeCell ref="D47:G48"/>
    <mergeCell ref="D52:G52"/>
    <mergeCell ref="J36:L36"/>
    <mergeCell ref="J37:L37"/>
    <mergeCell ref="J38:L38"/>
    <mergeCell ref="J39:L39"/>
    <mergeCell ref="H38:I38"/>
    <mergeCell ref="H39:I39"/>
    <mergeCell ref="B36:G36"/>
    <mergeCell ref="B37:G37"/>
    <mergeCell ref="B35:G35"/>
    <mergeCell ref="J35:L35"/>
    <mergeCell ref="H35:I35"/>
    <mergeCell ref="A59:K59"/>
    <mergeCell ref="A60:N60"/>
    <mergeCell ref="B63:C63"/>
    <mergeCell ref="A20:A21"/>
    <mergeCell ref="J27:L27"/>
    <mergeCell ref="J28:L28"/>
    <mergeCell ref="J29:L29"/>
    <mergeCell ref="J30:L30"/>
    <mergeCell ref="H22:I22"/>
    <mergeCell ref="H23:I23"/>
    <mergeCell ref="H24:I24"/>
    <mergeCell ref="B27:G27"/>
    <mergeCell ref="H30:I30"/>
    <mergeCell ref="J32:L32"/>
    <mergeCell ref="J33:L33"/>
    <mergeCell ref="B30:G30"/>
    <mergeCell ref="H32:I32"/>
    <mergeCell ref="H33:I33"/>
    <mergeCell ref="J31:L31"/>
    <mergeCell ref="H31:I31"/>
    <mergeCell ref="J47:L47"/>
    <mergeCell ref="D49:G49"/>
    <mergeCell ref="D57:G57"/>
    <mergeCell ref="H57:I57"/>
    <mergeCell ref="J34:L34"/>
    <mergeCell ref="F18:G18"/>
    <mergeCell ref="H18:I18"/>
    <mergeCell ref="J18:K18"/>
    <mergeCell ref="L18:M18"/>
    <mergeCell ref="H20:I21"/>
    <mergeCell ref="B20:G21"/>
    <mergeCell ref="M20:N20"/>
    <mergeCell ref="B18:E18"/>
    <mergeCell ref="J26:L26"/>
    <mergeCell ref="J20:L21"/>
    <mergeCell ref="B22:G22"/>
    <mergeCell ref="B23:G23"/>
    <mergeCell ref="B24:G24"/>
    <mergeCell ref="B25:G25"/>
    <mergeCell ref="B26:G26"/>
    <mergeCell ref="J23:L23"/>
    <mergeCell ref="J24:L24"/>
    <mergeCell ref="J25:L25"/>
    <mergeCell ref="L16:M16"/>
    <mergeCell ref="B17:E17"/>
    <mergeCell ref="F17:G17"/>
    <mergeCell ref="H15:I15"/>
    <mergeCell ref="B16:E16"/>
    <mergeCell ref="F16:G16"/>
    <mergeCell ref="H16:I16"/>
    <mergeCell ref="J16:K16"/>
    <mergeCell ref="L17:M17"/>
    <mergeCell ref="H17:I17"/>
    <mergeCell ref="J17:K17"/>
    <mergeCell ref="F15:G15"/>
    <mergeCell ref="A3:C3"/>
    <mergeCell ref="D3:J3"/>
    <mergeCell ref="L3:N3"/>
    <mergeCell ref="D4:E4"/>
    <mergeCell ref="K4:M4"/>
    <mergeCell ref="H11:I11"/>
    <mergeCell ref="J11:K11"/>
    <mergeCell ref="L11:M11"/>
    <mergeCell ref="B13:E13"/>
    <mergeCell ref="H13:I13"/>
    <mergeCell ref="J13:K13"/>
    <mergeCell ref="L13:M13"/>
    <mergeCell ref="F13:G13"/>
    <mergeCell ref="A7:A8"/>
    <mergeCell ref="B7:E8"/>
    <mergeCell ref="F7:G8"/>
    <mergeCell ref="H7:I8"/>
    <mergeCell ref="J7:M7"/>
    <mergeCell ref="B9:E9"/>
    <mergeCell ref="F9:G9"/>
    <mergeCell ref="H9:I9"/>
    <mergeCell ref="L8:M8"/>
    <mergeCell ref="F11:G11"/>
    <mergeCell ref="N7:N8"/>
    <mergeCell ref="B14:E14"/>
    <mergeCell ref="F14:G14"/>
    <mergeCell ref="H14:I14"/>
    <mergeCell ref="J15:K15"/>
    <mergeCell ref="L15:M15"/>
    <mergeCell ref="B12:E12"/>
    <mergeCell ref="F12:G12"/>
    <mergeCell ref="H12:I12"/>
    <mergeCell ref="J12:K12"/>
    <mergeCell ref="L12:M12"/>
    <mergeCell ref="L14:M14"/>
    <mergeCell ref="B15:E15"/>
    <mergeCell ref="J14:K14"/>
    <mergeCell ref="A2:N2"/>
    <mergeCell ref="A46:N46"/>
    <mergeCell ref="A41:N41"/>
    <mergeCell ref="B28:G28"/>
    <mergeCell ref="B29:G29"/>
    <mergeCell ref="B31:G31"/>
    <mergeCell ref="B32:G32"/>
    <mergeCell ref="B33:G33"/>
    <mergeCell ref="H36:I36"/>
    <mergeCell ref="H25:I25"/>
    <mergeCell ref="H26:I26"/>
    <mergeCell ref="H27:I27"/>
    <mergeCell ref="J22:L22"/>
    <mergeCell ref="H28:I28"/>
    <mergeCell ref="H29:I29"/>
    <mergeCell ref="B11:E11"/>
    <mergeCell ref="J9:K9"/>
    <mergeCell ref="L9:M9"/>
    <mergeCell ref="J8:K8"/>
    <mergeCell ref="B10:E10"/>
    <mergeCell ref="F10:G10"/>
    <mergeCell ref="H10:I10"/>
    <mergeCell ref="J10:K10"/>
    <mergeCell ref="L10:M10"/>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24"/>
  <sheetViews>
    <sheetView topLeftCell="A70" zoomScale="85" zoomScaleNormal="85" workbookViewId="0">
      <selection activeCell="H90" sqref="H90"/>
    </sheetView>
  </sheetViews>
  <sheetFormatPr defaultRowHeight="15"/>
  <cols>
    <col min="1" max="1" width="4.28515625" style="694" customWidth="1"/>
    <col min="2" max="2" width="11.7109375" style="694" customWidth="1"/>
    <col min="3" max="3" width="7.28515625" style="694" customWidth="1"/>
    <col min="4" max="4" width="5.28515625" style="694" customWidth="1"/>
    <col min="5" max="5" width="6.42578125" style="694" customWidth="1"/>
    <col min="6" max="6" width="5.140625" style="694" customWidth="1"/>
    <col min="7" max="8" width="6.5703125" style="694" customWidth="1"/>
    <col min="9" max="9" width="5.85546875" style="694" customWidth="1"/>
    <col min="10" max="10" width="6.28515625" style="694" customWidth="1"/>
    <col min="11" max="11" width="7.28515625" style="694" customWidth="1"/>
    <col min="12" max="12" width="5.28515625" style="694" customWidth="1"/>
    <col min="13" max="13" width="7.42578125" style="694" customWidth="1"/>
    <col min="14" max="14" width="11.85546875" style="694" customWidth="1"/>
    <col min="15" max="16384" width="9.140625" style="694"/>
  </cols>
  <sheetData>
    <row r="1" spans="1:15" ht="18.75">
      <c r="A1" s="883" t="s">
        <v>553</v>
      </c>
      <c r="B1" s="883"/>
      <c r="C1" s="884"/>
      <c r="D1" s="884"/>
      <c r="E1" s="884"/>
      <c r="F1" s="884"/>
      <c r="G1" s="884"/>
      <c r="H1" s="884"/>
      <c r="I1" s="884"/>
      <c r="J1" s="884"/>
      <c r="K1" s="884"/>
      <c r="L1" s="884"/>
      <c r="M1" s="884"/>
      <c r="N1" s="884"/>
      <c r="O1" s="884"/>
    </row>
    <row r="2" spans="1:15" ht="18.75">
      <c r="A2" s="883" t="s">
        <v>364</v>
      </c>
      <c r="B2" s="883"/>
      <c r="C2" s="884"/>
      <c r="D2" s="884"/>
      <c r="E2" s="884"/>
      <c r="F2" s="884"/>
      <c r="G2" s="884"/>
      <c r="H2" s="884"/>
      <c r="I2" s="884"/>
      <c r="J2" s="884"/>
      <c r="K2" s="884"/>
      <c r="L2" s="884"/>
      <c r="M2" s="884"/>
      <c r="N2" s="884"/>
      <c r="O2" s="884"/>
    </row>
    <row r="3" spans="1:15">
      <c r="A3" s="1468" t="s">
        <v>346</v>
      </c>
      <c r="B3" s="1468"/>
      <c r="C3" s="1468"/>
      <c r="D3" s="1469"/>
      <c r="E3" s="1469"/>
      <c r="F3" s="1469"/>
      <c r="G3" s="1469"/>
      <c r="H3" s="1469"/>
      <c r="I3" s="1469"/>
      <c r="J3" s="885" t="s">
        <v>345</v>
      </c>
      <c r="K3" s="884"/>
      <c r="L3" s="1451"/>
      <c r="M3" s="1451"/>
      <c r="N3" s="1451"/>
      <c r="O3" s="884"/>
    </row>
    <row r="4" spans="1:15">
      <c r="A4" s="915" t="s">
        <v>344</v>
      </c>
      <c r="B4" s="915"/>
      <c r="C4" s="915"/>
      <c r="D4" s="1469"/>
      <c r="E4" s="1469"/>
      <c r="F4" s="1453" t="s">
        <v>343</v>
      </c>
      <c r="G4" s="1453"/>
      <c r="H4" s="1453"/>
      <c r="I4" s="885"/>
      <c r="J4" s="1451" t="s">
        <v>342</v>
      </c>
      <c r="K4" s="1451"/>
      <c r="L4" s="1451"/>
      <c r="M4" s="885"/>
      <c r="N4" s="885"/>
      <c r="O4" s="884"/>
    </row>
    <row r="5" spans="1:15" ht="15.75">
      <c r="A5" s="887"/>
      <c r="B5" s="887"/>
      <c r="C5" s="884"/>
      <c r="D5" s="884"/>
      <c r="E5" s="884"/>
      <c r="F5" s="884"/>
      <c r="G5" s="884"/>
      <c r="H5" s="884"/>
      <c r="I5" s="884"/>
      <c r="J5" s="884"/>
      <c r="K5" s="884"/>
      <c r="L5" s="884"/>
      <c r="M5" s="884"/>
      <c r="N5" s="884"/>
      <c r="O5" s="884"/>
    </row>
    <row r="6" spans="1:15" ht="15.75" thickBot="1">
      <c r="A6" s="888" t="s">
        <v>363</v>
      </c>
      <c r="B6" s="888"/>
      <c r="C6" s="889"/>
      <c r="D6" s="889"/>
      <c r="E6" s="889"/>
      <c r="F6" s="889"/>
      <c r="G6" s="889"/>
      <c r="H6" s="889"/>
      <c r="I6" s="889"/>
      <c r="J6" s="889"/>
      <c r="K6" s="889"/>
      <c r="L6" s="889"/>
      <c r="M6" s="889"/>
      <c r="N6" s="889"/>
      <c r="O6" s="884"/>
    </row>
    <row r="7" spans="1:15" ht="16.5" customHeight="1">
      <c r="A7" s="1437" t="s">
        <v>50</v>
      </c>
      <c r="B7" s="1439" t="s">
        <v>340</v>
      </c>
      <c r="C7" s="1439"/>
      <c r="D7" s="1439"/>
      <c r="E7" s="1439"/>
      <c r="F7" s="1439" t="s">
        <v>339</v>
      </c>
      <c r="G7" s="1439"/>
      <c r="H7" s="1439" t="s">
        <v>562</v>
      </c>
      <c r="I7" s="1439"/>
      <c r="J7" s="1439" t="s">
        <v>49</v>
      </c>
      <c r="K7" s="1439"/>
      <c r="L7" s="1439"/>
      <c r="M7" s="1439"/>
      <c r="N7" s="1449" t="s">
        <v>338</v>
      </c>
      <c r="O7" s="884"/>
    </row>
    <row r="8" spans="1:15" ht="25.5" customHeight="1" thickBot="1">
      <c r="A8" s="1438"/>
      <c r="B8" s="1425"/>
      <c r="C8" s="1425"/>
      <c r="D8" s="1425"/>
      <c r="E8" s="1425"/>
      <c r="F8" s="1425"/>
      <c r="G8" s="1425"/>
      <c r="H8" s="1425"/>
      <c r="I8" s="1425"/>
      <c r="J8" s="1425" t="s">
        <v>560</v>
      </c>
      <c r="K8" s="1425"/>
      <c r="L8" s="1425" t="s">
        <v>561</v>
      </c>
      <c r="M8" s="1425"/>
      <c r="N8" s="1433"/>
      <c r="O8" s="884"/>
    </row>
    <row r="9" spans="1:15">
      <c r="A9" s="890"/>
      <c r="B9" s="1430"/>
      <c r="C9" s="1430"/>
      <c r="D9" s="1430"/>
      <c r="E9" s="1430"/>
      <c r="F9" s="1430"/>
      <c r="G9" s="1430"/>
      <c r="H9" s="1430"/>
      <c r="I9" s="1430"/>
      <c r="J9" s="1430"/>
      <c r="K9" s="1430"/>
      <c r="L9" s="1430"/>
      <c r="M9" s="1430"/>
      <c r="N9" s="891"/>
      <c r="O9" s="884"/>
    </row>
    <row r="10" spans="1:15">
      <c r="A10" s="892"/>
      <c r="B10" s="1431"/>
      <c r="C10" s="1431"/>
      <c r="D10" s="1431"/>
      <c r="E10" s="1431"/>
      <c r="F10" s="1431"/>
      <c r="G10" s="1431"/>
      <c r="H10" s="1431"/>
      <c r="I10" s="1431"/>
      <c r="J10" s="1431"/>
      <c r="K10" s="1431"/>
      <c r="L10" s="1431"/>
      <c r="M10" s="1431"/>
      <c r="N10" s="893"/>
      <c r="O10" s="884"/>
    </row>
    <row r="11" spans="1:15">
      <c r="A11" s="892"/>
      <c r="B11" s="1431"/>
      <c r="C11" s="1431"/>
      <c r="D11" s="1431"/>
      <c r="E11" s="1431"/>
      <c r="F11" s="1431"/>
      <c r="G11" s="1431"/>
      <c r="H11" s="1431"/>
      <c r="I11" s="1431"/>
      <c r="J11" s="1431"/>
      <c r="K11" s="1431"/>
      <c r="L11" s="1431"/>
      <c r="M11" s="1431"/>
      <c r="N11" s="893"/>
      <c r="O11" s="884"/>
    </row>
    <row r="12" spans="1:15">
      <c r="A12" s="892"/>
      <c r="B12" s="1431"/>
      <c r="C12" s="1431"/>
      <c r="D12" s="1431"/>
      <c r="E12" s="1431"/>
      <c r="F12" s="1431"/>
      <c r="G12" s="1431"/>
      <c r="H12" s="1431"/>
      <c r="I12" s="1431"/>
      <c r="J12" s="1431"/>
      <c r="K12" s="1431"/>
      <c r="L12" s="1431"/>
      <c r="M12" s="1431"/>
      <c r="N12" s="893"/>
      <c r="O12" s="884"/>
    </row>
    <row r="13" spans="1:15">
      <c r="A13" s="892"/>
      <c r="B13" s="1431"/>
      <c r="C13" s="1431"/>
      <c r="D13" s="1431"/>
      <c r="E13" s="1431"/>
      <c r="F13" s="1431"/>
      <c r="G13" s="1431"/>
      <c r="H13" s="1431"/>
      <c r="I13" s="1431"/>
      <c r="J13" s="1431"/>
      <c r="K13" s="1431"/>
      <c r="L13" s="1431"/>
      <c r="M13" s="1431"/>
      <c r="N13" s="893"/>
      <c r="O13" s="884"/>
    </row>
    <row r="14" spans="1:15">
      <c r="A14" s="892"/>
      <c r="B14" s="1431"/>
      <c r="C14" s="1431"/>
      <c r="D14" s="1431"/>
      <c r="E14" s="1431"/>
      <c r="F14" s="1431"/>
      <c r="G14" s="1431"/>
      <c r="H14" s="1431"/>
      <c r="I14" s="1431"/>
      <c r="J14" s="1431"/>
      <c r="K14" s="1431"/>
      <c r="L14" s="1431"/>
      <c r="M14" s="1431"/>
      <c r="N14" s="893"/>
      <c r="O14" s="884"/>
    </row>
    <row r="15" spans="1:15">
      <c r="A15" s="892"/>
      <c r="B15" s="1431"/>
      <c r="C15" s="1431"/>
      <c r="D15" s="1431"/>
      <c r="E15" s="1431"/>
      <c r="F15" s="1431"/>
      <c r="G15" s="1431"/>
      <c r="H15" s="1431"/>
      <c r="I15" s="1431"/>
      <c r="J15" s="1431"/>
      <c r="K15" s="1431"/>
      <c r="L15" s="1431"/>
      <c r="M15" s="1431"/>
      <c r="N15" s="893"/>
      <c r="O15" s="884"/>
    </row>
    <row r="16" spans="1:15">
      <c r="A16" s="892"/>
      <c r="B16" s="1431"/>
      <c r="C16" s="1431"/>
      <c r="D16" s="1431"/>
      <c r="E16" s="1431"/>
      <c r="F16" s="1431"/>
      <c r="G16" s="1431"/>
      <c r="H16" s="1431"/>
      <c r="I16" s="1431"/>
      <c r="J16" s="1431"/>
      <c r="K16" s="1431"/>
      <c r="L16" s="1431"/>
      <c r="M16" s="1431"/>
      <c r="N16" s="893"/>
      <c r="O16" s="884"/>
    </row>
    <row r="17" spans="1:16">
      <c r="A17" s="892"/>
      <c r="B17" s="1431"/>
      <c r="C17" s="1431"/>
      <c r="D17" s="1431"/>
      <c r="E17" s="1431"/>
      <c r="F17" s="1431"/>
      <c r="G17" s="1431"/>
      <c r="H17" s="1431"/>
      <c r="I17" s="1431"/>
      <c r="J17" s="1431"/>
      <c r="K17" s="1431"/>
      <c r="L17" s="1431"/>
      <c r="M17" s="1431"/>
      <c r="N17" s="893"/>
      <c r="O17" s="884"/>
    </row>
    <row r="18" spans="1:16" ht="15.75" thickBot="1">
      <c r="A18" s="894"/>
      <c r="B18" s="1425"/>
      <c r="C18" s="1425"/>
      <c r="D18" s="1425"/>
      <c r="E18" s="1425"/>
      <c r="F18" s="1450"/>
      <c r="G18" s="1450"/>
      <c r="H18" s="1425"/>
      <c r="I18" s="1425"/>
      <c r="J18" s="1425"/>
      <c r="K18" s="1425"/>
      <c r="L18" s="1425"/>
      <c r="M18" s="1425"/>
      <c r="N18" s="895"/>
      <c r="O18" s="884"/>
    </row>
    <row r="19" spans="1:16" ht="15.75" thickBot="1">
      <c r="A19" s="934" t="s">
        <v>337</v>
      </c>
      <c r="B19" s="934"/>
      <c r="C19" s="920"/>
      <c r="D19" s="920"/>
      <c r="E19" s="920"/>
      <c r="F19" s="920"/>
      <c r="G19" s="920"/>
      <c r="H19" s="920"/>
      <c r="I19" s="920"/>
      <c r="J19" s="920"/>
      <c r="K19" s="920"/>
      <c r="L19" s="920"/>
      <c r="M19" s="920"/>
      <c r="N19" s="920"/>
      <c r="O19" s="884"/>
      <c r="P19" s="700"/>
    </row>
    <row r="20" spans="1:16" ht="16.5" customHeight="1">
      <c r="A20" s="1435" t="s">
        <v>50</v>
      </c>
      <c r="B20" s="1459" t="s">
        <v>336</v>
      </c>
      <c r="C20" s="1460" t="s">
        <v>93</v>
      </c>
      <c r="D20" s="1460"/>
      <c r="E20" s="1460"/>
      <c r="F20" s="1460"/>
      <c r="G20" s="1460" t="s">
        <v>362</v>
      </c>
      <c r="H20" s="1460"/>
      <c r="I20" s="1460"/>
      <c r="J20" s="1460" t="s">
        <v>361</v>
      </c>
      <c r="K20" s="1460"/>
      <c r="L20" s="1460"/>
      <c r="M20" s="1462" t="s">
        <v>49</v>
      </c>
      <c r="N20" s="1463"/>
      <c r="O20" s="884"/>
    </row>
    <row r="21" spans="1:16" ht="16.5" customHeight="1" thickBot="1">
      <c r="A21" s="1436"/>
      <c r="B21" s="1448"/>
      <c r="C21" s="1461"/>
      <c r="D21" s="1461"/>
      <c r="E21" s="1461"/>
      <c r="F21" s="1461"/>
      <c r="G21" s="897" t="s">
        <v>563</v>
      </c>
      <c r="H21" s="897" t="s">
        <v>564</v>
      </c>
      <c r="I21" s="897" t="s">
        <v>565</v>
      </c>
      <c r="J21" s="897" t="s">
        <v>563</v>
      </c>
      <c r="K21" s="897" t="s">
        <v>564</v>
      </c>
      <c r="L21" s="897" t="s">
        <v>565</v>
      </c>
      <c r="M21" s="897" t="s">
        <v>560</v>
      </c>
      <c r="N21" s="898" t="s">
        <v>561</v>
      </c>
      <c r="O21" s="884"/>
    </row>
    <row r="22" spans="1:16" ht="16.5" customHeight="1">
      <c r="A22" s="890"/>
      <c r="B22" s="899"/>
      <c r="C22" s="1430"/>
      <c r="D22" s="1430"/>
      <c r="E22" s="1430"/>
      <c r="F22" s="1430"/>
      <c r="G22" s="899"/>
      <c r="H22" s="899"/>
      <c r="I22" s="899"/>
      <c r="J22" s="899"/>
      <c r="K22" s="899"/>
      <c r="L22" s="899"/>
      <c r="M22" s="899"/>
      <c r="N22" s="891"/>
      <c r="O22" s="884"/>
    </row>
    <row r="23" spans="1:16">
      <c r="A23" s="892"/>
      <c r="B23" s="900"/>
      <c r="C23" s="1431"/>
      <c r="D23" s="1431"/>
      <c r="E23" s="1431"/>
      <c r="F23" s="1431"/>
      <c r="G23" s="900"/>
      <c r="H23" s="900"/>
      <c r="I23" s="900"/>
      <c r="J23" s="900"/>
      <c r="K23" s="900"/>
      <c r="L23" s="900"/>
      <c r="M23" s="900"/>
      <c r="N23" s="893"/>
      <c r="O23" s="884"/>
    </row>
    <row r="24" spans="1:16">
      <c r="A24" s="892"/>
      <c r="B24" s="900"/>
      <c r="C24" s="1431"/>
      <c r="D24" s="1431"/>
      <c r="E24" s="1431"/>
      <c r="F24" s="1431"/>
      <c r="G24" s="900"/>
      <c r="H24" s="900"/>
      <c r="I24" s="900"/>
      <c r="J24" s="900"/>
      <c r="K24" s="900"/>
      <c r="L24" s="900"/>
      <c r="M24" s="900"/>
      <c r="N24" s="893"/>
      <c r="O24" s="884"/>
    </row>
    <row r="25" spans="1:16">
      <c r="A25" s="892"/>
      <c r="B25" s="900"/>
      <c r="C25" s="1431"/>
      <c r="D25" s="1431"/>
      <c r="E25" s="1431"/>
      <c r="F25" s="1431"/>
      <c r="G25" s="900"/>
      <c r="H25" s="900"/>
      <c r="I25" s="900"/>
      <c r="J25" s="900"/>
      <c r="K25" s="900"/>
      <c r="L25" s="900"/>
      <c r="M25" s="900"/>
      <c r="N25" s="893"/>
      <c r="O25" s="884"/>
    </row>
    <row r="26" spans="1:16">
      <c r="A26" s="892"/>
      <c r="B26" s="900"/>
      <c r="C26" s="1431"/>
      <c r="D26" s="1431"/>
      <c r="E26" s="1431"/>
      <c r="F26" s="1431"/>
      <c r="G26" s="900"/>
      <c r="H26" s="900"/>
      <c r="I26" s="900"/>
      <c r="J26" s="900"/>
      <c r="K26" s="900"/>
      <c r="L26" s="900"/>
      <c r="M26" s="900"/>
      <c r="N26" s="893"/>
      <c r="O26" s="884"/>
    </row>
    <row r="27" spans="1:16">
      <c r="A27" s="892"/>
      <c r="B27" s="900"/>
      <c r="C27" s="1431"/>
      <c r="D27" s="1431"/>
      <c r="E27" s="1431"/>
      <c r="F27" s="1431"/>
      <c r="G27" s="900"/>
      <c r="H27" s="900"/>
      <c r="I27" s="900"/>
      <c r="J27" s="900"/>
      <c r="K27" s="900"/>
      <c r="L27" s="900"/>
      <c r="M27" s="900"/>
      <c r="N27" s="893"/>
      <c r="O27" s="884"/>
    </row>
    <row r="28" spans="1:16">
      <c r="A28" s="892"/>
      <c r="B28" s="900"/>
      <c r="C28" s="1431"/>
      <c r="D28" s="1431"/>
      <c r="E28" s="1431"/>
      <c r="F28" s="1431"/>
      <c r="G28" s="900"/>
      <c r="H28" s="900"/>
      <c r="I28" s="900"/>
      <c r="J28" s="900"/>
      <c r="K28" s="900"/>
      <c r="L28" s="900"/>
      <c r="M28" s="900"/>
      <c r="N28" s="893"/>
      <c r="O28" s="884"/>
    </row>
    <row r="29" spans="1:16">
      <c r="A29" s="892"/>
      <c r="B29" s="900"/>
      <c r="C29" s="1431"/>
      <c r="D29" s="1431"/>
      <c r="E29" s="1431"/>
      <c r="F29" s="1431"/>
      <c r="G29" s="900"/>
      <c r="H29" s="900"/>
      <c r="I29" s="900"/>
      <c r="J29" s="900"/>
      <c r="K29" s="900"/>
      <c r="L29" s="900"/>
      <c r="M29" s="900"/>
      <c r="N29" s="893"/>
      <c r="O29" s="884"/>
    </row>
    <row r="30" spans="1:16">
      <c r="A30" s="892"/>
      <c r="B30" s="900"/>
      <c r="C30" s="1431"/>
      <c r="D30" s="1431"/>
      <c r="E30" s="1431"/>
      <c r="F30" s="1431"/>
      <c r="G30" s="900"/>
      <c r="H30" s="900"/>
      <c r="I30" s="900"/>
      <c r="J30" s="900"/>
      <c r="K30" s="900"/>
      <c r="L30" s="900"/>
      <c r="M30" s="900"/>
      <c r="N30" s="893"/>
      <c r="O30" s="884"/>
    </row>
    <row r="31" spans="1:16">
      <c r="A31" s="892"/>
      <c r="B31" s="900"/>
      <c r="C31" s="1431"/>
      <c r="D31" s="1431"/>
      <c r="E31" s="1431"/>
      <c r="F31" s="1431"/>
      <c r="G31" s="900"/>
      <c r="H31" s="900"/>
      <c r="I31" s="900"/>
      <c r="J31" s="900"/>
      <c r="K31" s="900"/>
      <c r="L31" s="900"/>
      <c r="M31" s="900"/>
      <c r="N31" s="893"/>
      <c r="O31" s="884"/>
    </row>
    <row r="32" spans="1:16">
      <c r="A32" s="892"/>
      <c r="B32" s="900"/>
      <c r="C32" s="1431"/>
      <c r="D32" s="1431"/>
      <c r="E32" s="1431"/>
      <c r="F32" s="1431"/>
      <c r="G32" s="900"/>
      <c r="H32" s="900"/>
      <c r="I32" s="900"/>
      <c r="J32" s="900"/>
      <c r="K32" s="900"/>
      <c r="L32" s="900"/>
      <c r="M32" s="900"/>
      <c r="N32" s="893"/>
      <c r="O32" s="884"/>
    </row>
    <row r="33" spans="1:16">
      <c r="A33" s="892"/>
      <c r="B33" s="900"/>
      <c r="C33" s="1431"/>
      <c r="D33" s="1431"/>
      <c r="E33" s="1431"/>
      <c r="F33" s="1431"/>
      <c r="G33" s="900"/>
      <c r="H33" s="900"/>
      <c r="I33" s="900"/>
      <c r="J33" s="900"/>
      <c r="K33" s="900"/>
      <c r="L33" s="900"/>
      <c r="M33" s="900"/>
      <c r="N33" s="893"/>
      <c r="O33" s="884"/>
    </row>
    <row r="34" spans="1:16">
      <c r="A34" s="892"/>
      <c r="B34" s="900"/>
      <c r="C34" s="1431"/>
      <c r="D34" s="1431"/>
      <c r="E34" s="1431"/>
      <c r="F34" s="1431"/>
      <c r="G34" s="900"/>
      <c r="H34" s="900"/>
      <c r="I34" s="900"/>
      <c r="J34" s="900"/>
      <c r="K34" s="900"/>
      <c r="L34" s="900"/>
      <c r="M34" s="900"/>
      <c r="N34" s="893"/>
      <c r="O34" s="884"/>
    </row>
    <row r="35" spans="1:16">
      <c r="A35" s="892"/>
      <c r="B35" s="900"/>
      <c r="C35" s="1431"/>
      <c r="D35" s="1431"/>
      <c r="E35" s="1431"/>
      <c r="F35" s="1431"/>
      <c r="G35" s="900"/>
      <c r="H35" s="900"/>
      <c r="I35" s="900"/>
      <c r="J35" s="900"/>
      <c r="K35" s="900"/>
      <c r="L35" s="900"/>
      <c r="M35" s="900"/>
      <c r="N35" s="893"/>
      <c r="O35" s="884"/>
    </row>
    <row r="36" spans="1:16">
      <c r="A36" s="892"/>
      <c r="B36" s="900"/>
      <c r="C36" s="1431"/>
      <c r="D36" s="1431"/>
      <c r="E36" s="1431"/>
      <c r="F36" s="1431"/>
      <c r="G36" s="900"/>
      <c r="H36" s="900"/>
      <c r="I36" s="900"/>
      <c r="J36" s="900"/>
      <c r="K36" s="900"/>
      <c r="L36" s="900"/>
      <c r="M36" s="900"/>
      <c r="N36" s="893"/>
      <c r="O36" s="884"/>
    </row>
    <row r="37" spans="1:16">
      <c r="A37" s="892"/>
      <c r="B37" s="900"/>
      <c r="C37" s="1431"/>
      <c r="D37" s="1431"/>
      <c r="E37" s="1431"/>
      <c r="F37" s="1431"/>
      <c r="G37" s="900"/>
      <c r="H37" s="900"/>
      <c r="I37" s="900"/>
      <c r="J37" s="900"/>
      <c r="K37" s="900"/>
      <c r="L37" s="900"/>
      <c r="M37" s="900"/>
      <c r="N37" s="893"/>
      <c r="O37" s="884"/>
    </row>
    <row r="38" spans="1:16">
      <c r="A38" s="892"/>
      <c r="B38" s="900"/>
      <c r="C38" s="1431"/>
      <c r="D38" s="1431"/>
      <c r="E38" s="1431"/>
      <c r="F38" s="1431"/>
      <c r="G38" s="900"/>
      <c r="H38" s="900"/>
      <c r="I38" s="900"/>
      <c r="J38" s="900"/>
      <c r="K38" s="900"/>
      <c r="L38" s="900"/>
      <c r="M38" s="900"/>
      <c r="N38" s="893"/>
      <c r="O38" s="884"/>
    </row>
    <row r="39" spans="1:16" ht="15.75" thickBot="1">
      <c r="A39" s="894"/>
      <c r="B39" s="901"/>
      <c r="C39" s="1425"/>
      <c r="D39" s="1425"/>
      <c r="E39" s="1425"/>
      <c r="F39" s="1425"/>
      <c r="G39" s="901"/>
      <c r="H39" s="901"/>
      <c r="I39" s="901"/>
      <c r="J39" s="901"/>
      <c r="K39" s="901"/>
      <c r="L39" s="901"/>
      <c r="M39" s="901"/>
      <c r="N39" s="895"/>
      <c r="O39" s="884"/>
    </row>
    <row r="40" spans="1:16">
      <c r="A40" s="902"/>
      <c r="B40" s="902"/>
      <c r="C40" s="902"/>
      <c r="D40" s="902"/>
      <c r="E40" s="902"/>
      <c r="F40" s="902"/>
      <c r="G40" s="902"/>
      <c r="H40" s="902"/>
      <c r="I40" s="902"/>
      <c r="J40" s="902"/>
      <c r="K40" s="902"/>
      <c r="L40" s="902"/>
      <c r="M40" s="884"/>
      <c r="N40" s="884"/>
      <c r="O40" s="884"/>
    </row>
    <row r="41" spans="1:16" ht="15.75" thickBot="1">
      <c r="A41" s="1434" t="s">
        <v>360</v>
      </c>
      <c r="B41" s="1434"/>
      <c r="C41" s="1434"/>
      <c r="D41" s="1434"/>
      <c r="E41" s="1434"/>
      <c r="F41" s="1434"/>
      <c r="G41" s="1434"/>
      <c r="H41" s="1434"/>
      <c r="I41" s="1434"/>
      <c r="J41" s="1434"/>
      <c r="K41" s="1434"/>
      <c r="L41" s="1434"/>
      <c r="M41" s="889"/>
      <c r="N41" s="889"/>
      <c r="O41" s="884"/>
    </row>
    <row r="42" spans="1:16" ht="15.75" thickBot="1">
      <c r="A42" s="1465" t="s">
        <v>331</v>
      </c>
      <c r="B42" s="1466"/>
      <c r="C42" s="903">
        <v>1</v>
      </c>
      <c r="D42" s="903">
        <v>2</v>
      </c>
      <c r="E42" s="903">
        <v>3</v>
      </c>
      <c r="F42" s="903">
        <v>4</v>
      </c>
      <c r="G42" s="903">
        <v>5</v>
      </c>
      <c r="H42" s="903">
        <v>6</v>
      </c>
      <c r="I42" s="903">
        <v>7</v>
      </c>
      <c r="J42" s="903">
        <v>8</v>
      </c>
      <c r="K42" s="904" t="s">
        <v>328</v>
      </c>
      <c r="L42" s="935" t="s">
        <v>396</v>
      </c>
      <c r="M42" s="903" t="s">
        <v>398</v>
      </c>
      <c r="N42" s="905" t="s">
        <v>328</v>
      </c>
      <c r="O42" s="884"/>
    </row>
    <row r="43" spans="1:16">
      <c r="A43" s="1456" t="s">
        <v>330</v>
      </c>
      <c r="B43" s="1457"/>
      <c r="C43" s="906"/>
      <c r="D43" s="906"/>
      <c r="E43" s="906"/>
      <c r="F43" s="906"/>
      <c r="G43" s="906"/>
      <c r="H43" s="906"/>
      <c r="I43" s="906"/>
      <c r="J43" s="906"/>
      <c r="K43" s="906"/>
      <c r="L43" s="906"/>
      <c r="M43" s="906"/>
      <c r="N43" s="907"/>
      <c r="O43" s="936"/>
      <c r="P43" s="702"/>
    </row>
    <row r="44" spans="1:16" ht="25.5" customHeight="1" thickBot="1">
      <c r="A44" s="1454" t="s">
        <v>329</v>
      </c>
      <c r="B44" s="1455"/>
      <c r="C44" s="908"/>
      <c r="D44" s="908"/>
      <c r="E44" s="908"/>
      <c r="F44" s="908"/>
      <c r="G44" s="908"/>
      <c r="H44" s="908"/>
      <c r="I44" s="908"/>
      <c r="J44" s="908"/>
      <c r="K44" s="908"/>
      <c r="L44" s="908"/>
      <c r="M44" s="908"/>
      <c r="N44" s="909"/>
      <c r="O44" s="936"/>
      <c r="P44" s="702"/>
    </row>
    <row r="45" spans="1:16" ht="15.75">
      <c r="A45" s="910"/>
      <c r="B45" s="910"/>
      <c r="C45" s="884"/>
      <c r="D45" s="884"/>
      <c r="E45" s="884"/>
      <c r="F45" s="911"/>
      <c r="G45" s="884"/>
      <c r="H45" s="884"/>
      <c r="I45" s="884"/>
      <c r="J45" s="884"/>
      <c r="K45" s="884"/>
      <c r="L45" s="884"/>
      <c r="M45" s="884"/>
      <c r="N45" s="884"/>
      <c r="O45" s="884"/>
    </row>
    <row r="46" spans="1:16" ht="15.75" thickBot="1">
      <c r="A46" s="888" t="s">
        <v>359</v>
      </c>
      <c r="B46" s="889"/>
      <c r="C46" s="889"/>
      <c r="D46" s="889"/>
      <c r="E46" s="889"/>
      <c r="F46" s="889"/>
      <c r="G46" s="889"/>
      <c r="H46" s="889"/>
      <c r="I46" s="889"/>
      <c r="J46" s="889"/>
      <c r="K46" s="889"/>
      <c r="L46" s="889"/>
      <c r="M46" s="889"/>
      <c r="N46" s="889"/>
      <c r="O46" s="884"/>
    </row>
    <row r="47" spans="1:16" ht="27" customHeight="1" thickBot="1">
      <c r="A47" s="1472" t="s">
        <v>336</v>
      </c>
      <c r="B47" s="1473"/>
      <c r="C47" s="937"/>
      <c r="D47" s="937"/>
      <c r="E47" s="937"/>
      <c r="F47" s="937"/>
      <c r="G47" s="937"/>
      <c r="H47" s="937"/>
      <c r="I47" s="937"/>
      <c r="J47" s="937"/>
      <c r="K47" s="937"/>
      <c r="L47" s="937"/>
      <c r="M47" s="937"/>
      <c r="N47" s="938"/>
      <c r="O47" s="884"/>
    </row>
    <row r="48" spans="1:16" ht="27" customHeight="1">
      <c r="A48" s="1474" t="s">
        <v>358</v>
      </c>
      <c r="B48" s="1475"/>
      <c r="C48" s="899"/>
      <c r="D48" s="899"/>
      <c r="E48" s="899"/>
      <c r="F48" s="899"/>
      <c r="G48" s="899"/>
      <c r="H48" s="899"/>
      <c r="I48" s="899"/>
      <c r="J48" s="899"/>
      <c r="K48" s="899"/>
      <c r="L48" s="899"/>
      <c r="M48" s="899"/>
      <c r="N48" s="891"/>
      <c r="O48" s="884"/>
    </row>
    <row r="49" spans="1:15" ht="39" customHeight="1" thickBot="1">
      <c r="A49" s="1476" t="s">
        <v>248</v>
      </c>
      <c r="B49" s="1477"/>
      <c r="C49" s="901"/>
      <c r="D49" s="901"/>
      <c r="E49" s="901"/>
      <c r="F49" s="901"/>
      <c r="G49" s="901"/>
      <c r="H49" s="901"/>
      <c r="I49" s="901"/>
      <c r="J49" s="901"/>
      <c r="K49" s="901"/>
      <c r="L49" s="901"/>
      <c r="M49" s="901"/>
      <c r="N49" s="895"/>
      <c r="O49" s="884"/>
    </row>
    <row r="50" spans="1:15" ht="15.75">
      <c r="A50" s="910"/>
      <c r="B50" s="910"/>
      <c r="C50" s="884"/>
      <c r="D50" s="884"/>
      <c r="E50" s="884"/>
      <c r="F50" s="911"/>
      <c r="G50" s="884"/>
      <c r="H50" s="884"/>
      <c r="I50" s="884"/>
      <c r="J50" s="884"/>
      <c r="K50" s="884"/>
      <c r="L50" s="884"/>
      <c r="M50" s="884"/>
      <c r="N50" s="884"/>
      <c r="O50" s="884"/>
    </row>
    <row r="51" spans="1:15" ht="15.75" thickBot="1">
      <c r="A51" s="1434" t="s">
        <v>464</v>
      </c>
      <c r="B51" s="1434"/>
      <c r="C51" s="1434"/>
      <c r="D51" s="1434"/>
      <c r="E51" s="1434"/>
      <c r="F51" s="1434"/>
      <c r="G51" s="1434"/>
      <c r="H51" s="1434"/>
      <c r="I51" s="1434"/>
      <c r="J51" s="1434"/>
      <c r="K51" s="1434"/>
      <c r="L51" s="1434"/>
      <c r="M51" s="889"/>
      <c r="N51" s="889"/>
      <c r="O51" s="884"/>
    </row>
    <row r="52" spans="1:15" ht="17.25" customHeight="1">
      <c r="A52" s="1437" t="s">
        <v>357</v>
      </c>
      <c r="B52" s="1439"/>
      <c r="C52" s="1430" t="s">
        <v>356</v>
      </c>
      <c r="D52" s="1430" t="s">
        <v>355</v>
      </c>
      <c r="E52" s="1430"/>
      <c r="F52" s="1430" t="s">
        <v>357</v>
      </c>
      <c r="G52" s="1430"/>
      <c r="H52" s="1430" t="s">
        <v>356</v>
      </c>
      <c r="I52" s="1430" t="s">
        <v>355</v>
      </c>
      <c r="J52" s="1430"/>
      <c r="K52" s="1430" t="s">
        <v>357</v>
      </c>
      <c r="L52" s="1430"/>
      <c r="M52" s="1430" t="s">
        <v>356</v>
      </c>
      <c r="N52" s="1446" t="s">
        <v>355</v>
      </c>
      <c r="O52" s="884"/>
    </row>
    <row r="53" spans="1:15" ht="29.25" customHeight="1" thickBot="1">
      <c r="A53" s="1438"/>
      <c r="B53" s="1425"/>
      <c r="C53" s="1425"/>
      <c r="D53" s="1425"/>
      <c r="E53" s="1425"/>
      <c r="F53" s="1425"/>
      <c r="G53" s="1425"/>
      <c r="H53" s="1425"/>
      <c r="I53" s="1425"/>
      <c r="J53" s="1425"/>
      <c r="K53" s="1425"/>
      <c r="L53" s="1425"/>
      <c r="M53" s="1425"/>
      <c r="N53" s="1433"/>
      <c r="O53" s="884"/>
    </row>
    <row r="54" spans="1:15">
      <c r="A54" s="1478"/>
      <c r="B54" s="1430"/>
      <c r="C54" s="899"/>
      <c r="D54" s="1430"/>
      <c r="E54" s="1430"/>
      <c r="F54" s="1430"/>
      <c r="G54" s="1430"/>
      <c r="H54" s="929"/>
      <c r="I54" s="1430"/>
      <c r="J54" s="1430"/>
      <c r="K54" s="1430"/>
      <c r="L54" s="1430"/>
      <c r="M54" s="899"/>
      <c r="N54" s="891"/>
      <c r="O54" s="884"/>
    </row>
    <row r="55" spans="1:15">
      <c r="A55" s="1471"/>
      <c r="B55" s="1431"/>
      <c r="C55" s="900"/>
      <c r="D55" s="1431"/>
      <c r="E55" s="1431"/>
      <c r="F55" s="1431"/>
      <c r="G55" s="1431"/>
      <c r="H55" s="930"/>
      <c r="I55" s="1431"/>
      <c r="J55" s="1431"/>
      <c r="K55" s="1431"/>
      <c r="L55" s="1431"/>
      <c r="M55" s="900"/>
      <c r="N55" s="893"/>
      <c r="O55" s="884"/>
    </row>
    <row r="56" spans="1:15">
      <c r="A56" s="1471"/>
      <c r="B56" s="1431"/>
      <c r="C56" s="900"/>
      <c r="D56" s="1431"/>
      <c r="E56" s="1431"/>
      <c r="F56" s="1431"/>
      <c r="G56" s="1431"/>
      <c r="H56" s="930"/>
      <c r="I56" s="1431"/>
      <c r="J56" s="1431"/>
      <c r="K56" s="1431"/>
      <c r="L56" s="1431"/>
      <c r="M56" s="900"/>
      <c r="N56" s="893"/>
      <c r="O56" s="884"/>
    </row>
    <row r="57" spans="1:15">
      <c r="A57" s="1471"/>
      <c r="B57" s="1431"/>
      <c r="C57" s="900"/>
      <c r="D57" s="1431"/>
      <c r="E57" s="1431"/>
      <c r="F57" s="1431"/>
      <c r="G57" s="1431"/>
      <c r="H57" s="930"/>
      <c r="I57" s="1431"/>
      <c r="J57" s="1431"/>
      <c r="K57" s="1431"/>
      <c r="L57" s="1431"/>
      <c r="M57" s="900"/>
      <c r="N57" s="893"/>
      <c r="O57" s="884"/>
    </row>
    <row r="58" spans="1:15">
      <c r="A58" s="1471"/>
      <c r="B58" s="1431"/>
      <c r="C58" s="900"/>
      <c r="D58" s="1431"/>
      <c r="E58" s="1431"/>
      <c r="F58" s="1431"/>
      <c r="G58" s="1431"/>
      <c r="H58" s="930"/>
      <c r="I58" s="1431"/>
      <c r="J58" s="1431"/>
      <c r="K58" s="1431"/>
      <c r="L58" s="1431"/>
      <c r="M58" s="900"/>
      <c r="N58" s="893"/>
      <c r="O58" s="884"/>
    </row>
    <row r="59" spans="1:15">
      <c r="A59" s="1471"/>
      <c r="B59" s="1431"/>
      <c r="C59" s="900"/>
      <c r="D59" s="1431"/>
      <c r="E59" s="1431"/>
      <c r="F59" s="1431"/>
      <c r="G59" s="1431"/>
      <c r="H59" s="930"/>
      <c r="I59" s="1431"/>
      <c r="J59" s="1431"/>
      <c r="K59" s="1431"/>
      <c r="L59" s="1431"/>
      <c r="M59" s="900"/>
      <c r="N59" s="893"/>
      <c r="O59" s="884"/>
    </row>
    <row r="60" spans="1:15">
      <c r="A60" s="1471"/>
      <c r="B60" s="1431"/>
      <c r="C60" s="900"/>
      <c r="D60" s="1431"/>
      <c r="E60" s="1431"/>
      <c r="F60" s="1431"/>
      <c r="G60" s="1431"/>
      <c r="H60" s="930"/>
      <c r="I60" s="1431"/>
      <c r="J60" s="1431"/>
      <c r="K60" s="1431"/>
      <c r="L60" s="1431"/>
      <c r="M60" s="900"/>
      <c r="N60" s="893"/>
      <c r="O60" s="884"/>
    </row>
    <row r="61" spans="1:15">
      <c r="A61" s="1471"/>
      <c r="B61" s="1431"/>
      <c r="C61" s="900"/>
      <c r="D61" s="1431"/>
      <c r="E61" s="1431"/>
      <c r="F61" s="1431"/>
      <c r="G61" s="1431"/>
      <c r="H61" s="930"/>
      <c r="I61" s="1431"/>
      <c r="J61" s="1431"/>
      <c r="K61" s="1431"/>
      <c r="L61" s="1431"/>
      <c r="M61" s="900"/>
      <c r="N61" s="893"/>
      <c r="O61" s="884"/>
    </row>
    <row r="62" spans="1:15" ht="15.75" thickBot="1">
      <c r="A62" s="1438"/>
      <c r="B62" s="1425"/>
      <c r="C62" s="901"/>
      <c r="D62" s="1425"/>
      <c r="E62" s="1425"/>
      <c r="F62" s="1425"/>
      <c r="G62" s="1425"/>
      <c r="H62" s="931"/>
      <c r="I62" s="1425"/>
      <c r="J62" s="1425"/>
      <c r="K62" s="1425"/>
      <c r="L62" s="1425"/>
      <c r="M62" s="901"/>
      <c r="N62" s="895"/>
      <c r="O62" s="884"/>
    </row>
    <row r="63" spans="1:15">
      <c r="A63" s="1429"/>
      <c r="B63" s="1429"/>
      <c r="C63" s="1429"/>
      <c r="D63" s="1429"/>
      <c r="E63" s="1429"/>
      <c r="F63" s="1429"/>
      <c r="G63" s="1429"/>
      <c r="H63" s="1429"/>
      <c r="I63" s="1429"/>
      <c r="J63" s="1429"/>
      <c r="K63" s="1429"/>
      <c r="L63" s="884"/>
      <c r="M63" s="884"/>
      <c r="N63" s="884"/>
      <c r="O63" s="884"/>
    </row>
    <row r="64" spans="1:15">
      <c r="A64" s="1470" t="s">
        <v>354</v>
      </c>
      <c r="B64" s="1470"/>
      <c r="C64" s="1470"/>
      <c r="D64" s="1470"/>
      <c r="E64" s="1470"/>
      <c r="F64" s="1470"/>
      <c r="G64" s="1470"/>
      <c r="H64" s="1470"/>
      <c r="I64" s="1470"/>
      <c r="J64" s="1470"/>
      <c r="K64" s="1470"/>
      <c r="L64" s="1470"/>
      <c r="M64" s="1470"/>
      <c r="N64" s="1470"/>
      <c r="O64" s="884"/>
    </row>
    <row r="65" spans="1:15" ht="15.75">
      <c r="A65" s="1470"/>
      <c r="B65" s="1470"/>
      <c r="C65" s="1470"/>
      <c r="D65" s="1470"/>
      <c r="E65" s="1470"/>
      <c r="F65" s="1470"/>
      <c r="G65" s="1470"/>
      <c r="H65" s="1470"/>
      <c r="I65" s="1470"/>
      <c r="J65" s="1470"/>
      <c r="K65" s="1470"/>
      <c r="L65" s="1470"/>
      <c r="M65" s="1470"/>
      <c r="N65" s="1470"/>
      <c r="O65" s="914"/>
    </row>
    <row r="66" spans="1:15" ht="40.5" customHeight="1">
      <c r="A66" s="1426"/>
      <c r="B66" s="1426"/>
      <c r="C66" s="1426"/>
      <c r="D66" s="1426"/>
      <c r="E66" s="1426"/>
      <c r="F66" s="1426"/>
      <c r="G66" s="1426"/>
      <c r="H66" s="1426"/>
      <c r="I66" s="1426"/>
      <c r="J66" s="1426"/>
      <c r="K66" s="1426"/>
      <c r="L66" s="1426"/>
      <c r="M66" s="1426"/>
      <c r="N66" s="1426"/>
      <c r="O66" s="886"/>
    </row>
    <row r="67" spans="1:15" ht="15.75">
      <c r="A67" s="886"/>
      <c r="B67" s="886"/>
      <c r="C67" s="886"/>
      <c r="D67" s="886"/>
      <c r="E67" s="886"/>
      <c r="F67" s="886"/>
      <c r="G67" s="886"/>
      <c r="H67" s="886"/>
      <c r="I67" s="886"/>
      <c r="J67" s="886"/>
      <c r="K67" s="886"/>
      <c r="L67" s="886"/>
      <c r="M67" s="886"/>
      <c r="N67" s="886"/>
      <c r="O67" s="886"/>
    </row>
    <row r="68" spans="1:15" ht="15.75">
      <c r="A68" s="1427" t="s">
        <v>399</v>
      </c>
      <c r="B68" s="1427"/>
      <c r="C68" s="1427"/>
      <c r="D68" s="1427"/>
      <c r="E68" s="1427"/>
      <c r="F68" s="1427"/>
      <c r="G68" s="1427"/>
      <c r="H68" s="1427"/>
      <c r="I68" s="1427"/>
      <c r="J68" s="1427"/>
      <c r="K68" s="1427"/>
      <c r="L68" s="1427"/>
      <c r="M68" s="1427"/>
      <c r="N68" s="1427"/>
      <c r="O68" s="886"/>
    </row>
    <row r="69" spans="1:15" ht="30.75" customHeight="1">
      <c r="A69" s="1426"/>
      <c r="B69" s="1426"/>
      <c r="C69" s="1426"/>
      <c r="D69" s="1426"/>
      <c r="E69" s="1426"/>
      <c r="F69" s="1426"/>
      <c r="G69" s="1426"/>
      <c r="H69" s="1426"/>
      <c r="I69" s="1426"/>
      <c r="J69" s="1426"/>
      <c r="K69" s="1426"/>
      <c r="L69" s="1426"/>
      <c r="M69" s="1426"/>
      <c r="N69" s="1426"/>
      <c r="O69" s="886"/>
    </row>
    <row r="70" spans="1:15" ht="15.75">
      <c r="A70" s="886"/>
      <c r="B70" s="886"/>
      <c r="C70" s="886"/>
      <c r="D70" s="886"/>
      <c r="E70" s="886"/>
      <c r="F70" s="886"/>
      <c r="G70" s="886"/>
      <c r="H70" s="886"/>
      <c r="I70" s="886"/>
      <c r="J70" s="886"/>
      <c r="K70" s="886"/>
      <c r="L70" s="886"/>
      <c r="M70" s="886"/>
      <c r="N70" s="886"/>
      <c r="O70" s="886"/>
    </row>
    <row r="71" spans="1:15" ht="15.75">
      <c r="A71" s="1427" t="s">
        <v>557</v>
      </c>
      <c r="B71" s="1427"/>
      <c r="C71" s="1427"/>
      <c r="D71" s="1427"/>
      <c r="E71" s="1427"/>
      <c r="F71" s="1427"/>
      <c r="G71" s="1427"/>
      <c r="H71" s="1427"/>
      <c r="I71" s="1427"/>
      <c r="J71" s="1427"/>
      <c r="K71" s="1427"/>
      <c r="L71" s="1427"/>
      <c r="M71" s="1427"/>
      <c r="N71" s="1427"/>
      <c r="O71" s="886"/>
    </row>
    <row r="72" spans="1:15" ht="15.75">
      <c r="A72" s="886"/>
      <c r="B72" s="886"/>
      <c r="C72" s="886"/>
      <c r="D72" s="886"/>
      <c r="E72" s="886"/>
      <c r="F72" s="886"/>
      <c r="G72" s="886"/>
      <c r="H72" s="886"/>
      <c r="I72" s="886"/>
      <c r="J72" s="886"/>
      <c r="K72" s="886"/>
      <c r="L72" s="886"/>
      <c r="M72" s="886"/>
      <c r="N72" s="886"/>
      <c r="O72" s="886"/>
    </row>
    <row r="73" spans="1:15" ht="15.75">
      <c r="A73" s="886" t="s">
        <v>352</v>
      </c>
      <c r="B73" s="886"/>
      <c r="C73" s="886"/>
      <c r="D73" s="886"/>
      <c r="E73" s="886"/>
      <c r="F73" s="886"/>
      <c r="G73" s="886"/>
      <c r="H73" s="886"/>
      <c r="I73" s="886"/>
      <c r="J73" s="886"/>
      <c r="K73" s="886"/>
      <c r="L73" s="886"/>
      <c r="M73" s="886"/>
      <c r="N73" s="886"/>
      <c r="O73" s="886"/>
    </row>
    <row r="74" spans="1:15" ht="34.5" customHeight="1">
      <c r="A74" s="1426"/>
      <c r="B74" s="1426"/>
      <c r="C74" s="1426"/>
      <c r="D74" s="1426"/>
      <c r="E74" s="1426"/>
      <c r="F74" s="1426"/>
      <c r="G74" s="1426"/>
      <c r="H74" s="1426"/>
      <c r="I74" s="1426"/>
      <c r="J74" s="1426"/>
      <c r="K74" s="1426"/>
      <c r="L74" s="1426"/>
      <c r="M74" s="1426"/>
      <c r="N74" s="1426"/>
      <c r="O74" s="886"/>
    </row>
    <row r="75" spans="1:15" ht="15.75">
      <c r="A75" s="886" t="s">
        <v>351</v>
      </c>
      <c r="B75" s="886"/>
      <c r="C75" s="886"/>
      <c r="D75" s="886"/>
      <c r="E75" s="886"/>
      <c r="F75" s="886"/>
      <c r="G75" s="886"/>
      <c r="H75" s="886"/>
      <c r="I75" s="886"/>
      <c r="J75" s="886"/>
      <c r="K75" s="886"/>
      <c r="L75" s="886"/>
      <c r="M75" s="886"/>
      <c r="N75" s="886"/>
      <c r="O75" s="886"/>
    </row>
    <row r="76" spans="1:15" ht="39" customHeight="1">
      <c r="A76" s="1426"/>
      <c r="B76" s="1426"/>
      <c r="C76" s="1426"/>
      <c r="D76" s="1426"/>
      <c r="E76" s="1426"/>
      <c r="F76" s="1426"/>
      <c r="G76" s="1426"/>
      <c r="H76" s="1426"/>
      <c r="I76" s="1426"/>
      <c r="J76" s="1426"/>
      <c r="K76" s="1426"/>
      <c r="L76" s="1426"/>
      <c r="M76" s="1426"/>
      <c r="N76" s="1426"/>
      <c r="O76" s="886"/>
    </row>
    <row r="77" spans="1:15" ht="15.75">
      <c r="A77" s="1427" t="s">
        <v>353</v>
      </c>
      <c r="B77" s="1427"/>
      <c r="C77" s="1427"/>
      <c r="D77" s="1427"/>
      <c r="E77" s="1427"/>
      <c r="F77" s="1427"/>
      <c r="G77" s="1427"/>
      <c r="H77" s="1427"/>
      <c r="I77" s="1427"/>
      <c r="J77" s="1427"/>
      <c r="K77" s="1427"/>
      <c r="L77" s="1427"/>
      <c r="M77" s="1427"/>
      <c r="N77" s="1427"/>
      <c r="O77" s="886"/>
    </row>
    <row r="78" spans="1:15" ht="15.75">
      <c r="A78" s="886"/>
      <c r="B78" s="886"/>
      <c r="C78" s="886"/>
      <c r="D78" s="886"/>
      <c r="E78" s="886"/>
      <c r="F78" s="886"/>
      <c r="G78" s="886"/>
      <c r="H78" s="886"/>
      <c r="I78" s="886"/>
      <c r="J78" s="886"/>
      <c r="K78" s="886"/>
      <c r="L78" s="886"/>
      <c r="M78" s="886"/>
      <c r="N78" s="886"/>
      <c r="O78" s="886"/>
    </row>
    <row r="79" spans="1:15" ht="15.75">
      <c r="A79" s="886" t="s">
        <v>352</v>
      </c>
      <c r="B79" s="886"/>
      <c r="C79" s="886"/>
      <c r="D79" s="886"/>
      <c r="E79" s="886"/>
      <c r="F79" s="886"/>
      <c r="G79" s="886"/>
      <c r="H79" s="886"/>
      <c r="I79" s="886"/>
      <c r="J79" s="886"/>
      <c r="K79" s="886"/>
      <c r="L79" s="886"/>
      <c r="M79" s="886"/>
      <c r="N79" s="886"/>
      <c r="O79" s="886"/>
    </row>
    <row r="80" spans="1:15" ht="27.75" customHeight="1">
      <c r="A80" s="1426"/>
      <c r="B80" s="1426"/>
      <c r="C80" s="1426"/>
      <c r="D80" s="1426"/>
      <c r="E80" s="1426"/>
      <c r="F80" s="1426"/>
      <c r="G80" s="1426"/>
      <c r="H80" s="1426"/>
      <c r="I80" s="1426"/>
      <c r="J80" s="1426"/>
      <c r="K80" s="1426"/>
      <c r="L80" s="1426"/>
      <c r="M80" s="1426"/>
      <c r="N80" s="1426"/>
      <c r="O80" s="886"/>
    </row>
    <row r="81" spans="1:16" ht="15.75">
      <c r="A81" s="886" t="s">
        <v>351</v>
      </c>
      <c r="B81" s="886"/>
      <c r="C81" s="886"/>
      <c r="D81" s="886"/>
      <c r="E81" s="886"/>
      <c r="F81" s="886"/>
      <c r="G81" s="886"/>
      <c r="H81" s="886"/>
      <c r="I81" s="886"/>
      <c r="J81" s="886"/>
      <c r="K81" s="886"/>
      <c r="L81" s="886"/>
      <c r="M81" s="886"/>
      <c r="N81" s="886"/>
      <c r="O81" s="886"/>
    </row>
    <row r="82" spans="1:16" ht="35.25" customHeight="1">
      <c r="A82" s="1426"/>
      <c r="B82" s="1426"/>
      <c r="C82" s="1426"/>
      <c r="D82" s="1426"/>
      <c r="E82" s="1426"/>
      <c r="F82" s="1426"/>
      <c r="G82" s="1426"/>
      <c r="H82" s="1426"/>
      <c r="I82" s="1426"/>
      <c r="J82" s="1426"/>
      <c r="K82" s="1426"/>
      <c r="L82" s="1426"/>
      <c r="M82" s="1426"/>
      <c r="N82" s="1426"/>
      <c r="O82" s="886"/>
    </row>
    <row r="83" spans="1:16" ht="15.75">
      <c r="A83" s="884"/>
      <c r="B83" s="1426" t="s">
        <v>323</v>
      </c>
      <c r="C83" s="1426"/>
      <c r="D83" s="884"/>
      <c r="E83" s="884"/>
      <c r="F83" s="884"/>
      <c r="G83" s="1426" t="s">
        <v>323</v>
      </c>
      <c r="H83" s="1426"/>
      <c r="I83" s="1426"/>
      <c r="J83" s="884"/>
      <c r="K83" s="884"/>
      <c r="L83" s="1426" t="s">
        <v>322</v>
      </c>
      <c r="M83" s="1426"/>
      <c r="N83" s="1426"/>
      <c r="O83" s="914"/>
    </row>
    <row r="84" spans="1:16">
      <c r="A84" s="884"/>
      <c r="B84" s="1467" t="s">
        <v>568</v>
      </c>
      <c r="C84" s="1467"/>
      <c r="D84" s="940"/>
      <c r="E84" s="940"/>
      <c r="F84" s="940"/>
      <c r="G84" s="1467" t="s">
        <v>567</v>
      </c>
      <c r="H84" s="1467"/>
      <c r="I84" s="1467"/>
      <c r="J84" s="913"/>
      <c r="K84" s="940"/>
      <c r="L84" s="1467" t="s">
        <v>40</v>
      </c>
      <c r="M84" s="1467"/>
      <c r="N84" s="1467"/>
      <c r="O84" s="939"/>
    </row>
    <row r="85" spans="1:16" ht="15.75">
      <c r="A85" s="884"/>
      <c r="B85" s="884"/>
      <c r="C85" s="884"/>
      <c r="D85" s="884"/>
      <c r="E85" s="884"/>
      <c r="F85" s="884"/>
      <c r="G85" s="884"/>
      <c r="H85" s="884"/>
      <c r="I85" s="884"/>
      <c r="J85" s="910"/>
      <c r="K85" s="884"/>
      <c r="L85" s="884"/>
      <c r="M85" s="884"/>
      <c r="N85" s="884"/>
      <c r="O85" s="884"/>
    </row>
    <row r="86" spans="1:16" ht="15.75">
      <c r="A86" s="884"/>
      <c r="B86" s="884"/>
      <c r="C86" s="884"/>
      <c r="D86" s="884"/>
      <c r="E86" s="884"/>
      <c r="F86" s="884"/>
      <c r="G86" s="884"/>
      <c r="H86" s="884"/>
      <c r="I86" s="884"/>
      <c r="J86" s="910"/>
      <c r="K86" s="884"/>
      <c r="L86" s="884"/>
      <c r="M86" s="884"/>
      <c r="N86" s="884"/>
      <c r="O86" s="884"/>
    </row>
    <row r="87" spans="1:16" ht="15.75">
      <c r="J87" s="696"/>
      <c r="P87" s="701"/>
    </row>
    <row r="88" spans="1:16" ht="15.75">
      <c r="P88" s="701"/>
    </row>
    <row r="89" spans="1:16" ht="15.75">
      <c r="P89" s="701"/>
    </row>
    <row r="90" spans="1:16" ht="15.75">
      <c r="P90" s="701"/>
    </row>
    <row r="91" spans="1:16" ht="15.75">
      <c r="P91" s="701"/>
    </row>
    <row r="92" spans="1:16" ht="15.75">
      <c r="P92" s="701"/>
    </row>
    <row r="93" spans="1:16">
      <c r="P93" s="702"/>
    </row>
    <row r="94" spans="1:16" ht="15.75">
      <c r="P94" s="695"/>
    </row>
    <row r="95" spans="1:16" ht="15.75">
      <c r="P95" s="695"/>
    </row>
    <row r="96" spans="1:16" ht="15.75">
      <c r="P96" s="695"/>
    </row>
    <row r="97" spans="16:16" ht="15.75">
      <c r="P97" s="695"/>
    </row>
    <row r="98" spans="16:16" ht="15.75">
      <c r="P98" s="695"/>
    </row>
    <row r="100" spans="16:16">
      <c r="P100" s="702"/>
    </row>
    <row r="101" spans="16:16" ht="15.75">
      <c r="P101" s="695"/>
    </row>
    <row r="102" spans="16:16" ht="15.75">
      <c r="P102" s="695"/>
    </row>
    <row r="103" spans="16:16" ht="15.75">
      <c r="P103" s="695"/>
    </row>
    <row r="104" spans="16:16" ht="15.75">
      <c r="P104" s="695"/>
    </row>
    <row r="105" spans="16:16" ht="15.75">
      <c r="P105" s="701"/>
    </row>
    <row r="106" spans="16:16" ht="15.75">
      <c r="P106" s="695"/>
    </row>
    <row r="107" spans="16:16" ht="15.75">
      <c r="P107" s="701"/>
    </row>
    <row r="108" spans="16:16" ht="15.75">
      <c r="P108" s="701"/>
    </row>
    <row r="109" spans="16:16" ht="15.75">
      <c r="P109" s="701"/>
    </row>
    <row r="110" spans="16:16" ht="15.75">
      <c r="P110" s="701"/>
    </row>
    <row r="111" spans="16:16">
      <c r="P111" s="702"/>
    </row>
    <row r="112" spans="16:16" ht="15.75">
      <c r="P112" s="695"/>
    </row>
    <row r="113" spans="16:16" ht="15.75">
      <c r="P113" s="695"/>
    </row>
    <row r="114" spans="16:16" ht="15.75">
      <c r="P114" s="695"/>
    </row>
    <row r="115" spans="16:16" ht="15.75">
      <c r="P115" s="695"/>
    </row>
    <row r="116" spans="16:16" ht="15.75">
      <c r="P116" s="695"/>
    </row>
    <row r="117" spans="16:16" ht="15.75">
      <c r="P117" s="695"/>
    </row>
    <row r="118" spans="16:16" ht="15.75">
      <c r="P118" s="695"/>
    </row>
    <row r="119" spans="16:16" ht="15.75">
      <c r="P119" s="695"/>
    </row>
    <row r="120" spans="16:16" ht="15.75">
      <c r="P120" s="695"/>
    </row>
    <row r="121" spans="16:16" ht="15.75">
      <c r="P121" s="695"/>
    </row>
    <row r="122" spans="16:16" ht="15.75">
      <c r="P122" s="695"/>
    </row>
    <row r="123" spans="16:16" ht="15.75">
      <c r="P123" s="695"/>
    </row>
    <row r="124" spans="16:16" ht="15.75">
      <c r="P124" s="695"/>
    </row>
  </sheetData>
  <mergeCells count="167">
    <mergeCell ref="M52:M53"/>
    <mergeCell ref="N52:N53"/>
    <mergeCell ref="K52:L53"/>
    <mergeCell ref="K54:L54"/>
    <mergeCell ref="A57:B57"/>
    <mergeCell ref="D57:E57"/>
    <mergeCell ref="F57:G57"/>
    <mergeCell ref="I57:J57"/>
    <mergeCell ref="K57:L57"/>
    <mergeCell ref="D56:E56"/>
    <mergeCell ref="K55:L55"/>
    <mergeCell ref="H52:H53"/>
    <mergeCell ref="F52:G53"/>
    <mergeCell ref="D52:E53"/>
    <mergeCell ref="A52:B53"/>
    <mergeCell ref="A54:B54"/>
    <mergeCell ref="A55:B55"/>
    <mergeCell ref="D55:E55"/>
    <mergeCell ref="F55:G55"/>
    <mergeCell ref="I55:J55"/>
    <mergeCell ref="D54:E54"/>
    <mergeCell ref="I58:J58"/>
    <mergeCell ref="C52:C53"/>
    <mergeCell ref="A41:L41"/>
    <mergeCell ref="A42:B42"/>
    <mergeCell ref="A43:B43"/>
    <mergeCell ref="K58:L58"/>
    <mergeCell ref="A51:L51"/>
    <mergeCell ref="F56:G56"/>
    <mergeCell ref="A47:B47"/>
    <mergeCell ref="A48:B48"/>
    <mergeCell ref="A49:B49"/>
    <mergeCell ref="I56:J56"/>
    <mergeCell ref="K56:L56"/>
    <mergeCell ref="I52:J53"/>
    <mergeCell ref="I54:J54"/>
    <mergeCell ref="F54:G54"/>
    <mergeCell ref="A58:B58"/>
    <mergeCell ref="D58:E58"/>
    <mergeCell ref="F58:G58"/>
    <mergeCell ref="A56:B56"/>
    <mergeCell ref="A61:B61"/>
    <mergeCell ref="D61:E61"/>
    <mergeCell ref="F61:G61"/>
    <mergeCell ref="I61:J61"/>
    <mergeCell ref="K61:L61"/>
    <mergeCell ref="A63:K63"/>
    <mergeCell ref="A59:B59"/>
    <mergeCell ref="D59:E59"/>
    <mergeCell ref="F59:G59"/>
    <mergeCell ref="I59:J59"/>
    <mergeCell ref="K59:L59"/>
    <mergeCell ref="A60:B60"/>
    <mergeCell ref="D60:E60"/>
    <mergeCell ref="F60:G60"/>
    <mergeCell ref="I60:J60"/>
    <mergeCell ref="K60:L60"/>
    <mergeCell ref="A68:N68"/>
    <mergeCell ref="A66:N66"/>
    <mergeCell ref="A69:N69"/>
    <mergeCell ref="A62:B62"/>
    <mergeCell ref="D62:E62"/>
    <mergeCell ref="F62:G62"/>
    <mergeCell ref="I62:J62"/>
    <mergeCell ref="K62:L62"/>
    <mergeCell ref="A64:N65"/>
    <mergeCell ref="A71:N71"/>
    <mergeCell ref="A74:N74"/>
    <mergeCell ref="A76:N76"/>
    <mergeCell ref="A77:N77"/>
    <mergeCell ref="A80:N80"/>
    <mergeCell ref="A82:N82"/>
    <mergeCell ref="B83:C83"/>
    <mergeCell ref="G83:I83"/>
    <mergeCell ref="B84:C84"/>
    <mergeCell ref="G84:I84"/>
    <mergeCell ref="L84:N84"/>
    <mergeCell ref="L83:N83"/>
    <mergeCell ref="C36:F36"/>
    <mergeCell ref="F4:H4"/>
    <mergeCell ref="J4:L4"/>
    <mergeCell ref="D3:I3"/>
    <mergeCell ref="A44:B44"/>
    <mergeCell ref="C27:F27"/>
    <mergeCell ref="C28:F28"/>
    <mergeCell ref="C29:F29"/>
    <mergeCell ref="C30:F30"/>
    <mergeCell ref="C32:F32"/>
    <mergeCell ref="C33:F33"/>
    <mergeCell ref="C34:F34"/>
    <mergeCell ref="C35:F35"/>
    <mergeCell ref="C23:F23"/>
    <mergeCell ref="C24:F24"/>
    <mergeCell ref="B18:E18"/>
    <mergeCell ref="F18:G18"/>
    <mergeCell ref="G20:I20"/>
    <mergeCell ref="C37:F37"/>
    <mergeCell ref="C38:F38"/>
    <mergeCell ref="C39:F39"/>
    <mergeCell ref="C31:F31"/>
    <mergeCell ref="H18:I18"/>
    <mergeCell ref="J18:K18"/>
    <mergeCell ref="L18:M18"/>
    <mergeCell ref="C25:F25"/>
    <mergeCell ref="C26:F26"/>
    <mergeCell ref="A20:A21"/>
    <mergeCell ref="B20:B21"/>
    <mergeCell ref="C20:F21"/>
    <mergeCell ref="J20:L20"/>
    <mergeCell ref="M20:N20"/>
    <mergeCell ref="C22:F22"/>
    <mergeCell ref="B15:E15"/>
    <mergeCell ref="F15:G15"/>
    <mergeCell ref="H15:I15"/>
    <mergeCell ref="J15:K15"/>
    <mergeCell ref="L15:M15"/>
    <mergeCell ref="J16:K16"/>
    <mergeCell ref="L16:M16"/>
    <mergeCell ref="B17:E17"/>
    <mergeCell ref="F17:G17"/>
    <mergeCell ref="H17:I17"/>
    <mergeCell ref="J17:K17"/>
    <mergeCell ref="L17:M17"/>
    <mergeCell ref="B16:E16"/>
    <mergeCell ref="F16:G16"/>
    <mergeCell ref="H16:I16"/>
    <mergeCell ref="B13:E13"/>
    <mergeCell ref="F13:G13"/>
    <mergeCell ref="H13:I13"/>
    <mergeCell ref="J13:K13"/>
    <mergeCell ref="L13:M13"/>
    <mergeCell ref="B14:E14"/>
    <mergeCell ref="F14:G14"/>
    <mergeCell ref="H14:I14"/>
    <mergeCell ref="J14:K14"/>
    <mergeCell ref="L14:M14"/>
    <mergeCell ref="B11:E11"/>
    <mergeCell ref="F11:G11"/>
    <mergeCell ref="H11:I11"/>
    <mergeCell ref="J11:K11"/>
    <mergeCell ref="L11:M11"/>
    <mergeCell ref="B12:E12"/>
    <mergeCell ref="F12:G12"/>
    <mergeCell ref="H12:I12"/>
    <mergeCell ref="J12:K12"/>
    <mergeCell ref="L12:M12"/>
    <mergeCell ref="B9:E9"/>
    <mergeCell ref="F9:G9"/>
    <mergeCell ref="H9:I9"/>
    <mergeCell ref="J9:K9"/>
    <mergeCell ref="L9:M9"/>
    <mergeCell ref="B10:E10"/>
    <mergeCell ref="F10:G10"/>
    <mergeCell ref="H10:I10"/>
    <mergeCell ref="J10:K10"/>
    <mergeCell ref="L10:M10"/>
    <mergeCell ref="A3:C3"/>
    <mergeCell ref="L3:N3"/>
    <mergeCell ref="D4:E4"/>
    <mergeCell ref="A7:A8"/>
    <mergeCell ref="B7:E8"/>
    <mergeCell ref="F7:G8"/>
    <mergeCell ref="H7:I8"/>
    <mergeCell ref="J7:M7"/>
    <mergeCell ref="N7:N8"/>
    <mergeCell ref="J8:K8"/>
    <mergeCell ref="L8:M8"/>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104"/>
  <sheetViews>
    <sheetView tabSelected="1" workbookViewId="0">
      <selection activeCell="G79" sqref="G79"/>
    </sheetView>
  </sheetViews>
  <sheetFormatPr defaultRowHeight="15"/>
  <cols>
    <col min="1" max="1" width="3.85546875" style="694" customWidth="1"/>
    <col min="2" max="2" width="6.7109375" style="694" customWidth="1"/>
    <col min="3" max="3" width="5.85546875" style="694" customWidth="1"/>
    <col min="4" max="4" width="6.140625" style="694" customWidth="1"/>
    <col min="5" max="5" width="7" style="694" customWidth="1"/>
    <col min="6" max="7" width="5.28515625" style="694" customWidth="1"/>
    <col min="8" max="8" width="6.140625" style="694" customWidth="1"/>
    <col min="9" max="9" width="5.42578125" style="694" customWidth="1"/>
    <col min="10" max="10" width="6.28515625" style="694" customWidth="1"/>
    <col min="11" max="11" width="6" style="694" customWidth="1"/>
    <col min="12" max="12" width="6.85546875" style="694" customWidth="1"/>
    <col min="13" max="13" width="7.28515625" style="694" customWidth="1"/>
    <col min="14" max="14" width="11.42578125" style="694" customWidth="1"/>
    <col min="15" max="16384" width="9.140625" style="694"/>
  </cols>
  <sheetData>
    <row r="1" spans="1:14" ht="18.75">
      <c r="A1" s="883" t="s">
        <v>553</v>
      </c>
      <c r="B1" s="883"/>
      <c r="C1" s="884"/>
      <c r="D1" s="884"/>
      <c r="E1" s="884"/>
      <c r="F1" s="884"/>
      <c r="G1" s="884"/>
      <c r="H1" s="884"/>
      <c r="I1" s="884"/>
      <c r="J1" s="884"/>
      <c r="K1" s="884"/>
      <c r="L1" s="884"/>
      <c r="M1" s="884"/>
      <c r="N1" s="884"/>
    </row>
    <row r="2" spans="1:14" ht="34.5" customHeight="1">
      <c r="A2" s="1458" t="s">
        <v>369</v>
      </c>
      <c r="B2" s="1458"/>
      <c r="C2" s="1458"/>
      <c r="D2" s="1458"/>
      <c r="E2" s="1458"/>
      <c r="F2" s="1458"/>
      <c r="G2" s="1458"/>
      <c r="H2" s="1458"/>
      <c r="I2" s="1458"/>
      <c r="J2" s="1458"/>
      <c r="K2" s="1458"/>
      <c r="L2" s="1458"/>
      <c r="M2" s="1458"/>
      <c r="N2" s="1458"/>
    </row>
    <row r="3" spans="1:14">
      <c r="A3" s="1468" t="s">
        <v>346</v>
      </c>
      <c r="B3" s="1468"/>
      <c r="C3" s="1468"/>
      <c r="D3" s="1469"/>
      <c r="E3" s="1469"/>
      <c r="F3" s="1469"/>
      <c r="G3" s="1469"/>
      <c r="H3" s="1469"/>
      <c r="I3" s="1469"/>
      <c r="J3" s="885" t="s">
        <v>345</v>
      </c>
      <c r="K3" s="884"/>
      <c r="L3" s="1451"/>
      <c r="M3" s="1451"/>
      <c r="N3" s="1451"/>
    </row>
    <row r="4" spans="1:14">
      <c r="A4" s="915" t="s">
        <v>344</v>
      </c>
      <c r="B4" s="915"/>
      <c r="C4" s="915"/>
      <c r="D4" s="1469"/>
      <c r="E4" s="1469"/>
      <c r="F4" s="1453" t="s">
        <v>343</v>
      </c>
      <c r="G4" s="1453"/>
      <c r="H4" s="1453"/>
      <c r="I4" s="885"/>
      <c r="J4" s="1451" t="s">
        <v>342</v>
      </c>
      <c r="K4" s="1451"/>
      <c r="L4" s="1451"/>
      <c r="M4" s="885"/>
      <c r="N4" s="885"/>
    </row>
    <row r="5" spans="1:14" ht="15.75">
      <c r="A5" s="887"/>
      <c r="B5" s="887"/>
      <c r="C5" s="884"/>
      <c r="D5" s="884"/>
      <c r="E5" s="884"/>
      <c r="F5" s="884"/>
      <c r="G5" s="884"/>
      <c r="H5" s="884"/>
      <c r="I5" s="884"/>
      <c r="J5" s="884"/>
      <c r="K5" s="884"/>
      <c r="L5" s="884"/>
      <c r="M5" s="884"/>
      <c r="N5" s="884"/>
    </row>
    <row r="6" spans="1:14" ht="15.75" thickBot="1">
      <c r="A6" s="888" t="s">
        <v>363</v>
      </c>
      <c r="B6" s="888"/>
      <c r="C6" s="889"/>
      <c r="D6" s="889"/>
      <c r="E6" s="889"/>
      <c r="F6" s="889"/>
      <c r="G6" s="889"/>
      <c r="H6" s="889"/>
      <c r="I6" s="889"/>
      <c r="J6" s="889"/>
      <c r="K6" s="889"/>
      <c r="L6" s="889"/>
      <c r="M6" s="889"/>
      <c r="N6" s="889"/>
    </row>
    <row r="7" spans="1:14" ht="16.5" customHeight="1">
      <c r="A7" s="1492" t="s">
        <v>50</v>
      </c>
      <c r="B7" s="1430" t="s">
        <v>340</v>
      </c>
      <c r="C7" s="1430"/>
      <c r="D7" s="1430"/>
      <c r="E7" s="1430"/>
      <c r="F7" s="1430" t="s">
        <v>339</v>
      </c>
      <c r="G7" s="1430"/>
      <c r="H7" s="1430" t="s">
        <v>562</v>
      </c>
      <c r="I7" s="1430"/>
      <c r="J7" s="1430" t="s">
        <v>49</v>
      </c>
      <c r="K7" s="1430"/>
      <c r="L7" s="1430"/>
      <c r="M7" s="1430"/>
      <c r="N7" s="1449" t="s">
        <v>338</v>
      </c>
    </row>
    <row r="8" spans="1:14" ht="21.75" customHeight="1" thickBot="1">
      <c r="A8" s="1493"/>
      <c r="B8" s="1425"/>
      <c r="C8" s="1425"/>
      <c r="D8" s="1425"/>
      <c r="E8" s="1425"/>
      <c r="F8" s="1425"/>
      <c r="G8" s="1425"/>
      <c r="H8" s="1425"/>
      <c r="I8" s="1425"/>
      <c r="J8" s="1425" t="s">
        <v>560</v>
      </c>
      <c r="K8" s="1425"/>
      <c r="L8" s="1425" t="s">
        <v>561</v>
      </c>
      <c r="M8" s="1425"/>
      <c r="N8" s="1433"/>
    </row>
    <row r="9" spans="1:14">
      <c r="A9" s="916"/>
      <c r="B9" s="1430"/>
      <c r="C9" s="1430"/>
      <c r="D9" s="1430"/>
      <c r="E9" s="1430"/>
      <c r="F9" s="1430"/>
      <c r="G9" s="1430"/>
      <c r="H9" s="1430"/>
      <c r="I9" s="1430"/>
      <c r="J9" s="1430"/>
      <c r="K9" s="1430"/>
      <c r="L9" s="1430"/>
      <c r="M9" s="1430"/>
      <c r="N9" s="891"/>
    </row>
    <row r="10" spans="1:14">
      <c r="A10" s="892"/>
      <c r="B10" s="1431"/>
      <c r="C10" s="1431"/>
      <c r="D10" s="1431"/>
      <c r="E10" s="1431"/>
      <c r="F10" s="1431"/>
      <c r="G10" s="1431"/>
      <c r="H10" s="1431"/>
      <c r="I10" s="1431"/>
      <c r="J10" s="1431"/>
      <c r="K10" s="1431"/>
      <c r="L10" s="1431"/>
      <c r="M10" s="1431"/>
      <c r="N10" s="893"/>
    </row>
    <row r="11" spans="1:14">
      <c r="A11" s="892"/>
      <c r="B11" s="1431"/>
      <c r="C11" s="1431"/>
      <c r="D11" s="1431"/>
      <c r="E11" s="1431"/>
      <c r="F11" s="1431"/>
      <c r="G11" s="1431"/>
      <c r="H11" s="1431"/>
      <c r="I11" s="1431"/>
      <c r="J11" s="1431"/>
      <c r="K11" s="1431"/>
      <c r="L11" s="1431"/>
      <c r="M11" s="1431"/>
      <c r="N11" s="893"/>
    </row>
    <row r="12" spans="1:14">
      <c r="A12" s="892"/>
      <c r="B12" s="1431"/>
      <c r="C12" s="1431"/>
      <c r="D12" s="1431"/>
      <c r="E12" s="1431"/>
      <c r="F12" s="1431"/>
      <c r="G12" s="1431"/>
      <c r="H12" s="1431"/>
      <c r="I12" s="1431"/>
      <c r="J12" s="1431"/>
      <c r="K12" s="1431"/>
      <c r="L12" s="1431"/>
      <c r="M12" s="1431"/>
      <c r="N12" s="893"/>
    </row>
    <row r="13" spans="1:14">
      <c r="A13" s="892"/>
      <c r="B13" s="1431"/>
      <c r="C13" s="1431"/>
      <c r="D13" s="1431"/>
      <c r="E13" s="1431"/>
      <c r="F13" s="1431"/>
      <c r="G13" s="1431"/>
      <c r="H13" s="1431"/>
      <c r="I13" s="1431"/>
      <c r="J13" s="1431"/>
      <c r="K13" s="1431"/>
      <c r="L13" s="1431"/>
      <c r="M13" s="1431"/>
      <c r="N13" s="893"/>
    </row>
    <row r="14" spans="1:14">
      <c r="A14" s="892"/>
      <c r="B14" s="1431"/>
      <c r="C14" s="1431"/>
      <c r="D14" s="1431"/>
      <c r="E14" s="1431"/>
      <c r="F14" s="1431"/>
      <c r="G14" s="1431"/>
      <c r="H14" s="1431"/>
      <c r="I14" s="1431"/>
      <c r="J14" s="1431"/>
      <c r="K14" s="1431"/>
      <c r="L14" s="1431"/>
      <c r="M14" s="1431"/>
      <c r="N14" s="893"/>
    </row>
    <row r="15" spans="1:14">
      <c r="A15" s="892"/>
      <c r="B15" s="1431"/>
      <c r="C15" s="1431"/>
      <c r="D15" s="1431"/>
      <c r="E15" s="1431"/>
      <c r="F15" s="1431"/>
      <c r="G15" s="1431"/>
      <c r="H15" s="1431"/>
      <c r="I15" s="1431"/>
      <c r="J15" s="1431"/>
      <c r="K15" s="1431"/>
      <c r="L15" s="1431"/>
      <c r="M15" s="1431"/>
      <c r="N15" s="893"/>
    </row>
    <row r="16" spans="1:14">
      <c r="A16" s="892"/>
      <c r="B16" s="1431"/>
      <c r="C16" s="1431"/>
      <c r="D16" s="1431"/>
      <c r="E16" s="1431"/>
      <c r="F16" s="1431"/>
      <c r="G16" s="1431"/>
      <c r="H16" s="1431"/>
      <c r="I16" s="1431"/>
      <c r="J16" s="1431"/>
      <c r="K16" s="1431"/>
      <c r="L16" s="1431"/>
      <c r="M16" s="1431"/>
      <c r="N16" s="893"/>
    </row>
    <row r="17" spans="1:15">
      <c r="A17" s="892"/>
      <c r="B17" s="1431"/>
      <c r="C17" s="1431"/>
      <c r="D17" s="1431"/>
      <c r="E17" s="1431"/>
      <c r="F17" s="1431"/>
      <c r="G17" s="1431"/>
      <c r="H17" s="1431"/>
      <c r="I17" s="1431"/>
      <c r="J17" s="1431"/>
      <c r="K17" s="1431"/>
      <c r="L17" s="1431"/>
      <c r="M17" s="1431"/>
      <c r="N17" s="893"/>
    </row>
    <row r="18" spans="1:15" ht="15.75" thickBot="1">
      <c r="A18" s="894"/>
      <c r="B18" s="1425"/>
      <c r="C18" s="1425"/>
      <c r="D18" s="1425"/>
      <c r="E18" s="1425"/>
      <c r="F18" s="1450"/>
      <c r="G18" s="1450"/>
      <c r="H18" s="1425"/>
      <c r="I18" s="1425"/>
      <c r="J18" s="1425"/>
      <c r="K18" s="1425"/>
      <c r="L18" s="1425"/>
      <c r="M18" s="1425"/>
      <c r="N18" s="895"/>
    </row>
    <row r="19" spans="1:15" ht="15.75" thickBot="1">
      <c r="A19" s="917" t="s">
        <v>337</v>
      </c>
      <c r="B19" s="917"/>
      <c r="C19" s="918"/>
      <c r="D19" s="918"/>
      <c r="E19" s="918"/>
      <c r="F19" s="918"/>
      <c r="G19" s="918"/>
      <c r="H19" s="918"/>
      <c r="I19" s="919"/>
      <c r="J19" s="920"/>
      <c r="K19" s="920"/>
      <c r="L19" s="920"/>
      <c r="M19" s="920"/>
      <c r="N19" s="920"/>
      <c r="O19" s="700"/>
    </row>
    <row r="20" spans="1:15" ht="21" customHeight="1">
      <c r="A20" s="1435" t="s">
        <v>50</v>
      </c>
      <c r="B20" s="1439"/>
      <c r="C20" s="1439"/>
      <c r="D20" s="1439"/>
      <c r="E20" s="1439"/>
      <c r="F20" s="1439"/>
      <c r="G20" s="1439" t="s">
        <v>395</v>
      </c>
      <c r="H20" s="1439"/>
      <c r="I20" s="1430"/>
      <c r="J20" s="1430" t="s">
        <v>361</v>
      </c>
      <c r="K20" s="1430"/>
      <c r="L20" s="1430"/>
      <c r="M20" s="1490" t="s">
        <v>49</v>
      </c>
      <c r="N20" s="1446"/>
    </row>
    <row r="21" spans="1:15" ht="24.75" customHeight="1">
      <c r="A21" s="1489"/>
      <c r="B21" s="1488"/>
      <c r="C21" s="1488"/>
      <c r="D21" s="1488"/>
      <c r="E21" s="1488"/>
      <c r="F21" s="1488"/>
      <c r="G21" s="1488"/>
      <c r="H21" s="1488"/>
      <c r="I21" s="1488"/>
      <c r="J21" s="921" t="s">
        <v>569</v>
      </c>
      <c r="K21" s="1491" t="s">
        <v>570</v>
      </c>
      <c r="L21" s="1491"/>
      <c r="M21" s="922" t="s">
        <v>560</v>
      </c>
      <c r="N21" s="923" t="s">
        <v>561</v>
      </c>
    </row>
    <row r="22" spans="1:15">
      <c r="A22" s="892"/>
      <c r="B22" s="1431"/>
      <c r="C22" s="1431"/>
      <c r="D22" s="1431"/>
      <c r="E22" s="1431"/>
      <c r="F22" s="1431"/>
      <c r="G22" s="1479"/>
      <c r="H22" s="1480"/>
      <c r="I22" s="1481"/>
      <c r="J22" s="900"/>
      <c r="K22" s="1431"/>
      <c r="L22" s="1431"/>
      <c r="M22" s="924"/>
      <c r="N22" s="893"/>
    </row>
    <row r="23" spans="1:15" ht="15.75" customHeight="1">
      <c r="A23" s="892"/>
      <c r="B23" s="1431"/>
      <c r="C23" s="1431"/>
      <c r="D23" s="1431"/>
      <c r="E23" s="1431"/>
      <c r="F23" s="1431"/>
      <c r="G23" s="1482"/>
      <c r="H23" s="1483"/>
      <c r="I23" s="1484"/>
      <c r="J23" s="900"/>
      <c r="K23" s="1431"/>
      <c r="L23" s="1431"/>
      <c r="M23" s="924"/>
      <c r="N23" s="893"/>
    </row>
    <row r="24" spans="1:15">
      <c r="A24" s="892"/>
      <c r="B24" s="1431"/>
      <c r="C24" s="1431"/>
      <c r="D24" s="1431"/>
      <c r="E24" s="1431"/>
      <c r="F24" s="1431"/>
      <c r="G24" s="1482"/>
      <c r="H24" s="1483"/>
      <c r="I24" s="1484"/>
      <c r="J24" s="900"/>
      <c r="K24" s="1431"/>
      <c r="L24" s="1431"/>
      <c r="M24" s="924"/>
      <c r="N24" s="893"/>
    </row>
    <row r="25" spans="1:15">
      <c r="A25" s="892"/>
      <c r="B25" s="1431"/>
      <c r="C25" s="1431"/>
      <c r="D25" s="1431"/>
      <c r="E25" s="1431"/>
      <c r="F25" s="1431"/>
      <c r="G25" s="1482"/>
      <c r="H25" s="1483"/>
      <c r="I25" s="1484"/>
      <c r="J25" s="900"/>
      <c r="K25" s="1431"/>
      <c r="L25" s="1431"/>
      <c r="M25" s="924"/>
      <c r="N25" s="893"/>
    </row>
    <row r="26" spans="1:15">
      <c r="A26" s="892"/>
      <c r="B26" s="1431"/>
      <c r="C26" s="1431"/>
      <c r="D26" s="1431"/>
      <c r="E26" s="1431"/>
      <c r="F26" s="1431"/>
      <c r="G26" s="1482"/>
      <c r="H26" s="1483"/>
      <c r="I26" s="1484"/>
      <c r="J26" s="900"/>
      <c r="K26" s="1431"/>
      <c r="L26" s="1431"/>
      <c r="M26" s="924"/>
      <c r="N26" s="893"/>
    </row>
    <row r="27" spans="1:15">
      <c r="A27" s="892"/>
      <c r="B27" s="1431"/>
      <c r="C27" s="1431"/>
      <c r="D27" s="1431"/>
      <c r="E27" s="1431"/>
      <c r="F27" s="1431"/>
      <c r="G27" s="1482"/>
      <c r="H27" s="1483"/>
      <c r="I27" s="1484"/>
      <c r="J27" s="900"/>
      <c r="K27" s="1431"/>
      <c r="L27" s="1431"/>
      <c r="M27" s="924"/>
      <c r="N27" s="893"/>
    </row>
    <row r="28" spans="1:15">
      <c r="A28" s="892"/>
      <c r="B28" s="1431"/>
      <c r="C28" s="1431"/>
      <c r="D28" s="1431"/>
      <c r="E28" s="1431"/>
      <c r="F28" s="1431"/>
      <c r="G28" s="1482"/>
      <c r="H28" s="1483"/>
      <c r="I28" s="1484"/>
      <c r="J28" s="900"/>
      <c r="K28" s="1431"/>
      <c r="L28" s="1431"/>
      <c r="M28" s="924"/>
      <c r="N28" s="893"/>
    </row>
    <row r="29" spans="1:15">
      <c r="A29" s="892"/>
      <c r="B29" s="1431"/>
      <c r="C29" s="1431"/>
      <c r="D29" s="1431"/>
      <c r="E29" s="1431"/>
      <c r="F29" s="1431"/>
      <c r="G29" s="1482"/>
      <c r="H29" s="1483"/>
      <c r="I29" s="1484"/>
      <c r="J29" s="900"/>
      <c r="K29" s="1431"/>
      <c r="L29" s="1431"/>
      <c r="M29" s="924"/>
      <c r="N29" s="893"/>
    </row>
    <row r="30" spans="1:15">
      <c r="A30" s="892"/>
      <c r="B30" s="1431"/>
      <c r="C30" s="1431"/>
      <c r="D30" s="1431"/>
      <c r="E30" s="1431"/>
      <c r="F30" s="1431"/>
      <c r="G30" s="1482"/>
      <c r="H30" s="1483"/>
      <c r="I30" s="1484"/>
      <c r="J30" s="900"/>
      <c r="K30" s="1431"/>
      <c r="L30" s="1431"/>
      <c r="M30" s="924"/>
      <c r="N30" s="893"/>
    </row>
    <row r="31" spans="1:15">
      <c r="A31" s="892"/>
      <c r="B31" s="1431"/>
      <c r="C31" s="1431"/>
      <c r="D31" s="1431"/>
      <c r="E31" s="1431"/>
      <c r="F31" s="1431"/>
      <c r="G31" s="1482"/>
      <c r="H31" s="1483"/>
      <c r="I31" s="1484"/>
      <c r="J31" s="900"/>
      <c r="K31" s="1431"/>
      <c r="L31" s="1431"/>
      <c r="M31" s="924"/>
      <c r="N31" s="893"/>
    </row>
    <row r="32" spans="1:15">
      <c r="A32" s="892"/>
      <c r="B32" s="1431"/>
      <c r="C32" s="1431"/>
      <c r="D32" s="1431"/>
      <c r="E32" s="1431"/>
      <c r="F32" s="1431"/>
      <c r="G32" s="1482"/>
      <c r="H32" s="1483"/>
      <c r="I32" s="1484"/>
      <c r="J32" s="900"/>
      <c r="K32" s="1431"/>
      <c r="L32" s="1431"/>
      <c r="M32" s="924"/>
      <c r="N32" s="893"/>
    </row>
    <row r="33" spans="1:15">
      <c r="A33" s="892"/>
      <c r="B33" s="1431"/>
      <c r="C33" s="1431"/>
      <c r="D33" s="1431"/>
      <c r="E33" s="1431"/>
      <c r="F33" s="1431"/>
      <c r="G33" s="1482"/>
      <c r="H33" s="1483"/>
      <c r="I33" s="1484"/>
      <c r="J33" s="900"/>
      <c r="K33" s="1431"/>
      <c r="L33" s="1431"/>
      <c r="M33" s="924"/>
      <c r="N33" s="893"/>
    </row>
    <row r="34" spans="1:15">
      <c r="A34" s="892"/>
      <c r="B34" s="1431"/>
      <c r="C34" s="1431"/>
      <c r="D34" s="1431"/>
      <c r="E34" s="1431"/>
      <c r="F34" s="1431"/>
      <c r="G34" s="1482"/>
      <c r="H34" s="1483"/>
      <c r="I34" s="1484"/>
      <c r="J34" s="900"/>
      <c r="K34" s="1431"/>
      <c r="L34" s="1431"/>
      <c r="M34" s="924"/>
      <c r="N34" s="893"/>
    </row>
    <row r="35" spans="1:15">
      <c r="A35" s="892"/>
      <c r="B35" s="1431"/>
      <c r="C35" s="1431"/>
      <c r="D35" s="1431"/>
      <c r="E35" s="1431"/>
      <c r="F35" s="1431"/>
      <c r="G35" s="1482"/>
      <c r="H35" s="1483"/>
      <c r="I35" s="1484"/>
      <c r="J35" s="900"/>
      <c r="K35" s="1431"/>
      <c r="L35" s="1431"/>
      <c r="M35" s="924"/>
      <c r="N35" s="893"/>
    </row>
    <row r="36" spans="1:15">
      <c r="A36" s="892"/>
      <c r="B36" s="1431"/>
      <c r="C36" s="1431"/>
      <c r="D36" s="1431"/>
      <c r="E36" s="1431"/>
      <c r="F36" s="1431"/>
      <c r="G36" s="1482"/>
      <c r="H36" s="1483"/>
      <c r="I36" s="1484"/>
      <c r="J36" s="900"/>
      <c r="K36" s="1431"/>
      <c r="L36" s="1431"/>
      <c r="M36" s="924"/>
      <c r="N36" s="893"/>
    </row>
    <row r="37" spans="1:15">
      <c r="A37" s="892"/>
      <c r="B37" s="1431"/>
      <c r="C37" s="1431"/>
      <c r="D37" s="1431"/>
      <c r="E37" s="1431"/>
      <c r="F37" s="1431"/>
      <c r="G37" s="1482"/>
      <c r="H37" s="1483"/>
      <c r="I37" s="1484"/>
      <c r="J37" s="900"/>
      <c r="K37" s="1431"/>
      <c r="L37" s="1431"/>
      <c r="M37" s="924"/>
      <c r="N37" s="893"/>
    </row>
    <row r="38" spans="1:15">
      <c r="A38" s="892"/>
      <c r="B38" s="1431"/>
      <c r="C38" s="1431"/>
      <c r="D38" s="1431"/>
      <c r="E38" s="1431"/>
      <c r="F38" s="1431"/>
      <c r="G38" s="1482"/>
      <c r="H38" s="1483"/>
      <c r="I38" s="1484"/>
      <c r="J38" s="900"/>
      <c r="K38" s="1431"/>
      <c r="L38" s="1431"/>
      <c r="M38" s="924"/>
      <c r="N38" s="893"/>
    </row>
    <row r="39" spans="1:15" ht="15.75" thickBot="1">
      <c r="A39" s="894"/>
      <c r="B39" s="1425"/>
      <c r="C39" s="1425"/>
      <c r="D39" s="1425"/>
      <c r="E39" s="1425"/>
      <c r="F39" s="1425"/>
      <c r="G39" s="1485"/>
      <c r="H39" s="1486"/>
      <c r="I39" s="1487"/>
      <c r="J39" s="901"/>
      <c r="K39" s="1425"/>
      <c r="L39" s="1425"/>
      <c r="M39" s="925"/>
      <c r="N39" s="895"/>
    </row>
    <row r="40" spans="1:15">
      <c r="A40" s="902"/>
      <c r="B40" s="902"/>
      <c r="C40" s="902"/>
      <c r="D40" s="902"/>
      <c r="E40" s="902"/>
      <c r="F40" s="902"/>
      <c r="G40" s="902"/>
      <c r="H40" s="902"/>
      <c r="I40" s="902"/>
      <c r="J40" s="902"/>
      <c r="K40" s="902"/>
      <c r="L40" s="902"/>
      <c r="M40" s="884"/>
      <c r="N40" s="884"/>
    </row>
    <row r="41" spans="1:15" ht="15.75" thickBot="1">
      <c r="A41" s="1434" t="s">
        <v>360</v>
      </c>
      <c r="B41" s="1434"/>
      <c r="C41" s="1434"/>
      <c r="D41" s="1434"/>
      <c r="E41" s="1434"/>
      <c r="F41" s="1434"/>
      <c r="G41" s="1434"/>
      <c r="H41" s="1434"/>
      <c r="I41" s="1434"/>
      <c r="J41" s="1434"/>
      <c r="K41" s="1434"/>
      <c r="L41" s="1434"/>
      <c r="M41" s="889"/>
      <c r="N41" s="889"/>
    </row>
    <row r="42" spans="1:15" ht="26.25" thickBot="1">
      <c r="A42" s="1440" t="s">
        <v>331</v>
      </c>
      <c r="B42" s="1441"/>
      <c r="C42" s="926">
        <v>1</v>
      </c>
      <c r="D42" s="926">
        <v>2</v>
      </c>
      <c r="E42" s="926">
        <v>3</v>
      </c>
      <c r="F42" s="926">
        <v>4</v>
      </c>
      <c r="G42" s="926">
        <v>5</v>
      </c>
      <c r="H42" s="926">
        <v>6</v>
      </c>
      <c r="I42" s="926">
        <v>7</v>
      </c>
      <c r="J42" s="926">
        <v>8</v>
      </c>
      <c r="K42" s="927" t="s">
        <v>328</v>
      </c>
      <c r="L42" s="928" t="s">
        <v>396</v>
      </c>
      <c r="M42" s="926" t="s">
        <v>397</v>
      </c>
      <c r="N42" s="905" t="s">
        <v>328</v>
      </c>
    </row>
    <row r="43" spans="1:15">
      <c r="A43" s="1456" t="s">
        <v>330</v>
      </c>
      <c r="B43" s="1457"/>
      <c r="C43" s="906"/>
      <c r="D43" s="906"/>
      <c r="E43" s="906"/>
      <c r="F43" s="906"/>
      <c r="G43" s="906"/>
      <c r="H43" s="906"/>
      <c r="I43" s="906"/>
      <c r="J43" s="906"/>
      <c r="K43" s="906"/>
      <c r="L43" s="906"/>
      <c r="M43" s="906"/>
      <c r="N43" s="907"/>
      <c r="O43" s="702"/>
    </row>
    <row r="44" spans="1:15" ht="25.5" customHeight="1" thickBot="1">
      <c r="A44" s="1454" t="s">
        <v>329</v>
      </c>
      <c r="B44" s="1455"/>
      <c r="C44" s="908"/>
      <c r="D44" s="908"/>
      <c r="E44" s="908"/>
      <c r="F44" s="908"/>
      <c r="G44" s="908"/>
      <c r="H44" s="908"/>
      <c r="I44" s="908"/>
      <c r="J44" s="908"/>
      <c r="K44" s="908"/>
      <c r="L44" s="908"/>
      <c r="M44" s="908"/>
      <c r="N44" s="909"/>
    </row>
    <row r="45" spans="1:15" ht="15.75">
      <c r="A45" s="910"/>
      <c r="B45" s="910"/>
      <c r="C45" s="884"/>
      <c r="D45" s="884"/>
      <c r="E45" s="884"/>
      <c r="F45" s="911"/>
      <c r="G45" s="884"/>
      <c r="H45" s="884"/>
      <c r="I45" s="884"/>
      <c r="J45" s="884"/>
      <c r="K45" s="884"/>
      <c r="L45" s="884"/>
      <c r="M45" s="884"/>
      <c r="N45" s="884"/>
    </row>
    <row r="46" spans="1:15" ht="15.75" thickBot="1">
      <c r="A46" s="896" t="s">
        <v>368</v>
      </c>
      <c r="B46" s="896"/>
      <c r="C46" s="896"/>
      <c r="D46" s="896"/>
      <c r="E46" s="896"/>
      <c r="F46" s="896"/>
      <c r="G46" s="896"/>
      <c r="H46" s="896"/>
      <c r="I46" s="896"/>
      <c r="J46" s="896"/>
      <c r="K46" s="896"/>
      <c r="L46" s="896"/>
      <c r="M46" s="889"/>
      <c r="N46" s="889"/>
    </row>
    <row r="47" spans="1:15" ht="15.75" customHeight="1">
      <c r="A47" s="1437" t="s">
        <v>357</v>
      </c>
      <c r="B47" s="1439"/>
      <c r="C47" s="1430" t="s">
        <v>356</v>
      </c>
      <c r="D47" s="1430" t="s">
        <v>355</v>
      </c>
      <c r="E47" s="1430"/>
      <c r="F47" s="1430" t="s">
        <v>357</v>
      </c>
      <c r="G47" s="1430"/>
      <c r="H47" s="1430" t="s">
        <v>356</v>
      </c>
      <c r="I47" s="1430" t="s">
        <v>355</v>
      </c>
      <c r="J47" s="1430"/>
      <c r="K47" s="1430" t="s">
        <v>357</v>
      </c>
      <c r="L47" s="1430"/>
      <c r="M47" s="1430" t="s">
        <v>356</v>
      </c>
      <c r="N47" s="1449" t="s">
        <v>355</v>
      </c>
    </row>
    <row r="48" spans="1:15" ht="22.5" customHeight="1" thickBot="1">
      <c r="A48" s="1438"/>
      <c r="B48" s="1425"/>
      <c r="C48" s="1425"/>
      <c r="D48" s="1425"/>
      <c r="E48" s="1425"/>
      <c r="F48" s="1425"/>
      <c r="G48" s="1425"/>
      <c r="H48" s="1425"/>
      <c r="I48" s="1425"/>
      <c r="J48" s="1425"/>
      <c r="K48" s="1425"/>
      <c r="L48" s="1425"/>
      <c r="M48" s="1425"/>
      <c r="N48" s="1433"/>
    </row>
    <row r="49" spans="1:15">
      <c r="A49" s="1478"/>
      <c r="B49" s="1430"/>
      <c r="C49" s="899"/>
      <c r="D49" s="1430"/>
      <c r="E49" s="1430"/>
      <c r="F49" s="1430"/>
      <c r="G49" s="1430"/>
      <c r="H49" s="929"/>
      <c r="I49" s="1430"/>
      <c r="J49" s="1430"/>
      <c r="K49" s="1430"/>
      <c r="L49" s="1430"/>
      <c r="M49" s="899"/>
      <c r="N49" s="891"/>
    </row>
    <row r="50" spans="1:15">
      <c r="A50" s="1471"/>
      <c r="B50" s="1431"/>
      <c r="C50" s="900"/>
      <c r="D50" s="1431"/>
      <c r="E50" s="1431"/>
      <c r="F50" s="1431"/>
      <c r="G50" s="1431"/>
      <c r="H50" s="930"/>
      <c r="I50" s="1431"/>
      <c r="J50" s="1431"/>
      <c r="K50" s="1431"/>
      <c r="L50" s="1431"/>
      <c r="M50" s="900"/>
      <c r="N50" s="893"/>
    </row>
    <row r="51" spans="1:15">
      <c r="A51" s="1471"/>
      <c r="B51" s="1431"/>
      <c r="C51" s="900"/>
      <c r="D51" s="1431"/>
      <c r="E51" s="1431"/>
      <c r="F51" s="1431"/>
      <c r="G51" s="1431"/>
      <c r="H51" s="930"/>
      <c r="I51" s="1431"/>
      <c r="J51" s="1431"/>
      <c r="K51" s="1431"/>
      <c r="L51" s="1431"/>
      <c r="M51" s="900"/>
      <c r="N51" s="893"/>
    </row>
    <row r="52" spans="1:15">
      <c r="A52" s="1471"/>
      <c r="B52" s="1431"/>
      <c r="C52" s="900"/>
      <c r="D52" s="1431"/>
      <c r="E52" s="1431"/>
      <c r="F52" s="1431"/>
      <c r="G52" s="1431"/>
      <c r="H52" s="930"/>
      <c r="I52" s="1431"/>
      <c r="J52" s="1431"/>
      <c r="K52" s="1431"/>
      <c r="L52" s="1431"/>
      <c r="M52" s="900"/>
      <c r="N52" s="893"/>
    </row>
    <row r="53" spans="1:15">
      <c r="A53" s="1471"/>
      <c r="B53" s="1431"/>
      <c r="C53" s="900"/>
      <c r="D53" s="1431"/>
      <c r="E53" s="1431"/>
      <c r="F53" s="1431"/>
      <c r="G53" s="1431"/>
      <c r="H53" s="930"/>
      <c r="I53" s="1431"/>
      <c r="J53" s="1431"/>
      <c r="K53" s="1431"/>
      <c r="L53" s="1431"/>
      <c r="M53" s="900"/>
      <c r="N53" s="893"/>
      <c r="O53" s="702"/>
    </row>
    <row r="54" spans="1:15" ht="15.75">
      <c r="A54" s="1471"/>
      <c r="B54" s="1431"/>
      <c r="C54" s="900"/>
      <c r="D54" s="1431"/>
      <c r="E54" s="1431"/>
      <c r="F54" s="1431"/>
      <c r="G54" s="1431"/>
      <c r="H54" s="930"/>
      <c r="I54" s="1431"/>
      <c r="J54" s="1431"/>
      <c r="K54" s="1431"/>
      <c r="L54" s="1431"/>
      <c r="M54" s="900"/>
      <c r="N54" s="893"/>
      <c r="O54" s="701"/>
    </row>
    <row r="55" spans="1:15" ht="15.75">
      <c r="A55" s="1471"/>
      <c r="B55" s="1431"/>
      <c r="C55" s="900"/>
      <c r="D55" s="1431"/>
      <c r="E55" s="1431"/>
      <c r="F55" s="1431"/>
      <c r="G55" s="1431"/>
      <c r="H55" s="930"/>
      <c r="I55" s="1431"/>
      <c r="J55" s="1431"/>
      <c r="K55" s="1431"/>
      <c r="L55" s="1431"/>
      <c r="M55" s="900"/>
      <c r="N55" s="893"/>
      <c r="O55" s="701"/>
    </row>
    <row r="56" spans="1:15" ht="15.75">
      <c r="A56" s="1471"/>
      <c r="B56" s="1431"/>
      <c r="C56" s="900"/>
      <c r="D56" s="1431"/>
      <c r="E56" s="1431"/>
      <c r="F56" s="1431"/>
      <c r="G56" s="1431"/>
      <c r="H56" s="930"/>
      <c r="I56" s="1431"/>
      <c r="J56" s="1431"/>
      <c r="K56" s="1431"/>
      <c r="L56" s="1431"/>
      <c r="M56" s="900"/>
      <c r="N56" s="893"/>
      <c r="O56" s="701"/>
    </row>
    <row r="57" spans="1:15" ht="16.5" thickBot="1">
      <c r="A57" s="1438"/>
      <c r="B57" s="1425"/>
      <c r="C57" s="901"/>
      <c r="D57" s="1425"/>
      <c r="E57" s="1425"/>
      <c r="F57" s="1425"/>
      <c r="G57" s="1425"/>
      <c r="H57" s="931"/>
      <c r="I57" s="1425"/>
      <c r="J57" s="1425"/>
      <c r="K57" s="1425"/>
      <c r="L57" s="1425"/>
      <c r="M57" s="901"/>
      <c r="N57" s="895"/>
      <c r="O57" s="701"/>
    </row>
    <row r="58" spans="1:15" ht="15.75">
      <c r="A58" s="932"/>
      <c r="B58" s="932"/>
      <c r="C58" s="932"/>
      <c r="D58" s="932"/>
      <c r="E58" s="932"/>
      <c r="F58" s="932"/>
      <c r="G58" s="932"/>
      <c r="H58" s="932"/>
      <c r="I58" s="932"/>
      <c r="J58" s="932"/>
      <c r="K58" s="932"/>
      <c r="L58" s="884"/>
      <c r="M58" s="884"/>
      <c r="N58" s="884"/>
      <c r="O58" s="701"/>
    </row>
    <row r="59" spans="1:15" ht="15.75">
      <c r="A59" s="1470" t="s">
        <v>367</v>
      </c>
      <c r="B59" s="1470"/>
      <c r="C59" s="1470"/>
      <c r="D59" s="1470"/>
      <c r="E59" s="1470"/>
      <c r="F59" s="1470"/>
      <c r="G59" s="1470"/>
      <c r="H59" s="1470"/>
      <c r="I59" s="1470"/>
      <c r="J59" s="1470"/>
      <c r="K59" s="1470"/>
      <c r="L59" s="1470"/>
      <c r="M59" s="1470"/>
      <c r="N59" s="1470"/>
      <c r="O59" s="701"/>
    </row>
    <row r="60" spans="1:15" ht="15.75">
      <c r="A60" s="1470"/>
      <c r="B60" s="1470"/>
      <c r="C60" s="1470"/>
      <c r="D60" s="1470"/>
      <c r="E60" s="1470"/>
      <c r="F60" s="1470"/>
      <c r="G60" s="1470"/>
      <c r="H60" s="1470"/>
      <c r="I60" s="1470"/>
      <c r="J60" s="1470"/>
      <c r="K60" s="1470"/>
      <c r="L60" s="1470"/>
      <c r="M60" s="1470"/>
      <c r="N60" s="1470"/>
      <c r="O60" s="701"/>
    </row>
    <row r="61" spans="1:15" ht="25.5" customHeight="1">
      <c r="A61" s="1426"/>
      <c r="B61" s="1426"/>
      <c r="C61" s="1426"/>
      <c r="D61" s="1426"/>
      <c r="E61" s="1426"/>
      <c r="F61" s="1426"/>
      <c r="G61" s="1426"/>
      <c r="H61" s="1426"/>
      <c r="I61" s="1426"/>
      <c r="J61" s="1426"/>
      <c r="K61" s="1426"/>
      <c r="L61" s="1426"/>
      <c r="M61" s="1426"/>
      <c r="N61" s="1426"/>
      <c r="O61" s="702"/>
    </row>
    <row r="62" spans="1:15" ht="15.75">
      <c r="A62" s="886"/>
      <c r="B62" s="886"/>
      <c r="C62" s="886"/>
      <c r="D62" s="886"/>
      <c r="E62" s="886"/>
      <c r="F62" s="886"/>
      <c r="G62" s="886"/>
      <c r="H62" s="886"/>
      <c r="I62" s="886"/>
      <c r="J62" s="886"/>
      <c r="K62" s="886"/>
      <c r="L62" s="886"/>
      <c r="M62" s="886"/>
      <c r="N62" s="886"/>
      <c r="O62" s="695"/>
    </row>
    <row r="63" spans="1:15" ht="15.75">
      <c r="A63" s="1427" t="s">
        <v>366</v>
      </c>
      <c r="B63" s="1427"/>
      <c r="C63" s="1427"/>
      <c r="D63" s="1427"/>
      <c r="E63" s="1427"/>
      <c r="F63" s="1427"/>
      <c r="G63" s="1427"/>
      <c r="H63" s="1427"/>
      <c r="I63" s="1427"/>
      <c r="J63" s="1427"/>
      <c r="K63" s="1427"/>
      <c r="L63" s="1427"/>
      <c r="M63" s="1427"/>
      <c r="N63" s="1427"/>
      <c r="O63" s="695"/>
    </row>
    <row r="64" spans="1:15" ht="30.75" customHeight="1">
      <c r="A64" s="1426"/>
      <c r="B64" s="1426"/>
      <c r="C64" s="1426"/>
      <c r="D64" s="1426"/>
      <c r="E64" s="1426"/>
      <c r="F64" s="1426"/>
      <c r="G64" s="1426"/>
      <c r="H64" s="1426"/>
      <c r="I64" s="1426"/>
      <c r="J64" s="1426"/>
      <c r="K64" s="1426"/>
      <c r="L64" s="1426"/>
      <c r="M64" s="1426"/>
      <c r="N64" s="1426"/>
      <c r="O64" s="695"/>
    </row>
    <row r="65" spans="1:15" ht="15.75">
      <c r="A65" s="886"/>
      <c r="B65" s="886"/>
      <c r="C65" s="886"/>
      <c r="D65" s="886"/>
      <c r="E65" s="886"/>
      <c r="F65" s="886"/>
      <c r="G65" s="886"/>
      <c r="H65" s="886"/>
      <c r="I65" s="886"/>
      <c r="J65" s="886"/>
      <c r="K65" s="886"/>
      <c r="L65" s="886"/>
      <c r="M65" s="886"/>
      <c r="N65" s="886"/>
      <c r="O65" s="695"/>
    </row>
    <row r="66" spans="1:15" ht="15.75">
      <c r="A66" s="1427" t="s">
        <v>556</v>
      </c>
      <c r="B66" s="1427"/>
      <c r="C66" s="1427"/>
      <c r="D66" s="1427"/>
      <c r="E66" s="1427"/>
      <c r="F66" s="1427"/>
      <c r="G66" s="1427"/>
      <c r="H66" s="1427"/>
      <c r="I66" s="1427"/>
      <c r="J66" s="1427"/>
      <c r="K66" s="1427"/>
      <c r="L66" s="1427"/>
      <c r="M66" s="1427"/>
      <c r="N66" s="1427"/>
      <c r="O66" s="695"/>
    </row>
    <row r="67" spans="1:15" ht="15.75">
      <c r="A67" s="886"/>
      <c r="B67" s="886"/>
      <c r="C67" s="886"/>
      <c r="D67" s="886"/>
      <c r="E67" s="886"/>
      <c r="F67" s="886"/>
      <c r="G67" s="886"/>
      <c r="H67" s="886"/>
      <c r="I67" s="886"/>
      <c r="J67" s="886"/>
      <c r="K67" s="886"/>
      <c r="L67" s="886"/>
      <c r="M67" s="886"/>
      <c r="N67" s="886"/>
      <c r="O67" s="695"/>
    </row>
    <row r="68" spans="1:15" ht="15.75">
      <c r="A68" s="1452" t="s">
        <v>352</v>
      </c>
      <c r="B68" s="1452"/>
      <c r="C68" s="1452"/>
      <c r="D68" s="1452"/>
      <c r="E68" s="1452"/>
      <c r="F68" s="1452"/>
      <c r="G68" s="1452"/>
      <c r="H68" s="1452"/>
      <c r="I68" s="1452"/>
      <c r="J68" s="1452"/>
      <c r="K68" s="1452"/>
      <c r="L68" s="1452"/>
      <c r="M68" s="1452"/>
      <c r="N68" s="1452"/>
      <c r="O68" s="702"/>
    </row>
    <row r="69" spans="1:15" ht="29.25" customHeight="1">
      <c r="A69" s="1426"/>
      <c r="B69" s="1426"/>
      <c r="C69" s="1426"/>
      <c r="D69" s="1426"/>
      <c r="E69" s="1426"/>
      <c r="F69" s="1426"/>
      <c r="G69" s="1426"/>
      <c r="H69" s="1426"/>
      <c r="I69" s="1426"/>
      <c r="J69" s="1426"/>
      <c r="K69" s="1426"/>
      <c r="L69" s="1426"/>
      <c r="M69" s="1426"/>
      <c r="N69" s="1426"/>
      <c r="O69" s="695"/>
    </row>
    <row r="70" spans="1:15" ht="15.75">
      <c r="A70" s="1452" t="s">
        <v>351</v>
      </c>
      <c r="B70" s="1452"/>
      <c r="C70" s="1452"/>
      <c r="D70" s="1452"/>
      <c r="E70" s="1452"/>
      <c r="F70" s="1452"/>
      <c r="G70" s="1452"/>
      <c r="H70" s="1452"/>
      <c r="I70" s="1452"/>
      <c r="J70" s="1452"/>
      <c r="K70" s="1452"/>
      <c r="L70" s="1452"/>
      <c r="M70" s="1452"/>
      <c r="N70" s="1452"/>
      <c r="O70" s="695"/>
    </row>
    <row r="71" spans="1:15" ht="30" customHeight="1">
      <c r="A71" s="1426"/>
      <c r="B71" s="1426"/>
      <c r="C71" s="1426"/>
      <c r="D71" s="1426"/>
      <c r="E71" s="1426"/>
      <c r="F71" s="1426"/>
      <c r="G71" s="1426"/>
      <c r="H71" s="1426"/>
      <c r="I71" s="1426"/>
      <c r="J71" s="1426"/>
      <c r="K71" s="1426"/>
      <c r="L71" s="1426"/>
      <c r="M71" s="1426"/>
      <c r="N71" s="1426"/>
      <c r="O71" s="695"/>
    </row>
    <row r="72" spans="1:15" ht="15.75">
      <c r="A72" s="1427" t="s">
        <v>365</v>
      </c>
      <c r="B72" s="1427"/>
      <c r="C72" s="1427"/>
      <c r="D72" s="1427"/>
      <c r="E72" s="1427"/>
      <c r="F72" s="1427"/>
      <c r="G72" s="1427"/>
      <c r="H72" s="1427"/>
      <c r="I72" s="1427"/>
      <c r="J72" s="1427"/>
      <c r="K72" s="1427"/>
      <c r="L72" s="1427"/>
      <c r="M72" s="1427"/>
      <c r="N72" s="1427"/>
      <c r="O72" s="695"/>
    </row>
    <row r="73" spans="1:15" ht="15.75">
      <c r="A73" s="886"/>
      <c r="B73" s="886"/>
      <c r="C73" s="886"/>
      <c r="D73" s="886"/>
      <c r="E73" s="886"/>
      <c r="F73" s="886"/>
      <c r="G73" s="886"/>
      <c r="H73" s="886"/>
      <c r="I73" s="886"/>
      <c r="J73" s="886"/>
      <c r="K73" s="886"/>
      <c r="L73" s="886"/>
      <c r="M73" s="886"/>
      <c r="N73" s="886"/>
      <c r="O73" s="695"/>
    </row>
    <row r="74" spans="1:15" ht="15.75">
      <c r="A74" s="1452" t="s">
        <v>352</v>
      </c>
      <c r="B74" s="1452"/>
      <c r="C74" s="1452"/>
      <c r="D74" s="1452"/>
      <c r="E74" s="1452"/>
      <c r="F74" s="1452"/>
      <c r="G74" s="1452"/>
      <c r="H74" s="1452"/>
      <c r="I74" s="1452"/>
      <c r="J74" s="1452"/>
      <c r="K74" s="1452"/>
      <c r="L74" s="1452"/>
      <c r="M74" s="1452"/>
      <c r="N74" s="1452"/>
      <c r="O74" s="701"/>
    </row>
    <row r="75" spans="1:15" ht="29.25" customHeight="1">
      <c r="A75" s="1426"/>
      <c r="B75" s="1426"/>
      <c r="C75" s="1426"/>
      <c r="D75" s="1426"/>
      <c r="E75" s="1426"/>
      <c r="F75" s="1426"/>
      <c r="G75" s="1426"/>
      <c r="H75" s="1426"/>
      <c r="I75" s="1426"/>
      <c r="J75" s="1426"/>
      <c r="K75" s="1426"/>
      <c r="L75" s="1426"/>
      <c r="M75" s="1426"/>
      <c r="N75" s="1426"/>
      <c r="O75" s="695"/>
    </row>
    <row r="76" spans="1:15" ht="15.75">
      <c r="A76" s="1452" t="s">
        <v>351</v>
      </c>
      <c r="B76" s="1452"/>
      <c r="C76" s="1452"/>
      <c r="D76" s="1452"/>
      <c r="E76" s="1452"/>
      <c r="F76" s="1452"/>
      <c r="G76" s="1452"/>
      <c r="H76" s="1452"/>
      <c r="I76" s="1452"/>
      <c r="J76" s="1452"/>
      <c r="K76" s="1452"/>
      <c r="L76" s="1452"/>
      <c r="M76" s="1452"/>
      <c r="N76" s="1452"/>
      <c r="O76" s="701"/>
    </row>
    <row r="77" spans="1:15" ht="36" customHeight="1">
      <c r="A77" s="1426"/>
      <c r="B77" s="1426"/>
      <c r="C77" s="1426"/>
      <c r="D77" s="1426"/>
      <c r="E77" s="1426"/>
      <c r="F77" s="1426"/>
      <c r="G77" s="1426"/>
      <c r="H77" s="1426"/>
      <c r="I77" s="1426"/>
      <c r="J77" s="1426"/>
      <c r="K77" s="1426"/>
      <c r="L77" s="1426"/>
      <c r="M77" s="1426"/>
      <c r="N77" s="1426"/>
      <c r="O77" s="701"/>
    </row>
    <row r="78" spans="1:15" ht="15.75">
      <c r="A78" s="884"/>
      <c r="B78" s="1426" t="s">
        <v>323</v>
      </c>
      <c r="C78" s="1426"/>
      <c r="D78" s="884"/>
      <c r="E78" s="884"/>
      <c r="F78" s="884"/>
      <c r="G78" s="886" t="s">
        <v>323</v>
      </c>
      <c r="H78" s="886"/>
      <c r="I78" s="886"/>
      <c r="J78" s="884"/>
      <c r="K78" s="884"/>
      <c r="L78" s="1426" t="s">
        <v>322</v>
      </c>
      <c r="M78" s="1426"/>
      <c r="N78" s="1426"/>
      <c r="O78" s="701"/>
    </row>
    <row r="79" spans="1:15" ht="15.75">
      <c r="A79" s="884"/>
      <c r="B79" s="1467" t="s">
        <v>568</v>
      </c>
      <c r="C79" s="1467"/>
      <c r="D79" s="884"/>
      <c r="E79" s="884"/>
      <c r="F79" s="884"/>
      <c r="G79" s="933" t="s">
        <v>567</v>
      </c>
      <c r="H79" s="933"/>
      <c r="I79" s="933"/>
      <c r="J79" s="910"/>
      <c r="K79" s="884"/>
      <c r="L79" s="1467" t="s">
        <v>40</v>
      </c>
      <c r="M79" s="1467"/>
      <c r="N79" s="1467"/>
      <c r="O79" s="701"/>
    </row>
    <row r="80" spans="1:15" ht="15.75">
      <c r="A80" s="884"/>
      <c r="B80" s="884"/>
      <c r="C80" s="884"/>
      <c r="D80" s="884"/>
      <c r="E80" s="884"/>
      <c r="F80" s="884"/>
      <c r="G80" s="884"/>
      <c r="H80" s="884"/>
      <c r="I80" s="884"/>
      <c r="J80" s="910"/>
      <c r="K80" s="884"/>
      <c r="L80" s="884"/>
      <c r="M80" s="884"/>
      <c r="N80" s="884"/>
      <c r="O80" s="702"/>
    </row>
    <row r="81" spans="10:15" ht="15.75">
      <c r="J81" s="695"/>
      <c r="O81" s="702"/>
    </row>
    <row r="82" spans="10:15" ht="15.75">
      <c r="J82" s="696"/>
      <c r="O82" s="695"/>
    </row>
    <row r="83" spans="10:15" ht="15.75">
      <c r="J83" s="696"/>
      <c r="O83" s="695"/>
    </row>
    <row r="84" spans="10:15" ht="15.75">
      <c r="O84" s="695"/>
    </row>
    <row r="85" spans="10:15" ht="15.75">
      <c r="O85" s="695"/>
    </row>
    <row r="86" spans="10:15" ht="15.75">
      <c r="O86" s="695"/>
    </row>
    <row r="87" spans="10:15" ht="15.75">
      <c r="O87" s="695"/>
    </row>
    <row r="88" spans="10:15" ht="15.75">
      <c r="O88" s="695"/>
    </row>
    <row r="89" spans="10:15" ht="15.75">
      <c r="O89" s="695"/>
    </row>
    <row r="90" spans="10:15" ht="15.75">
      <c r="O90" s="695"/>
    </row>
    <row r="91" spans="10:15" ht="15.75">
      <c r="O91" s="695"/>
    </row>
    <row r="92" spans="10:15" ht="15.75">
      <c r="O92" s="695"/>
    </row>
    <row r="93" spans="10:15" ht="15.75">
      <c r="O93" s="695"/>
    </row>
    <row r="94" spans="10:15" ht="15.75">
      <c r="O94" s="701"/>
    </row>
    <row r="95" spans="10:15" ht="15.75">
      <c r="O95" s="701"/>
    </row>
    <row r="96" spans="10:15" ht="15.75">
      <c r="O96" s="701"/>
    </row>
    <row r="97" spans="15:15" ht="15.75">
      <c r="O97" s="701"/>
    </row>
    <row r="98" spans="15:15" ht="15.75">
      <c r="O98" s="701"/>
    </row>
    <row r="99" spans="15:15" ht="15.75">
      <c r="O99" s="701"/>
    </row>
    <row r="100" spans="15:15" ht="15.75">
      <c r="O100" s="701"/>
    </row>
    <row r="101" spans="15:15" ht="15.75">
      <c r="O101" s="701"/>
    </row>
    <row r="102" spans="15:15" ht="15.75">
      <c r="O102" s="701"/>
    </row>
    <row r="104" spans="15:15" ht="15.75">
      <c r="O104" s="695"/>
    </row>
  </sheetData>
  <mergeCells count="184">
    <mergeCell ref="B9:E9"/>
    <mergeCell ref="F9:G9"/>
    <mergeCell ref="H9:I9"/>
    <mergeCell ref="J9:K9"/>
    <mergeCell ref="L9:M9"/>
    <mergeCell ref="B10:E10"/>
    <mergeCell ref="F10:G10"/>
    <mergeCell ref="H10:I10"/>
    <mergeCell ref="J10:K10"/>
    <mergeCell ref="L10:M10"/>
    <mergeCell ref="N7:N8"/>
    <mergeCell ref="J8:K8"/>
    <mergeCell ref="L8:M8"/>
    <mergeCell ref="A3:C3"/>
    <mergeCell ref="D3:I3"/>
    <mergeCell ref="L3:N3"/>
    <mergeCell ref="D4:E4"/>
    <mergeCell ref="F4:H4"/>
    <mergeCell ref="J4:L4"/>
    <mergeCell ref="A7:A8"/>
    <mergeCell ref="B7:E8"/>
    <mergeCell ref="F7:G8"/>
    <mergeCell ref="H7:I8"/>
    <mergeCell ref="J7:M7"/>
    <mergeCell ref="H11:I11"/>
    <mergeCell ref="J11:K11"/>
    <mergeCell ref="L11:M11"/>
    <mergeCell ref="B12:E12"/>
    <mergeCell ref="F12:G12"/>
    <mergeCell ref="H12:I12"/>
    <mergeCell ref="J12:K12"/>
    <mergeCell ref="L12:M12"/>
    <mergeCell ref="B13:E13"/>
    <mergeCell ref="F13:G13"/>
    <mergeCell ref="H13:I13"/>
    <mergeCell ref="J13:K13"/>
    <mergeCell ref="L13:M13"/>
    <mergeCell ref="B11:E11"/>
    <mergeCell ref="F11:G11"/>
    <mergeCell ref="B14:E14"/>
    <mergeCell ref="F14:G14"/>
    <mergeCell ref="H14:I14"/>
    <mergeCell ref="J14:K14"/>
    <mergeCell ref="L14:M14"/>
    <mergeCell ref="B15:E15"/>
    <mergeCell ref="F15:G15"/>
    <mergeCell ref="H15:I15"/>
    <mergeCell ref="J15:K15"/>
    <mergeCell ref="L15:M15"/>
    <mergeCell ref="B16:E16"/>
    <mergeCell ref="F16:G16"/>
    <mergeCell ref="H16:I16"/>
    <mergeCell ref="J16:K16"/>
    <mergeCell ref="L16:M16"/>
    <mergeCell ref="B17:E17"/>
    <mergeCell ref="F17:G17"/>
    <mergeCell ref="H17:I17"/>
    <mergeCell ref="J17:K17"/>
    <mergeCell ref="L17:M17"/>
    <mergeCell ref="A20:A21"/>
    <mergeCell ref="J20:L20"/>
    <mergeCell ref="A41:L41"/>
    <mergeCell ref="A42:B42"/>
    <mergeCell ref="B24:F24"/>
    <mergeCell ref="B25:F25"/>
    <mergeCell ref="M20:N20"/>
    <mergeCell ref="G20:I21"/>
    <mergeCell ref="K21:L21"/>
    <mergeCell ref="K22:L22"/>
    <mergeCell ref="K23:L23"/>
    <mergeCell ref="K24:L24"/>
    <mergeCell ref="K25:L25"/>
    <mergeCell ref="K26:L26"/>
    <mergeCell ref="K27:L27"/>
    <mergeCell ref="K28:L28"/>
    <mergeCell ref="K29:L29"/>
    <mergeCell ref="B37:F37"/>
    <mergeCell ref="B38:F38"/>
    <mergeCell ref="K37:L37"/>
    <mergeCell ref="K38:L38"/>
    <mergeCell ref="K39:L39"/>
    <mergeCell ref="B31:F31"/>
    <mergeCell ref="K30:L30"/>
    <mergeCell ref="D50:E50"/>
    <mergeCell ref="F50:G50"/>
    <mergeCell ref="I50:J50"/>
    <mergeCell ref="K50:L50"/>
    <mergeCell ref="G22:I39"/>
    <mergeCell ref="B18:E18"/>
    <mergeCell ref="F18:G18"/>
    <mergeCell ref="H18:I18"/>
    <mergeCell ref="J18:K18"/>
    <mergeCell ref="L18:M18"/>
    <mergeCell ref="B20:F21"/>
    <mergeCell ref="B22:F22"/>
    <mergeCell ref="B23:F23"/>
    <mergeCell ref="B26:F26"/>
    <mergeCell ref="B27:F27"/>
    <mergeCell ref="K47:L48"/>
    <mergeCell ref="F47:G48"/>
    <mergeCell ref="H47:H48"/>
    <mergeCell ref="I47:J48"/>
    <mergeCell ref="B28:F28"/>
    <mergeCell ref="B33:F33"/>
    <mergeCell ref="B34:F34"/>
    <mergeCell ref="B35:F35"/>
    <mergeCell ref="B30:F30"/>
    <mergeCell ref="K31:L31"/>
    <mergeCell ref="K32:L32"/>
    <mergeCell ref="B36:F36"/>
    <mergeCell ref="A43:B43"/>
    <mergeCell ref="K33:L33"/>
    <mergeCell ref="K34:L34"/>
    <mergeCell ref="K35:L35"/>
    <mergeCell ref="K36:L36"/>
    <mergeCell ref="M47:M48"/>
    <mergeCell ref="N47:N48"/>
    <mergeCell ref="B39:F39"/>
    <mergeCell ref="A47:B48"/>
    <mergeCell ref="C47:C48"/>
    <mergeCell ref="D47:E48"/>
    <mergeCell ref="A44:B44"/>
    <mergeCell ref="A49:B49"/>
    <mergeCell ref="D49:E49"/>
    <mergeCell ref="F49:G49"/>
    <mergeCell ref="I49:J49"/>
    <mergeCell ref="K49:L49"/>
    <mergeCell ref="A2:N2"/>
    <mergeCell ref="A76:N76"/>
    <mergeCell ref="A74:N74"/>
    <mergeCell ref="A70:N70"/>
    <mergeCell ref="A68:N68"/>
    <mergeCell ref="B79:C79"/>
    <mergeCell ref="L79:N79"/>
    <mergeCell ref="A69:N69"/>
    <mergeCell ref="A71:N71"/>
    <mergeCell ref="A72:N72"/>
    <mergeCell ref="A54:B54"/>
    <mergeCell ref="D54:E54"/>
    <mergeCell ref="F54:G54"/>
    <mergeCell ref="I54:J54"/>
    <mergeCell ref="K54:L54"/>
    <mergeCell ref="A55:B55"/>
    <mergeCell ref="D55:E55"/>
    <mergeCell ref="F55:G55"/>
    <mergeCell ref="I55:J55"/>
    <mergeCell ref="K55:L55"/>
    <mergeCell ref="I56:J56"/>
    <mergeCell ref="K56:L56"/>
    <mergeCell ref="A57:B57"/>
    <mergeCell ref="D57:E57"/>
    <mergeCell ref="A56:B56"/>
    <mergeCell ref="B32:F32"/>
    <mergeCell ref="B29:F29"/>
    <mergeCell ref="F57:G57"/>
    <mergeCell ref="I57:J57"/>
    <mergeCell ref="K57:L57"/>
    <mergeCell ref="D56:E56"/>
    <mergeCell ref="F56:G56"/>
    <mergeCell ref="A52:B52"/>
    <mergeCell ref="D52:E52"/>
    <mergeCell ref="A51:B51"/>
    <mergeCell ref="D51:E51"/>
    <mergeCell ref="F51:G51"/>
    <mergeCell ref="I51:J51"/>
    <mergeCell ref="K51:L51"/>
    <mergeCell ref="F52:G52"/>
    <mergeCell ref="I52:J52"/>
    <mergeCell ref="K52:L52"/>
    <mergeCell ref="A53:B53"/>
    <mergeCell ref="D53:E53"/>
    <mergeCell ref="F53:G53"/>
    <mergeCell ref="I53:J53"/>
    <mergeCell ref="K53:L53"/>
    <mergeCell ref="A50:B50"/>
    <mergeCell ref="A75:N75"/>
    <mergeCell ref="A77:N77"/>
    <mergeCell ref="B78:C78"/>
    <mergeCell ref="L78:N78"/>
    <mergeCell ref="A59:N60"/>
    <mergeCell ref="A61:N61"/>
    <mergeCell ref="A63:N63"/>
    <mergeCell ref="A64:N64"/>
    <mergeCell ref="A66:N6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showGridLines="0" view="pageBreakPreview" topLeftCell="A13" zoomScaleNormal="100" zoomScaleSheetLayoutView="100" workbookViewId="0">
      <selection activeCell="B5" sqref="B5:H5"/>
    </sheetView>
  </sheetViews>
  <sheetFormatPr defaultColWidth="9.140625" defaultRowHeight="15"/>
  <cols>
    <col min="1" max="1" width="5.28515625" style="68" customWidth="1"/>
    <col min="2" max="2" width="12.85546875" style="67" customWidth="1"/>
    <col min="3" max="3" width="12.7109375" style="67" customWidth="1"/>
    <col min="4" max="4" width="13.7109375" style="67" customWidth="1"/>
    <col min="5" max="5" width="10.42578125" style="67" customWidth="1"/>
    <col min="6" max="6" width="13.42578125" style="67" customWidth="1"/>
    <col min="7" max="7" width="9.5703125" style="67" customWidth="1"/>
    <col min="8" max="8" width="8.85546875" style="67" customWidth="1"/>
    <col min="9" max="9" width="11.42578125" style="67" customWidth="1"/>
    <col min="10" max="219" width="9.140625" style="67" customWidth="1"/>
    <col min="220" max="220" width="10.7109375" style="67" customWidth="1"/>
    <col min="221" max="16384" width="9.140625" style="67"/>
  </cols>
  <sheetData>
    <row r="1" spans="1:9" ht="15" customHeight="1">
      <c r="H1" s="112" t="s">
        <v>52</v>
      </c>
    </row>
    <row r="2" spans="1:9">
      <c r="A2" s="111" t="s">
        <v>51</v>
      </c>
      <c r="B2" s="111"/>
      <c r="C2" s="111"/>
    </row>
    <row r="3" spans="1:9" ht="12.75" customHeight="1">
      <c r="B3" s="71" t="s">
        <v>39</v>
      </c>
      <c r="C3" s="71"/>
    </row>
    <row r="4" spans="1:9" ht="19.5" customHeight="1">
      <c r="A4" s="110"/>
      <c r="B4" s="1071" t="s">
        <v>416</v>
      </c>
      <c r="C4" s="1071"/>
      <c r="D4" s="1071"/>
      <c r="E4" s="1071"/>
      <c r="F4" s="1071"/>
      <c r="G4" s="1071"/>
      <c r="H4" s="1071"/>
    </row>
    <row r="5" spans="1:9" ht="48.75" customHeight="1">
      <c r="B5" s="1072" t="s">
        <v>500</v>
      </c>
      <c r="C5" s="1072"/>
      <c r="D5" s="1072"/>
      <c r="E5" s="1072"/>
      <c r="F5" s="1072"/>
      <c r="G5" s="1072"/>
      <c r="H5" s="1072"/>
    </row>
    <row r="6" spans="1:9" ht="15" customHeight="1">
      <c r="B6" s="1073" t="s">
        <v>415</v>
      </c>
      <c r="C6" s="1074"/>
      <c r="D6" s="1074"/>
      <c r="E6" s="1074"/>
      <c r="F6" s="1074"/>
      <c r="G6" s="1074"/>
      <c r="H6" s="1074"/>
    </row>
    <row r="7" spans="1:9" ht="11.45" customHeight="1">
      <c r="A7" s="1075" t="s">
        <v>42</v>
      </c>
      <c r="B7" s="1075"/>
      <c r="C7" s="1076"/>
      <c r="D7" s="1076"/>
      <c r="E7" s="1076"/>
      <c r="F7" s="1076"/>
      <c r="G7" s="1076"/>
      <c r="H7" s="1076"/>
    </row>
    <row r="8" spans="1:9" ht="26.25" customHeight="1">
      <c r="A8" s="1067" t="s">
        <v>50</v>
      </c>
      <c r="B8" s="1066" t="s">
        <v>49</v>
      </c>
      <c r="C8" s="1066"/>
      <c r="D8" s="1068" t="s">
        <v>456</v>
      </c>
      <c r="E8" s="1066" t="s">
        <v>48</v>
      </c>
      <c r="F8" s="1066"/>
      <c r="G8" s="1069" t="s">
        <v>445</v>
      </c>
      <c r="H8" s="1070"/>
      <c r="I8" s="1065" t="s">
        <v>36</v>
      </c>
    </row>
    <row r="9" spans="1:9" s="97" customFormat="1" ht="27" customHeight="1">
      <c r="A9" s="1067"/>
      <c r="B9" s="109" t="s">
        <v>47</v>
      </c>
      <c r="C9" s="109" t="s">
        <v>46</v>
      </c>
      <c r="D9" s="1068"/>
      <c r="E9" s="109" t="s">
        <v>45</v>
      </c>
      <c r="F9" s="109" t="s">
        <v>44</v>
      </c>
      <c r="G9" s="109" t="s">
        <v>446</v>
      </c>
      <c r="H9" s="109" t="s">
        <v>447</v>
      </c>
      <c r="I9" s="1065"/>
    </row>
    <row r="10" spans="1:9" s="71" customFormat="1" ht="12.75">
      <c r="A10" s="108"/>
      <c r="B10" s="107"/>
      <c r="C10" s="106"/>
      <c r="D10" s="104"/>
      <c r="E10" s="105"/>
      <c r="F10" s="105"/>
      <c r="G10" s="105"/>
      <c r="H10" s="104"/>
      <c r="I10" s="103">
        <v>0</v>
      </c>
    </row>
    <row r="11" spans="1:9" s="71" customFormat="1" ht="12.75">
      <c r="A11" s="96"/>
      <c r="B11" s="102"/>
      <c r="C11" s="102"/>
      <c r="D11" s="93"/>
      <c r="E11" s="94"/>
      <c r="F11" s="94"/>
      <c r="G11" s="94"/>
      <c r="H11" s="93"/>
      <c r="I11" s="92">
        <v>0</v>
      </c>
    </row>
    <row r="12" spans="1:9" s="71" customFormat="1" ht="12.75">
      <c r="A12" s="96"/>
      <c r="B12" s="102"/>
      <c r="C12" s="102"/>
      <c r="D12" s="93"/>
      <c r="E12" s="94"/>
      <c r="F12" s="94"/>
      <c r="G12" s="94"/>
      <c r="H12" s="93"/>
      <c r="I12" s="92">
        <v>0</v>
      </c>
    </row>
    <row r="13" spans="1:9" s="97" customFormat="1" ht="12.75">
      <c r="A13" s="96"/>
      <c r="B13" s="101"/>
      <c r="C13" s="101"/>
      <c r="D13" s="100"/>
      <c r="E13" s="94"/>
      <c r="F13" s="94"/>
      <c r="G13" s="94"/>
      <c r="H13" s="99"/>
      <c r="I13" s="98">
        <v>0</v>
      </c>
    </row>
    <row r="14" spans="1:9" s="97" customFormat="1" ht="12.75">
      <c r="A14" s="96"/>
      <c r="B14" s="101"/>
      <c r="C14" s="101"/>
      <c r="D14" s="100"/>
      <c r="E14" s="94"/>
      <c r="F14" s="94"/>
      <c r="G14" s="94"/>
      <c r="H14" s="99"/>
      <c r="I14" s="98">
        <v>0</v>
      </c>
    </row>
    <row r="15" spans="1:9" s="97" customFormat="1" ht="12.75">
      <c r="A15" s="96"/>
      <c r="B15" s="101"/>
      <c r="C15" s="101"/>
      <c r="D15" s="100"/>
      <c r="E15" s="94"/>
      <c r="F15" s="94"/>
      <c r="G15" s="94"/>
      <c r="H15" s="99"/>
      <c r="I15" s="98">
        <v>0</v>
      </c>
    </row>
    <row r="16" spans="1:9" s="97" customFormat="1" ht="12.75">
      <c r="A16" s="96"/>
      <c r="B16" s="101"/>
      <c r="C16" s="101"/>
      <c r="D16" s="100"/>
      <c r="E16" s="94"/>
      <c r="F16" s="94"/>
      <c r="G16" s="94"/>
      <c r="H16" s="99"/>
      <c r="I16" s="98">
        <v>0</v>
      </c>
    </row>
    <row r="17" spans="1:9" s="97" customFormat="1" ht="12.75">
      <c r="A17" s="96"/>
      <c r="B17" s="101"/>
      <c r="C17" s="101"/>
      <c r="D17" s="100"/>
      <c r="E17" s="94"/>
      <c r="F17" s="94"/>
      <c r="G17" s="94"/>
      <c r="H17" s="99"/>
      <c r="I17" s="98">
        <v>0</v>
      </c>
    </row>
    <row r="18" spans="1:9" s="97" customFormat="1" ht="12.75">
      <c r="A18" s="96"/>
      <c r="B18" s="101"/>
      <c r="C18" s="101"/>
      <c r="D18" s="100"/>
      <c r="E18" s="94"/>
      <c r="F18" s="94"/>
      <c r="G18" s="94"/>
      <c r="H18" s="99"/>
      <c r="I18" s="98">
        <v>0</v>
      </c>
    </row>
    <row r="19" spans="1:9" s="97" customFormat="1" ht="12.75">
      <c r="A19" s="96"/>
      <c r="B19" s="101"/>
      <c r="C19" s="101"/>
      <c r="D19" s="100"/>
      <c r="E19" s="94"/>
      <c r="F19" s="94"/>
      <c r="G19" s="94"/>
      <c r="H19" s="99"/>
      <c r="I19" s="98">
        <v>0</v>
      </c>
    </row>
    <row r="20" spans="1:9" s="97" customFormat="1" ht="12.75">
      <c r="A20" s="96"/>
      <c r="B20" s="101"/>
      <c r="C20" s="101"/>
      <c r="D20" s="100"/>
      <c r="E20" s="94"/>
      <c r="F20" s="94"/>
      <c r="G20" s="94"/>
      <c r="H20" s="99"/>
      <c r="I20" s="98">
        <v>0</v>
      </c>
    </row>
    <row r="21" spans="1:9" s="97" customFormat="1" ht="12.75">
      <c r="A21" s="96"/>
      <c r="B21" s="101"/>
      <c r="C21" s="101"/>
      <c r="D21" s="100"/>
      <c r="E21" s="94"/>
      <c r="F21" s="94"/>
      <c r="G21" s="94"/>
      <c r="H21" s="99"/>
      <c r="I21" s="98">
        <v>0</v>
      </c>
    </row>
    <row r="22" spans="1:9" s="71" customFormat="1" ht="12.75">
      <c r="A22" s="96"/>
      <c r="B22" s="95"/>
      <c r="C22" s="95"/>
      <c r="D22" s="93"/>
      <c r="E22" s="94"/>
      <c r="F22" s="94"/>
      <c r="G22" s="94"/>
      <c r="H22" s="93"/>
      <c r="I22" s="92">
        <v>0</v>
      </c>
    </row>
    <row r="23" spans="1:9" s="71" customFormat="1" ht="12.75">
      <c r="A23" s="96"/>
      <c r="B23" s="95"/>
      <c r="C23" s="95"/>
      <c r="D23" s="93"/>
      <c r="E23" s="94"/>
      <c r="F23" s="94"/>
      <c r="G23" s="94"/>
      <c r="H23" s="93"/>
      <c r="I23" s="92">
        <v>0</v>
      </c>
    </row>
    <row r="24" spans="1:9" s="71" customFormat="1" ht="12.75">
      <c r="A24" s="96"/>
      <c r="B24" s="95"/>
      <c r="C24" s="95"/>
      <c r="D24" s="93"/>
      <c r="E24" s="94"/>
      <c r="F24" s="94"/>
      <c r="G24" s="94"/>
      <c r="H24" s="93"/>
      <c r="I24" s="92">
        <v>0</v>
      </c>
    </row>
    <row r="25" spans="1:9" s="97" customFormat="1" ht="12.75">
      <c r="A25" s="96"/>
      <c r="B25" s="95"/>
      <c r="C25" s="95"/>
      <c r="D25" s="100"/>
      <c r="E25" s="94"/>
      <c r="F25" s="94"/>
      <c r="G25" s="94"/>
      <c r="H25" s="99"/>
      <c r="I25" s="98">
        <v>0</v>
      </c>
    </row>
    <row r="26" spans="1:9" s="71" customFormat="1" ht="12.75">
      <c r="A26" s="96"/>
      <c r="B26" s="95"/>
      <c r="C26" s="95"/>
      <c r="D26" s="93"/>
      <c r="E26" s="94"/>
      <c r="F26" s="94"/>
      <c r="G26" s="94"/>
      <c r="H26" s="93"/>
      <c r="I26" s="92">
        <v>0</v>
      </c>
    </row>
    <row r="27" spans="1:9" s="71" customFormat="1" ht="12.75">
      <c r="A27" s="96"/>
      <c r="B27" s="95"/>
      <c r="C27" s="95"/>
      <c r="D27" s="93"/>
      <c r="E27" s="94"/>
      <c r="F27" s="94"/>
      <c r="G27" s="94"/>
      <c r="H27" s="93"/>
      <c r="I27" s="92">
        <v>0</v>
      </c>
    </row>
    <row r="28" spans="1:9" s="71" customFormat="1" ht="13.5" thickBot="1">
      <c r="A28" s="91"/>
      <c r="B28" s="90"/>
      <c r="C28" s="90"/>
      <c r="D28" s="88"/>
      <c r="E28" s="89"/>
      <c r="F28" s="89"/>
      <c r="G28" s="89"/>
      <c r="H28" s="88"/>
      <c r="I28" s="87">
        <v>0</v>
      </c>
    </row>
    <row r="29" spans="1:9" s="81" customFormat="1" ht="22.5" customHeight="1">
      <c r="A29" s="86"/>
      <c r="D29" s="85" t="s">
        <v>43</v>
      </c>
      <c r="E29" s="84">
        <f>SUM(E10:E28)</f>
        <v>0</v>
      </c>
      <c r="F29" s="84">
        <f>SUM(F10:F28)</f>
        <v>0</v>
      </c>
      <c r="G29" s="83"/>
      <c r="H29" s="82"/>
      <c r="I29" s="82">
        <f>SUM(I10:I28)</f>
        <v>0</v>
      </c>
    </row>
    <row r="30" spans="1:9" s="77" customFormat="1" ht="12.75">
      <c r="A30" s="80" t="s">
        <v>408</v>
      </c>
      <c r="B30" s="79"/>
      <c r="C30" s="78"/>
      <c r="D30" s="78"/>
      <c r="E30" s="78"/>
      <c r="F30" s="78"/>
      <c r="G30" s="78"/>
    </row>
    <row r="31" spans="1:9" s="77" customFormat="1" ht="12.75">
      <c r="A31" s="33"/>
      <c r="C31" s="78"/>
      <c r="D31" s="78"/>
      <c r="E31" s="78"/>
      <c r="F31" s="761"/>
      <c r="G31" s="78"/>
    </row>
    <row r="32" spans="1:9" s="71" customFormat="1" ht="12.75">
      <c r="A32" s="76"/>
      <c r="C32" s="75"/>
      <c r="D32" s="75"/>
      <c r="E32" s="75"/>
      <c r="F32" s="761"/>
      <c r="G32" s="78"/>
    </row>
    <row r="33" spans="1:8" s="71" customFormat="1" ht="12.75">
      <c r="A33" s="73"/>
      <c r="B33" s="74"/>
      <c r="C33" s="74"/>
      <c r="D33" s="74"/>
      <c r="E33" s="74"/>
      <c r="F33" s="74"/>
      <c r="G33" s="74"/>
    </row>
    <row r="34" spans="1:8" s="71" customFormat="1" ht="14.25">
      <c r="A34" s="73"/>
      <c r="B34" s="52"/>
      <c r="C34" s="52"/>
      <c r="D34" s="72"/>
      <c r="E34" s="72"/>
      <c r="F34" s="72"/>
      <c r="G34" s="1077"/>
      <c r="H34" s="1077"/>
    </row>
    <row r="35" spans="1:8">
      <c r="B35" s="53"/>
      <c r="C35" s="53"/>
      <c r="F35" s="70"/>
      <c r="G35" s="1078"/>
      <c r="H35" s="1078"/>
    </row>
    <row r="36" spans="1:8" ht="13.5" customHeight="1">
      <c r="B36" s="1050" t="s">
        <v>40</v>
      </c>
      <c r="C36" s="1050"/>
      <c r="E36" s="70"/>
      <c r="F36" s="70"/>
      <c r="G36" s="1050" t="s">
        <v>40</v>
      </c>
      <c r="H36" s="1050"/>
    </row>
    <row r="37" spans="1:8">
      <c r="B37" s="1079" t="s">
        <v>468</v>
      </c>
      <c r="C37" s="1079"/>
      <c r="F37" s="70"/>
      <c r="G37" s="1079" t="s">
        <v>468</v>
      </c>
      <c r="H37" s="1079"/>
    </row>
  </sheetData>
  <mergeCells count="16">
    <mergeCell ref="G34:H35"/>
    <mergeCell ref="G36:H36"/>
    <mergeCell ref="G37:H37"/>
    <mergeCell ref="B37:C37"/>
    <mergeCell ref="B36:C36"/>
    <mergeCell ref="B4:H4"/>
    <mergeCell ref="B5:H5"/>
    <mergeCell ref="B6:H6"/>
    <mergeCell ref="A7:B7"/>
    <mergeCell ref="C7:H7"/>
    <mergeCell ref="I8:I9"/>
    <mergeCell ref="E8:F8"/>
    <mergeCell ref="A8:A9"/>
    <mergeCell ref="D8:D9"/>
    <mergeCell ref="B8:C8"/>
    <mergeCell ref="G8:H8"/>
  </mergeCells>
  <printOptions horizontalCentered="1"/>
  <pageMargins left="0.59055118110236227" right="0.39370078740157483" top="0.59055118110236227" bottom="0.39370078740157483" header="0.31496062992125984" footer="0.39370078740157483"/>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5"/>
  <sheetViews>
    <sheetView view="pageBreakPreview" topLeftCell="A22" zoomScaleNormal="100" zoomScaleSheetLayoutView="100" workbookViewId="0">
      <selection activeCell="B23" sqref="B23:D23"/>
    </sheetView>
  </sheetViews>
  <sheetFormatPr defaultColWidth="9.140625" defaultRowHeight="12.75"/>
  <cols>
    <col min="1" max="1" width="4.5703125" style="63" customWidth="1"/>
    <col min="2" max="2" width="30" style="63" customWidth="1"/>
    <col min="3" max="3" width="25.140625" style="63" customWidth="1"/>
    <col min="4" max="4" width="4.42578125" style="63" customWidth="1"/>
    <col min="5" max="5" width="23.5703125" style="63" customWidth="1"/>
    <col min="6" max="6" width="4.7109375" style="63" customWidth="1"/>
    <col min="7" max="16384" width="9.140625" style="63"/>
  </cols>
  <sheetData>
    <row r="1" spans="1:5">
      <c r="E1" s="130" t="s">
        <v>72</v>
      </c>
    </row>
    <row r="2" spans="1:5" ht="18.600000000000001" customHeight="1"/>
    <row r="3" spans="1:5">
      <c r="A3" s="113" t="s">
        <v>71</v>
      </c>
      <c r="B3" s="113"/>
    </row>
    <row r="4" spans="1:5">
      <c r="A4" s="129" t="s">
        <v>39</v>
      </c>
      <c r="B4" s="129"/>
    </row>
    <row r="5" spans="1:5" ht="15.75">
      <c r="A5" s="1071" t="s">
        <v>418</v>
      </c>
      <c r="B5" s="1071"/>
      <c r="C5" s="1071"/>
      <c r="D5" s="1071"/>
      <c r="E5" s="1071"/>
    </row>
    <row r="6" spans="1:5" ht="52.5" customHeight="1">
      <c r="A6" s="1115" t="s">
        <v>500</v>
      </c>
      <c r="B6" s="1115"/>
      <c r="C6" s="1115"/>
      <c r="D6" s="1115"/>
      <c r="E6" s="1115"/>
    </row>
    <row r="7" spans="1:5">
      <c r="A7" s="1116" t="s">
        <v>419</v>
      </c>
      <c r="B7" s="1117"/>
      <c r="C7" s="1117"/>
      <c r="D7" s="1117"/>
      <c r="E7" s="1117"/>
    </row>
    <row r="8" spans="1:5" ht="13.5" thickBot="1">
      <c r="A8" s="1104" t="s">
        <v>42</v>
      </c>
      <c r="B8" s="1104"/>
      <c r="C8" s="1105"/>
      <c r="D8" s="1105"/>
      <c r="E8" s="1105"/>
    </row>
    <row r="9" spans="1:5" ht="13.5" thickBot="1">
      <c r="A9" s="128" t="s">
        <v>50</v>
      </c>
      <c r="B9" s="1119" t="s">
        <v>70</v>
      </c>
      <c r="C9" s="1120"/>
      <c r="D9" s="1121"/>
      <c r="E9" s="127" t="s">
        <v>69</v>
      </c>
    </row>
    <row r="10" spans="1:5" ht="16.5" customHeight="1">
      <c r="A10" s="1112" t="s">
        <v>2</v>
      </c>
      <c r="B10" s="1122" t="s">
        <v>68</v>
      </c>
      <c r="C10" s="1123"/>
      <c r="D10" s="1124"/>
      <c r="E10" s="125">
        <f>SUM(E11:E13)</f>
        <v>0</v>
      </c>
    </row>
    <row r="11" spans="1:5" ht="16.5" customHeight="1">
      <c r="A11" s="1118"/>
      <c r="B11" s="1098" t="s">
        <v>67</v>
      </c>
      <c r="C11" s="1099"/>
      <c r="D11" s="1100"/>
      <c r="E11" s="121">
        <v>0</v>
      </c>
    </row>
    <row r="12" spans="1:5" ht="24.75" customHeight="1">
      <c r="A12" s="1118"/>
      <c r="B12" s="1101" t="s">
        <v>66</v>
      </c>
      <c r="C12" s="1102"/>
      <c r="D12" s="1103"/>
      <c r="E12" s="121">
        <v>0</v>
      </c>
    </row>
    <row r="13" spans="1:5" ht="24" customHeight="1" thickBot="1">
      <c r="A13" s="1118"/>
      <c r="B13" s="1125" t="s">
        <v>65</v>
      </c>
      <c r="C13" s="1126"/>
      <c r="D13" s="1127"/>
      <c r="E13" s="121">
        <v>0</v>
      </c>
    </row>
    <row r="14" spans="1:5" ht="16.5" customHeight="1">
      <c r="A14" s="1112" t="s">
        <v>3</v>
      </c>
      <c r="B14" s="1122" t="s">
        <v>64</v>
      </c>
      <c r="C14" s="1123"/>
      <c r="D14" s="1124"/>
      <c r="E14" s="125">
        <f>SUM(E15:E19)</f>
        <v>0</v>
      </c>
    </row>
    <row r="15" spans="1:5" ht="16.5" customHeight="1">
      <c r="A15" s="1113"/>
      <c r="B15" s="1098" t="s">
        <v>63</v>
      </c>
      <c r="C15" s="1099"/>
      <c r="D15" s="1100"/>
      <c r="E15" s="121">
        <v>0</v>
      </c>
    </row>
    <row r="16" spans="1:5" ht="16.5" customHeight="1">
      <c r="A16" s="1113"/>
      <c r="B16" s="1098" t="s">
        <v>62</v>
      </c>
      <c r="C16" s="1099"/>
      <c r="D16" s="1100"/>
      <c r="E16" s="121">
        <v>0</v>
      </c>
    </row>
    <row r="17" spans="1:5" ht="16.5" customHeight="1">
      <c r="A17" s="1113"/>
      <c r="B17" s="1086" t="s">
        <v>61</v>
      </c>
      <c r="C17" s="1087"/>
      <c r="D17" s="1088"/>
      <c r="E17" s="121">
        <v>0</v>
      </c>
    </row>
    <row r="18" spans="1:5" ht="28.9" customHeight="1">
      <c r="A18" s="1113"/>
      <c r="B18" s="1101" t="s">
        <v>60</v>
      </c>
      <c r="C18" s="1102"/>
      <c r="D18" s="1103"/>
      <c r="E18" s="121">
        <v>0</v>
      </c>
    </row>
    <row r="19" spans="1:5" ht="25.9" customHeight="1" thickBot="1">
      <c r="A19" s="1114"/>
      <c r="B19" s="1089" t="s">
        <v>524</v>
      </c>
      <c r="C19" s="1090"/>
      <c r="D19" s="1091"/>
      <c r="E19" s="126">
        <v>0</v>
      </c>
    </row>
    <row r="20" spans="1:5" ht="16.5" customHeight="1" thickBot="1">
      <c r="A20" s="124" t="s">
        <v>4</v>
      </c>
      <c r="B20" s="1092" t="s">
        <v>59</v>
      </c>
      <c r="C20" s="1093"/>
      <c r="D20" s="1094"/>
      <c r="E20" s="125">
        <v>0</v>
      </c>
    </row>
    <row r="21" spans="1:5" ht="16.5" customHeight="1" thickBot="1">
      <c r="A21" s="124" t="s">
        <v>6</v>
      </c>
      <c r="B21" s="1092" t="s">
        <v>58</v>
      </c>
      <c r="C21" s="1093"/>
      <c r="D21" s="1094"/>
      <c r="E21" s="123">
        <v>0</v>
      </c>
    </row>
    <row r="22" spans="1:5" ht="16.5" customHeight="1" thickBot="1">
      <c r="A22" s="600" t="s">
        <v>8</v>
      </c>
      <c r="B22" s="1095" t="s">
        <v>57</v>
      </c>
      <c r="C22" s="1096"/>
      <c r="D22" s="1097"/>
      <c r="E22" s="123">
        <v>0</v>
      </c>
    </row>
    <row r="23" spans="1:5" ht="16.5" customHeight="1" thickBot="1">
      <c r="A23" s="716" t="s">
        <v>9</v>
      </c>
      <c r="B23" s="1095" t="s">
        <v>448</v>
      </c>
      <c r="C23" s="1096"/>
      <c r="D23" s="1097"/>
      <c r="E23" s="123">
        <v>0</v>
      </c>
    </row>
    <row r="24" spans="1:5" ht="16.5" customHeight="1">
      <c r="A24" s="1110" t="s">
        <v>11</v>
      </c>
      <c r="B24" s="1122" t="s">
        <v>56</v>
      </c>
      <c r="C24" s="1123"/>
      <c r="D24" s="1124"/>
      <c r="E24" s="122">
        <f>SUM(E25:E27)</f>
        <v>0</v>
      </c>
    </row>
    <row r="25" spans="1:5" ht="16.5" customHeight="1">
      <c r="A25" s="1111"/>
      <c r="B25" s="1106" t="s">
        <v>55</v>
      </c>
      <c r="C25" s="1107"/>
      <c r="D25" s="1108"/>
      <c r="E25" s="121">
        <v>0</v>
      </c>
    </row>
    <row r="26" spans="1:5" ht="16.5" customHeight="1">
      <c r="A26" s="1111"/>
      <c r="B26" s="1106" t="s">
        <v>54</v>
      </c>
      <c r="C26" s="1107"/>
      <c r="D26" s="1108"/>
      <c r="E26" s="121">
        <v>0</v>
      </c>
    </row>
    <row r="27" spans="1:5" ht="25.15" customHeight="1" thickBot="1">
      <c r="A27" s="1111"/>
      <c r="B27" s="1080" t="s">
        <v>525</v>
      </c>
      <c r="C27" s="1081"/>
      <c r="D27" s="1082"/>
      <c r="E27" s="121">
        <v>0</v>
      </c>
    </row>
    <row r="28" spans="1:5" ht="16.5" customHeight="1" thickBot="1">
      <c r="A28" s="120" t="s">
        <v>12</v>
      </c>
      <c r="B28" s="1083" t="s">
        <v>53</v>
      </c>
      <c r="C28" s="1084"/>
      <c r="D28" s="1085"/>
      <c r="E28" s="119">
        <f>E10+E14+E20+E21+E22+E23+E24</f>
        <v>0</v>
      </c>
    </row>
    <row r="29" spans="1:5">
      <c r="A29" s="116" t="s">
        <v>410</v>
      </c>
    </row>
    <row r="30" spans="1:5" ht="24" customHeight="1">
      <c r="A30" s="1109"/>
      <c r="B30" s="1109"/>
      <c r="C30" s="1109"/>
      <c r="D30" s="1109"/>
      <c r="E30" s="1109"/>
    </row>
    <row r="32" spans="1:5" ht="14.25">
      <c r="B32" s="52"/>
      <c r="D32" s="52"/>
      <c r="E32" s="52"/>
    </row>
    <row r="33" spans="2:5" ht="14.25">
      <c r="B33" s="53"/>
      <c r="D33" s="53"/>
      <c r="E33" s="53"/>
    </row>
    <row r="34" spans="2:5">
      <c r="B34" s="54" t="s">
        <v>40</v>
      </c>
      <c r="D34" s="115"/>
      <c r="E34" s="113" t="s">
        <v>40</v>
      </c>
    </row>
    <row r="35" spans="2:5">
      <c r="B35" s="69" t="s">
        <v>468</v>
      </c>
      <c r="C35" s="69"/>
      <c r="D35" s="114"/>
      <c r="E35" s="113" t="s">
        <v>468</v>
      </c>
    </row>
  </sheetData>
  <mergeCells count="29">
    <mergeCell ref="A30:E30"/>
    <mergeCell ref="A24:A27"/>
    <mergeCell ref="A14:A19"/>
    <mergeCell ref="A5:E5"/>
    <mergeCell ref="A6:E6"/>
    <mergeCell ref="A7:E7"/>
    <mergeCell ref="A10:A13"/>
    <mergeCell ref="B9:D9"/>
    <mergeCell ref="B10:D10"/>
    <mergeCell ref="B24:D24"/>
    <mergeCell ref="B11:D11"/>
    <mergeCell ref="B14:D14"/>
    <mergeCell ref="B13:D13"/>
    <mergeCell ref="B12:D12"/>
    <mergeCell ref="B25:D25"/>
    <mergeCell ref="B15:D15"/>
    <mergeCell ref="B16:D16"/>
    <mergeCell ref="B18:D18"/>
    <mergeCell ref="A8:B8"/>
    <mergeCell ref="C8:E8"/>
    <mergeCell ref="B26:D26"/>
    <mergeCell ref="B27:D27"/>
    <mergeCell ref="B28:D28"/>
    <mergeCell ref="B17:D17"/>
    <mergeCell ref="B19:D19"/>
    <mergeCell ref="B20:D20"/>
    <mergeCell ref="B21:D21"/>
    <mergeCell ref="B22:D22"/>
    <mergeCell ref="B23:D23"/>
  </mergeCells>
  <printOptions horizontalCentered="1"/>
  <pageMargins left="0.78740157480314965" right="0.59055118110236227" top="0.59055118110236227" bottom="0.78740157480314965" header="0.31496062992125984"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showGridLines="0" view="pageBreakPreview" topLeftCell="A13" zoomScaleNormal="100" zoomScaleSheetLayoutView="100" workbookViewId="0">
      <selection activeCell="F11" sqref="F11"/>
    </sheetView>
  </sheetViews>
  <sheetFormatPr defaultRowHeight="12.75"/>
  <cols>
    <col min="1" max="1" width="4.7109375" customWidth="1"/>
    <col min="2" max="2" width="18.140625" customWidth="1"/>
    <col min="3" max="3" width="6.28515625" customWidth="1"/>
    <col min="4" max="4" width="8.28515625" customWidth="1"/>
    <col min="5" max="5" width="11.42578125" customWidth="1"/>
    <col min="6" max="6" width="19.42578125" customWidth="1"/>
  </cols>
  <sheetData>
    <row r="1" spans="1:6" ht="17.25" customHeight="1">
      <c r="A1" s="116"/>
      <c r="F1" s="130" t="s">
        <v>82</v>
      </c>
    </row>
    <row r="2" spans="1:6">
      <c r="F2" s="153"/>
    </row>
    <row r="3" spans="1:6">
      <c r="A3" s="55" t="s">
        <v>71</v>
      </c>
      <c r="B3" s="55"/>
      <c r="C3" s="152"/>
      <c r="D3" s="152"/>
      <c r="E3" s="152"/>
    </row>
    <row r="4" spans="1:6" ht="12.75" customHeight="1">
      <c r="A4" s="129" t="s">
        <v>81</v>
      </c>
      <c r="B4" s="129"/>
      <c r="C4" s="151"/>
      <c r="D4" s="151"/>
      <c r="E4" s="151"/>
    </row>
    <row r="6" spans="1:6" ht="21.75" customHeight="1">
      <c r="A6" s="1128" t="s">
        <v>80</v>
      </c>
      <c r="B6" s="1128"/>
      <c r="C6" s="1128"/>
      <c r="D6" s="1128"/>
      <c r="E6" s="1128"/>
      <c r="F6" s="1128"/>
    </row>
    <row r="7" spans="1:6" s="149" customFormat="1" ht="12" customHeight="1">
      <c r="A7" s="150"/>
      <c r="B7" s="150"/>
      <c r="C7" s="150"/>
      <c r="D7" s="150"/>
      <c r="E7" s="150"/>
      <c r="F7" s="150"/>
    </row>
    <row r="8" spans="1:6" ht="29.25" customHeight="1">
      <c r="A8" s="1133" t="s">
        <v>501</v>
      </c>
      <c r="B8" s="1133"/>
      <c r="C8" s="1133"/>
      <c r="D8" s="1133"/>
      <c r="E8" s="1133"/>
      <c r="F8" s="1133"/>
    </row>
    <row r="9" spans="1:6">
      <c r="A9" s="1129" t="s">
        <v>420</v>
      </c>
      <c r="B9" s="1129"/>
      <c r="C9" s="1129"/>
      <c r="D9" s="1129"/>
      <c r="E9" s="1129"/>
      <c r="F9" s="1129"/>
    </row>
    <row r="10" spans="1:6" ht="12.75" customHeight="1" thickBot="1"/>
    <row r="11" spans="1:6" ht="26.25" thickBot="1">
      <c r="A11" s="148" t="s">
        <v>50</v>
      </c>
      <c r="B11" s="147" t="s">
        <v>79</v>
      </c>
      <c r="C11" s="146"/>
      <c r="D11" s="145" t="s">
        <v>385</v>
      </c>
      <c r="E11" s="145" t="s">
        <v>78</v>
      </c>
      <c r="F11" s="145" t="s">
        <v>502</v>
      </c>
    </row>
    <row r="12" spans="1:6" ht="13.5" thickBot="1">
      <c r="A12" s="1119" t="s">
        <v>449</v>
      </c>
      <c r="B12" s="1120"/>
      <c r="C12" s="1120"/>
      <c r="D12" s="1120"/>
      <c r="E12" s="1120"/>
      <c r="F12" s="1120"/>
    </row>
    <row r="13" spans="1:6">
      <c r="A13" s="144" t="s">
        <v>2</v>
      </c>
      <c r="B13" s="726"/>
      <c r="C13" s="727"/>
      <c r="D13" s="140"/>
      <c r="E13" s="37"/>
      <c r="F13" s="37">
        <f t="shared" ref="F13:F34" si="0">C13*D13</f>
        <v>0</v>
      </c>
    </row>
    <row r="14" spans="1:6">
      <c r="A14" s="143" t="s">
        <v>3</v>
      </c>
      <c r="B14" s="142"/>
      <c r="C14" s="141"/>
      <c r="D14" s="140"/>
      <c r="E14" s="37"/>
      <c r="F14" s="37">
        <f t="shared" si="0"/>
        <v>0</v>
      </c>
    </row>
    <row r="15" spans="1:6">
      <c r="A15" s="143" t="s">
        <v>4</v>
      </c>
      <c r="B15" s="142"/>
      <c r="C15" s="141"/>
      <c r="D15" s="140"/>
      <c r="E15" s="37"/>
      <c r="F15" s="37">
        <f t="shared" si="0"/>
        <v>0</v>
      </c>
    </row>
    <row r="16" spans="1:6">
      <c r="A16" s="143" t="s">
        <v>6</v>
      </c>
      <c r="B16" s="142"/>
      <c r="C16" s="141"/>
      <c r="D16" s="140"/>
      <c r="E16" s="37"/>
      <c r="F16" s="37">
        <f t="shared" si="0"/>
        <v>0</v>
      </c>
    </row>
    <row r="17" spans="1:6">
      <c r="A17" s="143" t="s">
        <v>8</v>
      </c>
      <c r="B17" s="142"/>
      <c r="C17" s="141"/>
      <c r="D17" s="140"/>
      <c r="E17" s="37"/>
      <c r="F17" s="37">
        <f t="shared" si="0"/>
        <v>0</v>
      </c>
    </row>
    <row r="18" spans="1:6">
      <c r="A18" s="143" t="s">
        <v>9</v>
      </c>
      <c r="B18" s="142"/>
      <c r="C18" s="141"/>
      <c r="D18" s="140"/>
      <c r="E18" s="37"/>
      <c r="F18" s="37">
        <f t="shared" si="0"/>
        <v>0</v>
      </c>
    </row>
    <row r="19" spans="1:6">
      <c r="A19" s="143" t="s">
        <v>11</v>
      </c>
      <c r="B19" s="142"/>
      <c r="C19" s="141"/>
      <c r="D19" s="140"/>
      <c r="E19" s="37"/>
      <c r="F19" s="37">
        <f t="shared" si="0"/>
        <v>0</v>
      </c>
    </row>
    <row r="20" spans="1:6">
      <c r="A20" s="143" t="s">
        <v>12</v>
      </c>
      <c r="B20" s="142"/>
      <c r="C20" s="141"/>
      <c r="D20" s="140"/>
      <c r="E20" s="37"/>
      <c r="F20" s="37">
        <f t="shared" si="0"/>
        <v>0</v>
      </c>
    </row>
    <row r="21" spans="1:6">
      <c r="A21" s="143" t="s">
        <v>13</v>
      </c>
      <c r="B21" s="142"/>
      <c r="C21" s="141"/>
      <c r="D21" s="140"/>
      <c r="E21" s="37"/>
      <c r="F21" s="37">
        <f t="shared" si="0"/>
        <v>0</v>
      </c>
    </row>
    <row r="22" spans="1:6">
      <c r="A22" s="143" t="s">
        <v>20</v>
      </c>
      <c r="B22" s="142"/>
      <c r="C22" s="141"/>
      <c r="D22" s="140"/>
      <c r="E22" s="37"/>
      <c r="F22" s="37">
        <f t="shared" si="0"/>
        <v>0</v>
      </c>
    </row>
    <row r="23" spans="1:6" ht="13.5" thickBot="1">
      <c r="A23" s="1130" t="s">
        <v>73</v>
      </c>
      <c r="B23" s="1131"/>
      <c r="C23" s="1131"/>
      <c r="D23" s="1131"/>
      <c r="E23" s="1132"/>
      <c r="F23" s="37">
        <f>SUM(F13:F22)</f>
        <v>0</v>
      </c>
    </row>
    <row r="24" spans="1:6" ht="13.5" thickBot="1">
      <c r="A24" s="1119" t="s">
        <v>449</v>
      </c>
      <c r="B24" s="1120"/>
      <c r="C24" s="1120"/>
      <c r="D24" s="1120"/>
      <c r="E24" s="1120"/>
      <c r="F24" s="1120"/>
    </row>
    <row r="25" spans="1:6">
      <c r="A25" s="144" t="s">
        <v>2</v>
      </c>
      <c r="B25" s="142"/>
      <c r="C25" s="141"/>
      <c r="D25" s="140"/>
      <c r="E25" s="37"/>
      <c r="F25" s="37">
        <f t="shared" si="0"/>
        <v>0</v>
      </c>
    </row>
    <row r="26" spans="1:6">
      <c r="A26" s="143" t="s">
        <v>3</v>
      </c>
      <c r="B26" s="142"/>
      <c r="C26" s="141"/>
      <c r="D26" s="140"/>
      <c r="E26" s="37"/>
      <c r="F26" s="37">
        <f t="shared" si="0"/>
        <v>0</v>
      </c>
    </row>
    <row r="27" spans="1:6">
      <c r="A27" s="143" t="s">
        <v>4</v>
      </c>
      <c r="B27" s="142"/>
      <c r="C27" s="141"/>
      <c r="D27" s="140"/>
      <c r="E27" s="37"/>
      <c r="F27" s="37">
        <f t="shared" si="0"/>
        <v>0</v>
      </c>
    </row>
    <row r="28" spans="1:6">
      <c r="A28" s="143" t="s">
        <v>6</v>
      </c>
      <c r="B28" s="142"/>
      <c r="C28" s="141"/>
      <c r="D28" s="140"/>
      <c r="E28" s="37"/>
      <c r="F28" s="37">
        <f t="shared" si="0"/>
        <v>0</v>
      </c>
    </row>
    <row r="29" spans="1:6">
      <c r="A29" s="143" t="s">
        <v>8</v>
      </c>
      <c r="B29" s="142"/>
      <c r="C29" s="141"/>
      <c r="D29" s="140"/>
      <c r="E29" s="37"/>
      <c r="F29" s="37">
        <f t="shared" si="0"/>
        <v>0</v>
      </c>
    </row>
    <row r="30" spans="1:6">
      <c r="A30" s="143" t="s">
        <v>9</v>
      </c>
      <c r="B30" s="142"/>
      <c r="C30" s="141"/>
      <c r="D30" s="140"/>
      <c r="E30" s="37"/>
      <c r="F30" s="37">
        <f t="shared" si="0"/>
        <v>0</v>
      </c>
    </row>
    <row r="31" spans="1:6">
      <c r="A31" s="143" t="s">
        <v>11</v>
      </c>
      <c r="B31" s="142"/>
      <c r="C31" s="141"/>
      <c r="D31" s="140"/>
      <c r="E31" s="37"/>
      <c r="F31" s="37">
        <f t="shared" si="0"/>
        <v>0</v>
      </c>
    </row>
    <row r="32" spans="1:6">
      <c r="A32" s="143" t="s">
        <v>12</v>
      </c>
      <c r="B32" s="142"/>
      <c r="C32" s="141"/>
      <c r="D32" s="140"/>
      <c r="E32" s="37"/>
      <c r="F32" s="37">
        <f t="shared" si="0"/>
        <v>0</v>
      </c>
    </row>
    <row r="33" spans="1:6">
      <c r="A33" s="143" t="s">
        <v>13</v>
      </c>
      <c r="B33" s="142"/>
      <c r="C33" s="141"/>
      <c r="D33" s="140"/>
      <c r="E33" s="37"/>
      <c r="F33" s="37">
        <f t="shared" si="0"/>
        <v>0</v>
      </c>
    </row>
    <row r="34" spans="1:6">
      <c r="A34" s="143" t="s">
        <v>20</v>
      </c>
      <c r="B34" s="142"/>
      <c r="C34" s="141"/>
      <c r="D34" s="140"/>
      <c r="E34" s="37"/>
      <c r="F34" s="37">
        <f t="shared" si="0"/>
        <v>0</v>
      </c>
    </row>
    <row r="35" spans="1:6" ht="16.5" customHeight="1" thickBot="1">
      <c r="A35" s="1130" t="s">
        <v>73</v>
      </c>
      <c r="B35" s="1131"/>
      <c r="C35" s="1131"/>
      <c r="D35" s="1131"/>
      <c r="E35" s="1132"/>
      <c r="F35" s="37">
        <f>SUM(F25:F34)</f>
        <v>0</v>
      </c>
    </row>
    <row r="36" spans="1:6" ht="18.75" customHeight="1" thickBot="1">
      <c r="A36" s="134"/>
      <c r="B36" s="134"/>
      <c r="C36" s="137"/>
      <c r="D36" s="137" t="s">
        <v>450</v>
      </c>
      <c r="E36" s="137"/>
      <c r="F36" s="136">
        <f>F23+F35</f>
        <v>0</v>
      </c>
    </row>
    <row r="37" spans="1:6">
      <c r="A37" s="135"/>
      <c r="B37" s="134"/>
      <c r="C37" s="134"/>
      <c r="D37" s="134"/>
      <c r="E37" s="134"/>
    </row>
    <row r="38" spans="1:6" ht="23.25" customHeight="1">
      <c r="A38" s="1064"/>
      <c r="B38" s="1064"/>
      <c r="C38" s="1064"/>
      <c r="D38" s="1064"/>
      <c r="E38" s="1064"/>
      <c r="F38" s="134"/>
    </row>
    <row r="39" spans="1:6">
      <c r="A39" s="118"/>
      <c r="B39" s="134"/>
      <c r="C39" s="134"/>
      <c r="D39" s="134"/>
      <c r="E39" s="134"/>
      <c r="F39" s="134"/>
    </row>
    <row r="40" spans="1:6" ht="14.25">
      <c r="A40" s="64"/>
      <c r="B40" s="52"/>
      <c r="C40" s="64"/>
      <c r="D40" s="64"/>
      <c r="E40" s="762"/>
      <c r="F40" s="52"/>
    </row>
    <row r="41" spans="1:6" ht="14.25">
      <c r="B41" s="53"/>
      <c r="C41" s="133"/>
      <c r="D41" s="133"/>
      <c r="E41" s="763"/>
      <c r="F41" s="53"/>
    </row>
    <row r="42" spans="1:6">
      <c r="A42" s="64"/>
      <c r="B42" s="54" t="s">
        <v>40</v>
      </c>
      <c r="C42" s="64"/>
      <c r="D42" s="64"/>
      <c r="E42" s="115"/>
      <c r="F42" s="725" t="s">
        <v>40</v>
      </c>
    </row>
    <row r="43" spans="1:6">
      <c r="B43" s="69" t="s">
        <v>468</v>
      </c>
      <c r="E43" s="764"/>
      <c r="F43" s="723" t="s">
        <v>468</v>
      </c>
    </row>
    <row r="44" spans="1:6">
      <c r="A44" s="131"/>
    </row>
  </sheetData>
  <mergeCells count="8">
    <mergeCell ref="A38:E38"/>
    <mergeCell ref="A6:F6"/>
    <mergeCell ref="A9:F9"/>
    <mergeCell ref="A12:F12"/>
    <mergeCell ref="A23:E23"/>
    <mergeCell ref="A24:F24"/>
    <mergeCell ref="A8:F8"/>
    <mergeCell ref="A35:E35"/>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0"/>
  <sheetViews>
    <sheetView showGridLines="0" view="pageBreakPreview" zoomScale="96" zoomScaleNormal="60" zoomScaleSheetLayoutView="96" workbookViewId="0">
      <selection activeCell="L19" sqref="L19"/>
    </sheetView>
  </sheetViews>
  <sheetFormatPr defaultColWidth="9.140625" defaultRowHeight="12.75"/>
  <cols>
    <col min="1" max="1" width="6.140625" style="154" customWidth="1"/>
    <col min="2" max="2" width="12.7109375" style="154" customWidth="1"/>
    <col min="3" max="3" width="24.85546875" style="154" customWidth="1"/>
    <col min="4" max="4" width="14.28515625" style="154" customWidth="1"/>
    <col min="5" max="5" width="14.42578125" style="154" customWidth="1"/>
    <col min="6" max="6" width="14.85546875" style="154" customWidth="1"/>
    <col min="7" max="7" width="15.42578125" style="154" customWidth="1"/>
    <col min="8" max="8" width="20.42578125" style="154" customWidth="1"/>
    <col min="9" max="9" width="21.140625" style="154" customWidth="1"/>
    <col min="10" max="16384" width="9.140625" style="154"/>
  </cols>
  <sheetData>
    <row r="1" spans="1:9" ht="17.25" customHeight="1">
      <c r="A1" s="1"/>
      <c r="B1" s="2"/>
      <c r="G1" s="182"/>
      <c r="H1" s="1134" t="s">
        <v>95</v>
      </c>
      <c r="I1" s="1134"/>
    </row>
    <row r="2" spans="1:9">
      <c r="A2" s="55" t="s">
        <v>37</v>
      </c>
      <c r="B2" s="55"/>
      <c r="C2" s="181"/>
      <c r="H2" s="155"/>
      <c r="I2" s="155"/>
    </row>
    <row r="3" spans="1:9">
      <c r="A3" s="129" t="s">
        <v>81</v>
      </c>
      <c r="B3" s="129"/>
      <c r="C3" s="180"/>
      <c r="D3" s="179"/>
    </row>
    <row r="4" spans="1:9">
      <c r="A4" s="180"/>
      <c r="B4" s="180"/>
      <c r="C4" s="180"/>
      <c r="D4" s="179"/>
    </row>
    <row r="5" spans="1:9" s="178" customFormat="1" ht="18" customHeight="1">
      <c r="A5" s="1137" t="s">
        <v>421</v>
      </c>
      <c r="B5" s="1137"/>
      <c r="C5" s="1137"/>
      <c r="D5" s="1137"/>
      <c r="E5" s="1137"/>
      <c r="F5" s="1137"/>
      <c r="G5" s="1137"/>
      <c r="H5" s="1137"/>
      <c r="I5" s="1137"/>
    </row>
    <row r="6" spans="1:9" s="177" customFormat="1" ht="12" customHeight="1">
      <c r="A6" s="1136" t="s">
        <v>422</v>
      </c>
      <c r="B6" s="1136"/>
      <c r="C6" s="1136"/>
      <c r="D6" s="1136"/>
      <c r="E6" s="1136"/>
      <c r="F6" s="1136"/>
      <c r="G6" s="1136"/>
      <c r="H6" s="1136"/>
      <c r="I6" s="1136"/>
    </row>
    <row r="7" spans="1:9" s="177" customFormat="1" ht="30.75" customHeight="1">
      <c r="B7" s="1135" t="s">
        <v>500</v>
      </c>
      <c r="C7" s="1135"/>
      <c r="D7" s="1135"/>
      <c r="E7" s="1135"/>
      <c r="F7" s="1135"/>
      <c r="G7" s="1135"/>
      <c r="H7" s="1135"/>
    </row>
    <row r="8" spans="1:9">
      <c r="A8" s="1138" t="s">
        <v>42</v>
      </c>
      <c r="B8" s="1138"/>
      <c r="C8" s="1115"/>
      <c r="D8" s="1115"/>
      <c r="E8" s="1115"/>
      <c r="F8" s="1115"/>
      <c r="G8" s="1115"/>
      <c r="H8" s="1115"/>
      <c r="I8" s="1115"/>
    </row>
    <row r="9" spans="1:9" ht="13.5" thickBot="1">
      <c r="B9" s="176"/>
      <c r="C9" s="176"/>
      <c r="D9" s="176"/>
      <c r="E9" s="176"/>
      <c r="F9" s="176"/>
      <c r="G9" s="176"/>
      <c r="H9" s="176"/>
      <c r="I9" s="175"/>
    </row>
    <row r="10" spans="1:9" ht="68.25" customHeight="1" thickBot="1">
      <c r="A10" s="174" t="s">
        <v>50</v>
      </c>
      <c r="B10" s="173" t="s">
        <v>94</v>
      </c>
      <c r="C10" s="173" t="s">
        <v>93</v>
      </c>
      <c r="D10" s="172" t="s">
        <v>92</v>
      </c>
      <c r="E10" s="172" t="s">
        <v>91</v>
      </c>
      <c r="F10" s="172" t="s">
        <v>90</v>
      </c>
      <c r="G10" s="172" t="s">
        <v>89</v>
      </c>
      <c r="H10" s="172" t="s">
        <v>88</v>
      </c>
      <c r="I10" s="171" t="s">
        <v>87</v>
      </c>
    </row>
    <row r="11" spans="1:9" ht="27.75" customHeight="1">
      <c r="A11" s="170" t="s">
        <v>2</v>
      </c>
      <c r="B11" s="169" t="s">
        <v>86</v>
      </c>
      <c r="C11" s="169"/>
      <c r="D11" s="169"/>
      <c r="E11" s="169"/>
      <c r="F11" s="168">
        <v>0</v>
      </c>
      <c r="G11" s="168">
        <v>0</v>
      </c>
      <c r="H11" s="168">
        <f>SUM(F11:G11)</f>
        <v>0</v>
      </c>
      <c r="I11" s="167">
        <f>E11*H11</f>
        <v>0</v>
      </c>
    </row>
    <row r="12" spans="1:9" ht="27.75" customHeight="1">
      <c r="A12" s="170" t="s">
        <v>3</v>
      </c>
      <c r="B12" s="169" t="s">
        <v>85</v>
      </c>
      <c r="C12" s="169"/>
      <c r="D12" s="169"/>
      <c r="E12" s="169"/>
      <c r="F12" s="168">
        <v>0</v>
      </c>
      <c r="G12" s="168">
        <v>0</v>
      </c>
      <c r="H12" s="168">
        <f>SUM(F12:G12)</f>
        <v>0</v>
      </c>
      <c r="I12" s="167">
        <f t="shared" ref="I12:I13" si="0">E12*H12</f>
        <v>0</v>
      </c>
    </row>
    <row r="13" spans="1:9" s="156" customFormat="1" ht="27.75" customHeight="1" thickBot="1">
      <c r="A13" s="166" t="s">
        <v>4</v>
      </c>
      <c r="B13" s="165" t="s">
        <v>84</v>
      </c>
      <c r="C13" s="165"/>
      <c r="D13" s="165"/>
      <c r="E13" s="165"/>
      <c r="F13" s="164">
        <v>0</v>
      </c>
      <c r="G13" s="164">
        <v>0</v>
      </c>
      <c r="H13" s="164">
        <f>SUM(F13:G13)</f>
        <v>0</v>
      </c>
      <c r="I13" s="167">
        <f t="shared" si="0"/>
        <v>0</v>
      </c>
    </row>
    <row r="14" spans="1:9" s="158" customFormat="1" ht="21" customHeight="1" thickBot="1">
      <c r="A14" s="163"/>
      <c r="E14" s="162" t="s">
        <v>83</v>
      </c>
      <c r="F14" s="161">
        <f>SUM(F11:F13)</f>
        <v>0</v>
      </c>
      <c r="G14" s="161">
        <f t="shared" ref="G14:H14" si="1">SUM(G11:G13)</f>
        <v>0</v>
      </c>
      <c r="H14" s="161">
        <f t="shared" si="1"/>
        <v>0</v>
      </c>
      <c r="I14" s="161">
        <f t="shared" ref="I14" si="2">SUM(I11:I13)</f>
        <v>0</v>
      </c>
    </row>
    <row r="15" spans="1:9" s="156" customFormat="1">
      <c r="A15" s="157"/>
      <c r="B15" s="157"/>
      <c r="C15" s="157"/>
      <c r="D15" s="157"/>
    </row>
    <row r="16" spans="1:9" s="156" customFormat="1">
      <c r="A16" s="157"/>
      <c r="B16" s="157"/>
      <c r="C16" s="157"/>
      <c r="D16" s="157"/>
      <c r="I16" s="859"/>
    </row>
    <row r="17" spans="1:11" s="156" customFormat="1" ht="14.25">
      <c r="A17" s="157"/>
      <c r="B17" s="157"/>
      <c r="C17" s="157"/>
      <c r="D17" s="52"/>
      <c r="E17" s="52"/>
      <c r="H17" s="52"/>
      <c r="I17" s="762"/>
    </row>
    <row r="18" spans="1:11" ht="14.25">
      <c r="D18" s="53"/>
      <c r="E18" s="53"/>
      <c r="H18" s="53"/>
      <c r="I18" s="763"/>
      <c r="J18" s="155"/>
      <c r="K18" s="155"/>
    </row>
    <row r="19" spans="1:11">
      <c r="D19" s="1050" t="s">
        <v>40</v>
      </c>
      <c r="E19" s="1050"/>
      <c r="H19" s="860" t="s">
        <v>40</v>
      </c>
      <c r="I19" s="861"/>
      <c r="J19" s="155"/>
      <c r="K19" s="155"/>
    </row>
    <row r="20" spans="1:11">
      <c r="D20" s="1079" t="s">
        <v>468</v>
      </c>
      <c r="E20" s="1079"/>
      <c r="H20" s="764" t="s">
        <v>468</v>
      </c>
      <c r="I20" s="764"/>
      <c r="J20" s="155"/>
      <c r="K20" s="155"/>
    </row>
  </sheetData>
  <mergeCells count="8">
    <mergeCell ref="H1:I1"/>
    <mergeCell ref="B7:H7"/>
    <mergeCell ref="A6:I6"/>
    <mergeCell ref="A5:I5"/>
    <mergeCell ref="D20:E20"/>
    <mergeCell ref="D19:E19"/>
    <mergeCell ref="A8:B8"/>
    <mergeCell ref="C8:I8"/>
  </mergeCells>
  <pageMargins left="0.75" right="0.75" top="1" bottom="1" header="0.5" footer="0.5"/>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2"/>
  <sheetViews>
    <sheetView view="pageBreakPreview" zoomScaleNormal="100" zoomScaleSheetLayoutView="100" workbookViewId="0">
      <selection activeCell="D11" sqref="D11"/>
    </sheetView>
  </sheetViews>
  <sheetFormatPr defaultColWidth="9.140625" defaultRowHeight="12.75"/>
  <cols>
    <col min="1" max="1" width="4.140625" style="183" customWidth="1"/>
    <col min="2" max="3" width="19.42578125" style="183" customWidth="1"/>
    <col min="4" max="4" width="11.28515625" style="183" customWidth="1"/>
    <col min="5" max="5" width="13.85546875" style="183" customWidth="1"/>
    <col min="6" max="9" width="14.28515625" style="183" customWidth="1"/>
    <col min="10" max="16384" width="9.140625" style="183"/>
  </cols>
  <sheetData>
    <row r="1" spans="1:9">
      <c r="A1" s="1"/>
      <c r="B1" s="2"/>
      <c r="C1" s="184"/>
      <c r="D1" s="184"/>
      <c r="E1" s="184"/>
      <c r="F1" s="184"/>
      <c r="G1" s="184"/>
      <c r="H1" s="208"/>
      <c r="I1" s="130" t="s">
        <v>98</v>
      </c>
    </row>
    <row r="2" spans="1:9">
      <c r="C2" s="184"/>
      <c r="D2" s="184"/>
      <c r="E2" s="184"/>
      <c r="F2" s="184"/>
      <c r="G2" s="206"/>
      <c r="H2" s="208"/>
    </row>
    <row r="3" spans="1:9">
      <c r="A3" s="55" t="s">
        <v>97</v>
      </c>
      <c r="B3" s="55"/>
      <c r="C3" s="207"/>
      <c r="D3" s="184"/>
      <c r="E3" s="184"/>
      <c r="F3" s="184"/>
      <c r="G3" s="184"/>
      <c r="H3" s="206"/>
      <c r="I3" s="206"/>
    </row>
    <row r="4" spans="1:9">
      <c r="A4" s="129" t="s">
        <v>81</v>
      </c>
      <c r="B4" s="129"/>
      <c r="C4" s="180"/>
      <c r="D4" s="179"/>
      <c r="E4" s="184"/>
      <c r="F4" s="184"/>
      <c r="G4" s="184"/>
      <c r="H4" s="184"/>
      <c r="I4" s="184"/>
    </row>
    <row r="5" spans="1:9">
      <c r="A5" s="180"/>
      <c r="B5" s="180"/>
      <c r="C5" s="180"/>
      <c r="D5" s="179"/>
      <c r="E5" s="184"/>
      <c r="F5" s="184"/>
      <c r="G5" s="184"/>
      <c r="H5" s="184"/>
      <c r="I5" s="184"/>
    </row>
    <row r="6" spans="1:9">
      <c r="A6" s="1137" t="s">
        <v>423</v>
      </c>
      <c r="B6" s="1137"/>
      <c r="C6" s="1137"/>
      <c r="D6" s="1137"/>
      <c r="E6" s="1137"/>
      <c r="F6" s="1137"/>
      <c r="G6" s="1137"/>
      <c r="H6" s="1137"/>
      <c r="I6" s="1137"/>
    </row>
    <row r="7" spans="1:9" ht="39.75" customHeight="1">
      <c r="A7" s="1135" t="s">
        <v>500</v>
      </c>
      <c r="B7" s="1135"/>
      <c r="C7" s="1135"/>
      <c r="D7" s="1135"/>
      <c r="E7" s="1135"/>
      <c r="F7" s="1135"/>
      <c r="G7" s="1135"/>
      <c r="H7" s="1135"/>
      <c r="I7" s="1135"/>
    </row>
    <row r="8" spans="1:9">
      <c r="A8" s="1140" t="s">
        <v>469</v>
      </c>
      <c r="B8" s="1141"/>
      <c r="C8" s="1141"/>
      <c r="D8" s="1141"/>
      <c r="E8" s="1141"/>
      <c r="F8" s="1141"/>
      <c r="G8" s="1141"/>
      <c r="H8" s="1141"/>
      <c r="I8" s="1141"/>
    </row>
    <row r="9" spans="1:9" ht="13.5" thickBot="1">
      <c r="A9" s="1143" t="s">
        <v>42</v>
      </c>
      <c r="B9" s="1143"/>
      <c r="C9" s="1139"/>
      <c r="D9" s="1139"/>
      <c r="E9" s="1139"/>
      <c r="F9" s="1139"/>
      <c r="G9" s="1139"/>
      <c r="H9" s="1139"/>
      <c r="I9" s="1139"/>
    </row>
    <row r="10" spans="1:9" ht="51.75" thickBot="1">
      <c r="A10" s="205" t="s">
        <v>50</v>
      </c>
      <c r="B10" s="204" t="s">
        <v>94</v>
      </c>
      <c r="C10" s="204" t="s">
        <v>93</v>
      </c>
      <c r="D10" s="203" t="s">
        <v>92</v>
      </c>
      <c r="E10" s="203" t="s">
        <v>91</v>
      </c>
      <c r="F10" s="203" t="s">
        <v>90</v>
      </c>
      <c r="G10" s="203" t="s">
        <v>89</v>
      </c>
      <c r="H10" s="203" t="s">
        <v>96</v>
      </c>
      <c r="I10" s="202" t="s">
        <v>87</v>
      </c>
    </row>
    <row r="11" spans="1:9" ht="18" customHeight="1">
      <c r="A11" s="201" t="s">
        <v>2</v>
      </c>
      <c r="B11" s="200"/>
      <c r="C11" s="200"/>
      <c r="D11" s="200"/>
      <c r="E11" s="199"/>
      <c r="F11" s="199"/>
      <c r="G11" s="199"/>
      <c r="H11" s="199">
        <f>SUM(F11:G11)</f>
        <v>0</v>
      </c>
      <c r="I11" s="198">
        <f>H11*E11</f>
        <v>0</v>
      </c>
    </row>
    <row r="12" spans="1:9" ht="18" customHeight="1">
      <c r="A12" s="196" t="s">
        <v>3</v>
      </c>
      <c r="B12" s="197"/>
      <c r="C12" s="197"/>
      <c r="D12" s="195"/>
      <c r="E12" s="194"/>
      <c r="F12" s="194"/>
      <c r="G12" s="194"/>
      <c r="H12" s="194">
        <f>SUM(F12:G12)</f>
        <v>0</v>
      </c>
      <c r="I12" s="193">
        <f>H12*E12</f>
        <v>0</v>
      </c>
    </row>
    <row r="13" spans="1:9" ht="18" customHeight="1">
      <c r="A13" s="196" t="s">
        <v>4</v>
      </c>
      <c r="B13" s="195"/>
      <c r="C13" s="195"/>
      <c r="D13" s="195"/>
      <c r="E13" s="194"/>
      <c r="F13" s="194"/>
      <c r="G13" s="194"/>
      <c r="H13" s="194">
        <f>SUM(F13:G13)</f>
        <v>0</v>
      </c>
      <c r="I13" s="193">
        <f>H13*E13</f>
        <v>0</v>
      </c>
    </row>
    <row r="14" spans="1:9" ht="18" customHeight="1">
      <c r="A14" s="196" t="s">
        <v>6</v>
      </c>
      <c r="B14" s="195"/>
      <c r="C14" s="195"/>
      <c r="D14" s="195"/>
      <c r="E14" s="194"/>
      <c r="F14" s="194"/>
      <c r="G14" s="194"/>
      <c r="H14" s="194">
        <f>SUM(F14:G14)</f>
        <v>0</v>
      </c>
      <c r="I14" s="193">
        <f>H14*E14</f>
        <v>0</v>
      </c>
    </row>
    <row r="15" spans="1:9" ht="18" customHeight="1" thickBot="1">
      <c r="A15" s="192" t="s">
        <v>8</v>
      </c>
      <c r="B15" s="191"/>
      <c r="C15" s="191"/>
      <c r="D15" s="191"/>
      <c r="E15" s="190"/>
      <c r="F15" s="190"/>
      <c r="G15" s="190"/>
      <c r="H15" s="190">
        <f>SUM(F15:G15)</f>
        <v>0</v>
      </c>
      <c r="I15" s="189">
        <f>H15*E15</f>
        <v>0</v>
      </c>
    </row>
    <row r="16" spans="1:9" ht="20.25" customHeight="1" thickBot="1">
      <c r="A16" s="163"/>
      <c r="B16" s="158"/>
      <c r="C16" s="158"/>
      <c r="D16" s="158"/>
      <c r="E16" s="188" t="s">
        <v>83</v>
      </c>
      <c r="F16" s="160">
        <f>SUM(F11:F15)</f>
        <v>0</v>
      </c>
      <c r="G16" s="160">
        <f>SUM(G11:G15)</f>
        <v>0</v>
      </c>
      <c r="H16" s="160">
        <f>SUM(H11:H15)</f>
        <v>0</v>
      </c>
      <c r="I16" s="159">
        <f>SUM(I11:I15)</f>
        <v>0</v>
      </c>
    </row>
    <row r="17" spans="1:9">
      <c r="A17" s="1142"/>
      <c r="B17" s="1142"/>
      <c r="C17" s="1142"/>
      <c r="D17" s="157"/>
      <c r="E17" s="185"/>
      <c r="F17" s="185"/>
      <c r="G17" s="185"/>
      <c r="H17" s="185"/>
      <c r="I17" s="185"/>
    </row>
    <row r="18" spans="1:9">
      <c r="A18" s="187"/>
      <c r="B18" s="157"/>
      <c r="C18" s="157"/>
      <c r="D18" s="157"/>
      <c r="E18" s="185"/>
      <c r="F18" s="185"/>
      <c r="G18" s="185"/>
      <c r="H18" s="185"/>
      <c r="I18" s="185"/>
    </row>
    <row r="19" spans="1:9" ht="14.25">
      <c r="A19" s="186"/>
      <c r="B19" s="157"/>
      <c r="C19" s="157"/>
      <c r="D19" s="52"/>
      <c r="E19" s="52"/>
      <c r="F19" s="185"/>
      <c r="G19" s="185"/>
      <c r="H19" s="52"/>
      <c r="I19" s="52"/>
    </row>
    <row r="20" spans="1:9" ht="14.25">
      <c r="A20" s="184"/>
      <c r="B20" s="184"/>
      <c r="C20" s="184"/>
      <c r="D20" s="53"/>
      <c r="E20" s="53"/>
      <c r="H20" s="53"/>
      <c r="I20" s="53"/>
    </row>
    <row r="21" spans="1:9">
      <c r="A21" s="184"/>
      <c r="B21" s="184"/>
      <c r="C21" s="184"/>
      <c r="D21" s="1050" t="s">
        <v>40</v>
      </c>
      <c r="E21" s="1050"/>
      <c r="H21" s="1050" t="s">
        <v>40</v>
      </c>
      <c r="I21" s="1050"/>
    </row>
    <row r="22" spans="1:9">
      <c r="A22" s="184"/>
      <c r="B22" s="184"/>
      <c r="C22" s="184"/>
      <c r="D22" s="1079" t="s">
        <v>468</v>
      </c>
      <c r="E22" s="1079"/>
      <c r="H22" s="1079" t="s">
        <v>468</v>
      </c>
      <c r="I22" s="1079"/>
    </row>
  </sheetData>
  <mergeCells count="10">
    <mergeCell ref="C9:I9"/>
    <mergeCell ref="A6:I6"/>
    <mergeCell ref="A7:I7"/>
    <mergeCell ref="D22:E22"/>
    <mergeCell ref="H22:I22"/>
    <mergeCell ref="A8:I8"/>
    <mergeCell ref="D21:E21"/>
    <mergeCell ref="H21:I21"/>
    <mergeCell ref="A17:C17"/>
    <mergeCell ref="A9:B9"/>
  </mergeCells>
  <printOptions horizontalCentered="1"/>
  <pageMargins left="0.59055118110236227" right="0.39370078740157483" top="0.59055118110236227" bottom="0.59055118110236227" header="0.39370078740157483" footer="0.39370078740157483"/>
  <pageSetup paperSize="9"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33"/>
  <sheetViews>
    <sheetView view="pageBreakPreview" topLeftCell="A7" zoomScaleNormal="100" zoomScaleSheetLayoutView="100" workbookViewId="0">
      <selection activeCell="A4" sqref="A4:P4"/>
    </sheetView>
  </sheetViews>
  <sheetFormatPr defaultColWidth="9.140625" defaultRowHeight="12.75"/>
  <cols>
    <col min="1" max="1" width="3.85546875" style="210" bestFit="1" customWidth="1"/>
    <col min="2" max="2" width="13.28515625" style="210" customWidth="1"/>
    <col min="3" max="3" width="6.7109375" style="210" customWidth="1"/>
    <col min="4" max="4" width="8.5703125" style="209" customWidth="1"/>
    <col min="5" max="5" width="5" style="209" customWidth="1"/>
    <col min="6" max="6" width="8.28515625" style="209" customWidth="1"/>
    <col min="7" max="7" width="17.5703125" style="210" customWidth="1"/>
    <col min="8" max="8" width="13.7109375" style="210" customWidth="1"/>
    <col min="9" max="9" width="7.85546875" style="210" customWidth="1"/>
    <col min="10" max="10" width="9.140625" style="210" customWidth="1"/>
    <col min="11" max="11" width="17.140625" style="210" customWidth="1"/>
    <col min="12" max="12" width="7.140625" style="210" customWidth="1"/>
    <col min="13" max="13" width="10.42578125" style="210" customWidth="1"/>
    <col min="14" max="14" width="7.7109375" style="210" customWidth="1"/>
    <col min="15" max="15" width="10.85546875" style="210" customWidth="1"/>
    <col min="16" max="16" width="9.42578125" style="210" customWidth="1"/>
    <col min="17" max="17" width="9.140625" style="210"/>
    <col min="18" max="16384" width="9.140625" style="209"/>
  </cols>
  <sheetData>
    <row r="1" spans="1:17" s="212" customFormat="1" ht="20.25" customHeight="1">
      <c r="A1" s="256" t="s">
        <v>37</v>
      </c>
      <c r="B1" s="256"/>
      <c r="C1" s="255"/>
      <c r="D1" s="255"/>
      <c r="G1" s="213"/>
      <c r="H1" s="213"/>
      <c r="I1" s="213"/>
      <c r="J1" s="213"/>
      <c r="K1" s="213"/>
      <c r="L1" s="213"/>
      <c r="M1" s="254"/>
      <c r="N1" s="210"/>
      <c r="P1" s="253" t="s">
        <v>114</v>
      </c>
    </row>
    <row r="2" spans="1:17">
      <c r="A2" s="252" t="s">
        <v>81</v>
      </c>
      <c r="B2" s="252"/>
      <c r="C2" s="251"/>
      <c r="D2" s="215"/>
      <c r="Q2" s="209"/>
    </row>
    <row r="3" spans="1:17" s="246" customFormat="1" ht="16.5">
      <c r="A3" s="1146" t="s">
        <v>424</v>
      </c>
      <c r="B3" s="1146"/>
      <c r="C3" s="1146"/>
      <c r="D3" s="1146"/>
      <c r="E3" s="1146"/>
      <c r="F3" s="1146"/>
      <c r="G3" s="1146"/>
      <c r="H3" s="1146"/>
      <c r="I3" s="1146"/>
      <c r="J3" s="1146"/>
      <c r="K3" s="1146"/>
      <c r="L3" s="1146"/>
      <c r="M3" s="1146"/>
      <c r="N3" s="1146"/>
      <c r="O3" s="1146"/>
      <c r="P3" s="1146"/>
    </row>
    <row r="4" spans="1:17" s="246" customFormat="1" ht="34.5" customHeight="1">
      <c r="A4" s="1147" t="s">
        <v>503</v>
      </c>
      <c r="B4" s="1147"/>
      <c r="C4" s="1147"/>
      <c r="D4" s="1147"/>
      <c r="E4" s="1147"/>
      <c r="F4" s="1147"/>
      <c r="G4" s="1147"/>
      <c r="H4" s="1147"/>
      <c r="I4" s="1147"/>
      <c r="J4" s="1147"/>
      <c r="K4" s="1147"/>
      <c r="L4" s="1147"/>
      <c r="M4" s="1147"/>
      <c r="N4" s="1147"/>
      <c r="O4" s="1147"/>
      <c r="P4" s="1147"/>
    </row>
    <row r="5" spans="1:17" s="246" customFormat="1" ht="16.5">
      <c r="A5" s="250"/>
      <c r="B5" s="249"/>
      <c r="C5" s="249"/>
      <c r="D5" s="249"/>
      <c r="E5" s="249"/>
      <c r="F5" s="249"/>
      <c r="G5" s="249" t="s">
        <v>113</v>
      </c>
      <c r="H5" s="1144"/>
      <c r="I5" s="1144"/>
      <c r="J5" s="1144"/>
      <c r="K5" s="248" t="s">
        <v>112</v>
      </c>
      <c r="L5" s="1145"/>
      <c r="M5" s="1145"/>
      <c r="N5" s="1145"/>
      <c r="O5" s="1145"/>
      <c r="P5" s="247"/>
    </row>
    <row r="6" spans="1:17" ht="15.75" customHeight="1" thickBot="1">
      <c r="A6" s="1148" t="s">
        <v>42</v>
      </c>
      <c r="B6" s="1148"/>
      <c r="C6" s="1149"/>
      <c r="D6" s="1149"/>
      <c r="E6" s="1149"/>
      <c r="F6" s="1149"/>
      <c r="G6" s="1149"/>
      <c r="H6" s="1149"/>
      <c r="I6" s="1149"/>
      <c r="J6" s="1149"/>
      <c r="K6" s="1149"/>
      <c r="L6" s="1149"/>
      <c r="M6" s="1149"/>
      <c r="N6" s="1149"/>
      <c r="O6" s="1149"/>
      <c r="P6" s="1149"/>
      <c r="Q6" s="209"/>
    </row>
    <row r="7" spans="1:17" s="239" customFormat="1" ht="57" thickBot="1">
      <c r="A7" s="245" t="s">
        <v>50</v>
      </c>
      <c r="B7" s="242" t="s">
        <v>111</v>
      </c>
      <c r="C7" s="242" t="s">
        <v>110</v>
      </c>
      <c r="D7" s="241" t="s">
        <v>109</v>
      </c>
      <c r="E7" s="244" t="s">
        <v>108</v>
      </c>
      <c r="F7" s="243" t="s">
        <v>107</v>
      </c>
      <c r="G7" s="242" t="s">
        <v>106</v>
      </c>
      <c r="H7" s="242" t="s">
        <v>105</v>
      </c>
      <c r="I7" s="241" t="s">
        <v>102</v>
      </c>
      <c r="J7" s="241" t="s">
        <v>451</v>
      </c>
      <c r="K7" s="242" t="s">
        <v>104</v>
      </c>
      <c r="L7" s="241" t="s">
        <v>103</v>
      </c>
      <c r="M7" s="243" t="s">
        <v>470</v>
      </c>
      <c r="N7" s="241" t="s">
        <v>471</v>
      </c>
      <c r="O7" s="241" t="s">
        <v>472</v>
      </c>
      <c r="P7" s="240" t="s">
        <v>473</v>
      </c>
    </row>
    <row r="8" spans="1:17" s="237" customFormat="1" ht="13.5" hidden="1" thickBot="1">
      <c r="A8" s="238">
        <v>1</v>
      </c>
      <c r="B8" s="238">
        <v>2</v>
      </c>
      <c r="C8" s="238">
        <v>3</v>
      </c>
      <c r="D8" s="238">
        <v>4</v>
      </c>
      <c r="E8" s="238">
        <v>5</v>
      </c>
      <c r="F8" s="238">
        <v>17</v>
      </c>
      <c r="G8" s="238">
        <v>9</v>
      </c>
      <c r="H8" s="238">
        <v>10</v>
      </c>
      <c r="I8" s="238">
        <v>11</v>
      </c>
      <c r="J8" s="238"/>
      <c r="K8" s="238">
        <v>12</v>
      </c>
      <c r="L8" s="238">
        <v>16</v>
      </c>
      <c r="M8" s="238">
        <v>18</v>
      </c>
      <c r="N8" s="238">
        <v>19</v>
      </c>
      <c r="O8" s="238">
        <v>21</v>
      </c>
      <c r="P8" s="238">
        <v>21</v>
      </c>
    </row>
    <row r="9" spans="1:17" ht="15" customHeight="1">
      <c r="A9" s="233" t="s">
        <v>2</v>
      </c>
      <c r="B9" s="235"/>
      <c r="C9" s="235"/>
      <c r="D9" s="236"/>
      <c r="E9" s="236"/>
      <c r="F9" s="235"/>
      <c r="G9" s="235"/>
      <c r="H9" s="235"/>
      <c r="I9" s="235"/>
      <c r="J9" s="235"/>
      <c r="K9" s="235"/>
      <c r="L9" s="235"/>
      <c r="M9" s="235"/>
      <c r="N9" s="235"/>
      <c r="O9" s="235"/>
      <c r="P9" s="235"/>
      <c r="Q9" s="209"/>
    </row>
    <row r="10" spans="1:17" ht="15" customHeight="1">
      <c r="A10" s="234" t="s">
        <v>3</v>
      </c>
      <c r="B10" s="231"/>
      <c r="C10" s="231"/>
      <c r="D10" s="232"/>
      <c r="E10" s="232"/>
      <c r="F10" s="231"/>
      <c r="G10" s="231"/>
      <c r="H10" s="231"/>
      <c r="I10" s="231"/>
      <c r="J10" s="231"/>
      <c r="K10" s="231"/>
      <c r="L10" s="231"/>
      <c r="M10" s="231"/>
      <c r="N10" s="231"/>
      <c r="O10" s="231"/>
      <c r="P10" s="231"/>
      <c r="Q10" s="209"/>
    </row>
    <row r="11" spans="1:17" ht="15" customHeight="1">
      <c r="A11" s="233" t="s">
        <v>4</v>
      </c>
      <c r="B11" s="231"/>
      <c r="C11" s="231"/>
      <c r="D11" s="232"/>
      <c r="E11" s="232"/>
      <c r="F11" s="231"/>
      <c r="G11" s="231"/>
      <c r="H11" s="231"/>
      <c r="I11" s="231"/>
      <c r="J11" s="231"/>
      <c r="K11" s="231"/>
      <c r="L11" s="231"/>
      <c r="M11" s="231"/>
      <c r="N11" s="231"/>
      <c r="O11" s="231"/>
      <c r="P11" s="231"/>
      <c r="Q11" s="209"/>
    </row>
    <row r="12" spans="1:17" ht="15" customHeight="1">
      <c r="A12" s="234" t="s">
        <v>6</v>
      </c>
      <c r="B12" s="231"/>
      <c r="C12" s="231"/>
      <c r="D12" s="232"/>
      <c r="E12" s="232"/>
      <c r="F12" s="231"/>
      <c r="G12" s="231"/>
      <c r="H12" s="231"/>
      <c r="I12" s="231"/>
      <c r="J12" s="231"/>
      <c r="K12" s="231"/>
      <c r="L12" s="231"/>
      <c r="M12" s="231"/>
      <c r="N12" s="231"/>
      <c r="O12" s="231"/>
      <c r="P12" s="231"/>
      <c r="Q12" s="209"/>
    </row>
    <row r="13" spans="1:17" ht="15" customHeight="1">
      <c r="A13" s="233" t="s">
        <v>8</v>
      </c>
      <c r="B13" s="231"/>
      <c r="C13" s="231"/>
      <c r="D13" s="232"/>
      <c r="E13" s="232"/>
      <c r="F13" s="231"/>
      <c r="G13" s="231"/>
      <c r="H13" s="231"/>
      <c r="I13" s="231"/>
      <c r="J13" s="231"/>
      <c r="K13" s="231"/>
      <c r="L13" s="231"/>
      <c r="M13" s="231"/>
      <c r="N13" s="231"/>
      <c r="O13" s="231"/>
      <c r="P13" s="231"/>
      <c r="Q13" s="209"/>
    </row>
    <row r="14" spans="1:17" ht="15" customHeight="1">
      <c r="A14" s="234" t="s">
        <v>9</v>
      </c>
      <c r="B14" s="231"/>
      <c r="C14" s="231"/>
      <c r="D14" s="232"/>
      <c r="E14" s="232"/>
      <c r="F14" s="231"/>
      <c r="G14" s="231"/>
      <c r="H14" s="231"/>
      <c r="I14" s="231"/>
      <c r="J14" s="231"/>
      <c r="K14" s="231"/>
      <c r="L14" s="231"/>
      <c r="M14" s="231"/>
      <c r="N14" s="231"/>
      <c r="O14" s="231"/>
      <c r="P14" s="231"/>
      <c r="Q14" s="209"/>
    </row>
    <row r="15" spans="1:17" ht="15" customHeight="1">
      <c r="A15" s="233" t="s">
        <v>11</v>
      </c>
      <c r="B15" s="231"/>
      <c r="C15" s="231"/>
      <c r="D15" s="232"/>
      <c r="E15" s="232"/>
      <c r="F15" s="231"/>
      <c r="G15" s="231"/>
      <c r="H15" s="231"/>
      <c r="I15" s="231"/>
      <c r="J15" s="231"/>
      <c r="K15" s="231"/>
      <c r="L15" s="231"/>
      <c r="M15" s="231"/>
      <c r="N15" s="231"/>
      <c r="O15" s="231"/>
      <c r="P15" s="231"/>
      <c r="Q15" s="209"/>
    </row>
    <row r="16" spans="1:17" ht="15" customHeight="1">
      <c r="A16" s="234" t="s">
        <v>12</v>
      </c>
      <c r="B16" s="231"/>
      <c r="C16" s="231"/>
      <c r="D16" s="232"/>
      <c r="E16" s="232"/>
      <c r="F16" s="231"/>
      <c r="G16" s="231"/>
      <c r="H16" s="231"/>
      <c r="I16" s="231"/>
      <c r="J16" s="231"/>
      <c r="K16" s="231"/>
      <c r="L16" s="231"/>
      <c r="M16" s="231"/>
      <c r="N16" s="231"/>
      <c r="O16" s="231"/>
      <c r="P16" s="231"/>
      <c r="Q16" s="209"/>
    </row>
    <row r="17" spans="1:17" ht="15" customHeight="1">
      <c r="A17" s="233" t="s">
        <v>13</v>
      </c>
      <c r="B17" s="231"/>
      <c r="C17" s="231"/>
      <c r="D17" s="232"/>
      <c r="E17" s="232"/>
      <c r="F17" s="231"/>
      <c r="G17" s="231"/>
      <c r="H17" s="231"/>
      <c r="I17" s="231"/>
      <c r="J17" s="231"/>
      <c r="K17" s="231"/>
      <c r="L17" s="231"/>
      <c r="M17" s="231"/>
      <c r="N17" s="231"/>
      <c r="O17" s="231"/>
      <c r="P17" s="231"/>
      <c r="Q17" s="209"/>
    </row>
    <row r="18" spans="1:17" ht="15" customHeight="1">
      <c r="A18" s="234" t="s">
        <v>20</v>
      </c>
      <c r="B18" s="231"/>
      <c r="C18" s="231"/>
      <c r="D18" s="232"/>
      <c r="E18" s="232"/>
      <c r="F18" s="231"/>
      <c r="G18" s="231"/>
      <c r="H18" s="231"/>
      <c r="I18" s="231"/>
      <c r="J18" s="231"/>
      <c r="K18" s="231"/>
      <c r="L18" s="231"/>
      <c r="M18" s="231"/>
      <c r="N18" s="231"/>
      <c r="O18" s="231"/>
      <c r="P18" s="231"/>
      <c r="Q18" s="209"/>
    </row>
    <row r="19" spans="1:17" ht="15" customHeight="1">
      <c r="A19" s="233" t="s">
        <v>21</v>
      </c>
      <c r="B19" s="231"/>
      <c r="C19" s="231"/>
      <c r="D19" s="232"/>
      <c r="E19" s="232"/>
      <c r="F19" s="231"/>
      <c r="G19" s="231"/>
      <c r="H19" s="231"/>
      <c r="I19" s="231"/>
      <c r="J19" s="231"/>
      <c r="K19" s="231"/>
      <c r="L19" s="231"/>
      <c r="M19" s="231"/>
      <c r="N19" s="231"/>
      <c r="O19" s="231"/>
      <c r="P19" s="231"/>
      <c r="Q19" s="209"/>
    </row>
    <row r="20" spans="1:17" ht="15" customHeight="1">
      <c r="A20" s="234" t="s">
        <v>22</v>
      </c>
      <c r="B20" s="231"/>
      <c r="C20" s="231"/>
      <c r="D20" s="232"/>
      <c r="E20" s="232"/>
      <c r="F20" s="231"/>
      <c r="G20" s="231"/>
      <c r="H20" s="231"/>
      <c r="I20" s="231"/>
      <c r="J20" s="231"/>
      <c r="K20" s="231"/>
      <c r="L20" s="231"/>
      <c r="M20" s="231"/>
      <c r="N20" s="231"/>
      <c r="O20" s="231"/>
      <c r="P20" s="231"/>
      <c r="Q20" s="209"/>
    </row>
    <row r="21" spans="1:17" ht="15" customHeight="1">
      <c r="A21" s="233" t="s">
        <v>23</v>
      </c>
      <c r="B21" s="231"/>
      <c r="C21" s="231"/>
      <c r="D21" s="232"/>
      <c r="E21" s="232"/>
      <c r="F21" s="231"/>
      <c r="G21" s="231"/>
      <c r="H21" s="231"/>
      <c r="I21" s="231"/>
      <c r="J21" s="231"/>
      <c r="K21" s="231"/>
      <c r="L21" s="231"/>
      <c r="M21" s="231"/>
      <c r="N21" s="231"/>
      <c r="O21" s="231"/>
      <c r="P21" s="231"/>
      <c r="Q21" s="209"/>
    </row>
    <row r="22" spans="1:17" ht="15" customHeight="1">
      <c r="A22" s="234" t="s">
        <v>24</v>
      </c>
      <c r="B22" s="231"/>
      <c r="C22" s="231"/>
      <c r="D22" s="232"/>
      <c r="E22" s="232"/>
      <c r="F22" s="231"/>
      <c r="G22" s="231"/>
      <c r="H22" s="231"/>
      <c r="I22" s="231"/>
      <c r="J22" s="231"/>
      <c r="K22" s="231"/>
      <c r="L22" s="231"/>
      <c r="M22" s="231"/>
      <c r="N22" s="231"/>
      <c r="O22" s="231"/>
      <c r="P22" s="231"/>
      <c r="Q22" s="209"/>
    </row>
    <row r="23" spans="1:17" ht="15" customHeight="1">
      <c r="A23" s="233" t="s">
        <v>25</v>
      </c>
      <c r="B23" s="231"/>
      <c r="C23" s="231"/>
      <c r="D23" s="232"/>
      <c r="E23" s="232"/>
      <c r="F23" s="231"/>
      <c r="G23" s="231"/>
      <c r="H23" s="231"/>
      <c r="I23" s="231"/>
      <c r="J23" s="231"/>
      <c r="K23" s="231"/>
      <c r="L23" s="231"/>
      <c r="M23" s="231"/>
      <c r="N23" s="231"/>
      <c r="O23" s="231"/>
      <c r="P23" s="231"/>
      <c r="Q23" s="209"/>
    </row>
    <row r="24" spans="1:17" ht="14.25">
      <c r="M24" s="222"/>
      <c r="N24" s="222"/>
      <c r="O24" s="222"/>
      <c r="P24" s="211"/>
      <c r="Q24" s="209"/>
    </row>
    <row r="25" spans="1:17" ht="15">
      <c r="A25" s="230" t="s">
        <v>101</v>
      </c>
      <c r="B25" s="209"/>
      <c r="C25" s="229"/>
      <c r="D25" s="229"/>
      <c r="E25" s="229"/>
      <c r="F25" s="229"/>
      <c r="H25" s="229"/>
      <c r="K25" s="67"/>
      <c r="M25" s="219"/>
      <c r="N25" s="219"/>
      <c r="O25" s="219"/>
      <c r="P25" s="211"/>
      <c r="Q25" s="209"/>
    </row>
    <row r="26" spans="1:17" ht="15">
      <c r="A26" s="218"/>
      <c r="B26" s="209"/>
      <c r="C26" s="227"/>
      <c r="D26" s="228"/>
      <c r="E26" s="228"/>
      <c r="F26" s="228"/>
      <c r="H26" s="227"/>
      <c r="K26" s="67"/>
      <c r="M26" s="217" t="s">
        <v>100</v>
      </c>
      <c r="N26" s="215"/>
      <c r="O26" s="217"/>
      <c r="P26" s="211"/>
      <c r="Q26" s="209"/>
    </row>
    <row r="27" spans="1:17" ht="15">
      <c r="A27" s="226"/>
      <c r="H27" s="225"/>
      <c r="K27" s="67"/>
      <c r="M27" s="214" t="s">
        <v>468</v>
      </c>
      <c r="N27" s="215"/>
      <c r="O27" s="215"/>
      <c r="P27" s="211"/>
      <c r="Q27" s="209"/>
    </row>
    <row r="28" spans="1:17" ht="14.25">
      <c r="B28" s="218" t="s">
        <v>453</v>
      </c>
      <c r="C28" s="225"/>
      <c r="D28" s="225"/>
      <c r="E28" s="225"/>
      <c r="F28" s="224"/>
      <c r="M28" s="223"/>
      <c r="N28" s="223"/>
      <c r="Q28" s="209"/>
    </row>
    <row r="29" spans="1:17" ht="14.25">
      <c r="B29" s="218" t="s">
        <v>454</v>
      </c>
      <c r="C29" s="221"/>
      <c r="D29" s="221"/>
      <c r="E29" s="221"/>
      <c r="F29" s="220"/>
      <c r="I29" s="222"/>
      <c r="J29" s="222"/>
      <c r="M29" s="222"/>
      <c r="N29" s="222"/>
      <c r="O29" s="222"/>
      <c r="P29" s="209"/>
      <c r="Q29" s="209"/>
    </row>
    <row r="30" spans="1:17" ht="14.25">
      <c r="B30" s="218" t="s">
        <v>99</v>
      </c>
      <c r="C30" s="221"/>
      <c r="D30" s="221"/>
      <c r="E30" s="221"/>
      <c r="F30" s="220"/>
      <c r="I30" s="219"/>
      <c r="J30" s="219"/>
      <c r="M30" s="219"/>
      <c r="N30" s="219"/>
      <c r="O30" s="219"/>
      <c r="P30" s="209"/>
      <c r="Q30" s="209"/>
    </row>
    <row r="31" spans="1:17">
      <c r="B31" s="216" t="s">
        <v>452</v>
      </c>
      <c r="C31" s="213"/>
      <c r="D31" s="212"/>
      <c r="E31" s="212"/>
      <c r="I31" s="217" t="s">
        <v>40</v>
      </c>
      <c r="J31" s="217"/>
      <c r="M31" s="217" t="s">
        <v>40</v>
      </c>
      <c r="N31" s="215"/>
      <c r="O31" s="217"/>
      <c r="P31" s="209"/>
      <c r="Q31" s="209"/>
    </row>
    <row r="32" spans="1:17">
      <c r="A32" s="209"/>
      <c r="C32" s="213"/>
      <c r="D32" s="212"/>
      <c r="E32" s="212"/>
      <c r="I32" s="214" t="s">
        <v>468</v>
      </c>
      <c r="J32" s="215"/>
      <c r="M32" s="214" t="s">
        <v>468</v>
      </c>
      <c r="N32" s="215"/>
      <c r="O32" s="214"/>
      <c r="P32" s="209"/>
      <c r="Q32" s="209"/>
    </row>
    <row r="33" spans="1:17">
      <c r="A33" s="209"/>
      <c r="B33" s="209"/>
      <c r="C33" s="213"/>
      <c r="D33" s="212"/>
      <c r="E33" s="212"/>
      <c r="I33" s="209"/>
      <c r="J33" s="209"/>
      <c r="K33" s="211"/>
      <c r="O33" s="209"/>
      <c r="P33" s="209"/>
      <c r="Q33" s="209"/>
    </row>
  </sheetData>
  <mergeCells count="6">
    <mergeCell ref="H5:J5"/>
    <mergeCell ref="L5:O5"/>
    <mergeCell ref="A3:P3"/>
    <mergeCell ref="A4:P4"/>
    <mergeCell ref="A6:B6"/>
    <mergeCell ref="C6:P6"/>
  </mergeCells>
  <printOptions horizontalCentered="1"/>
  <pageMargins left="0.59055118110236227" right="0.39370078740157483" top="0.59055118110236227" bottom="0.39370078740157483" header="0.47244094488188981" footer="0.39370078740157483"/>
  <pageSetup paperSize="9" scale="89" orientation="landscape" r:id="rId1"/>
  <headerFooter>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8"/>
  <sheetViews>
    <sheetView view="pageBreakPreview" topLeftCell="A10" zoomScale="120" zoomScaleNormal="75" zoomScaleSheetLayoutView="120" workbookViewId="0">
      <selection activeCell="H7" sqref="H7"/>
    </sheetView>
  </sheetViews>
  <sheetFormatPr defaultColWidth="9.140625" defaultRowHeight="14.25"/>
  <cols>
    <col min="1" max="1" width="4.42578125" style="257" customWidth="1"/>
    <col min="2" max="2" width="19.85546875" style="257" customWidth="1"/>
    <col min="3" max="3" width="14.28515625" style="257" customWidth="1"/>
    <col min="4" max="4" width="8.5703125" style="257" customWidth="1"/>
    <col min="5" max="5" width="10.28515625" style="257" customWidth="1"/>
    <col min="6" max="6" width="12" style="257" customWidth="1"/>
    <col min="7" max="7" width="13.7109375" style="257" customWidth="1"/>
    <col min="8" max="8" width="14.42578125" style="257" customWidth="1"/>
    <col min="9" max="16384" width="9.140625" style="257"/>
  </cols>
  <sheetData>
    <row r="1" spans="1:8">
      <c r="A1" s="256" t="s">
        <v>37</v>
      </c>
      <c r="B1" s="256"/>
      <c r="H1" s="285" t="s">
        <v>130</v>
      </c>
    </row>
    <row r="2" spans="1:8" s="259" customFormat="1" ht="12.75">
      <c r="A2" s="252" t="s">
        <v>81</v>
      </c>
      <c r="B2" s="252"/>
      <c r="C2" s="260"/>
    </row>
    <row r="3" spans="1:8" s="259" customFormat="1" ht="12.75">
      <c r="B3" s="284"/>
      <c r="C3" s="260"/>
    </row>
    <row r="4" spans="1:8" ht="15">
      <c r="A4" s="1150" t="s">
        <v>425</v>
      </c>
      <c r="B4" s="1150"/>
      <c r="C4" s="1150"/>
      <c r="D4" s="1150"/>
      <c r="E4" s="1150"/>
      <c r="F4" s="1150"/>
      <c r="G4" s="1150"/>
      <c r="H4" s="1150"/>
    </row>
    <row r="5" spans="1:8" ht="66" customHeight="1" thickBot="1">
      <c r="A5" s="1157" t="s">
        <v>500</v>
      </c>
      <c r="B5" s="1157"/>
      <c r="C5" s="1157"/>
      <c r="D5" s="1157"/>
      <c r="E5" s="1157"/>
      <c r="F5" s="1157"/>
      <c r="G5" s="1157"/>
      <c r="H5" s="1157"/>
    </row>
    <row r="6" spans="1:8" ht="16.149999999999999" customHeight="1" thickBot="1">
      <c r="A6" s="1151" t="s">
        <v>42</v>
      </c>
      <c r="B6" s="1151"/>
      <c r="C6" s="1152"/>
      <c r="D6" s="1152"/>
      <c r="E6" s="1152"/>
      <c r="F6" s="1152"/>
      <c r="G6" s="1152"/>
      <c r="H6" s="1152"/>
    </row>
    <row r="7" spans="1:8" ht="43.5" customHeight="1">
      <c r="A7" s="283" t="s">
        <v>50</v>
      </c>
      <c r="B7" s="281" t="s">
        <v>93</v>
      </c>
      <c r="C7" s="281" t="s">
        <v>129</v>
      </c>
      <c r="D7" s="282" t="s">
        <v>128</v>
      </c>
      <c r="E7" s="282" t="s">
        <v>127</v>
      </c>
      <c r="F7" s="282" t="s">
        <v>126</v>
      </c>
      <c r="G7" s="281" t="s">
        <v>125</v>
      </c>
      <c r="H7" s="280" t="s">
        <v>504</v>
      </c>
    </row>
    <row r="8" spans="1:8">
      <c r="A8" s="279" t="s">
        <v>124</v>
      </c>
      <c r="B8" s="278"/>
      <c r="C8" s="278"/>
      <c r="D8" s="278"/>
      <c r="E8" s="278"/>
      <c r="F8" s="278"/>
      <c r="G8" s="278"/>
      <c r="H8" s="277"/>
    </row>
    <row r="9" spans="1:8">
      <c r="A9" s="276" t="s">
        <v>2</v>
      </c>
      <c r="B9" s="275"/>
      <c r="C9" s="275"/>
      <c r="D9" s="275"/>
      <c r="E9" s="275"/>
      <c r="F9" s="275"/>
      <c r="G9" s="275"/>
      <c r="H9" s="274"/>
    </row>
    <row r="10" spans="1:8">
      <c r="A10" s="276" t="s">
        <v>3</v>
      </c>
      <c r="B10" s="275"/>
      <c r="C10" s="275"/>
      <c r="D10" s="275"/>
      <c r="E10" s="275"/>
      <c r="F10" s="275"/>
      <c r="G10" s="275"/>
      <c r="H10" s="274"/>
    </row>
    <row r="11" spans="1:8">
      <c r="A11" s="276" t="s">
        <v>4</v>
      </c>
      <c r="B11" s="275"/>
      <c r="C11" s="275"/>
      <c r="D11" s="275"/>
      <c r="E11" s="275"/>
      <c r="F11" s="275"/>
      <c r="G11" s="275"/>
      <c r="H11" s="274"/>
    </row>
    <row r="12" spans="1:8">
      <c r="A12" s="276" t="s">
        <v>6</v>
      </c>
      <c r="B12" s="275"/>
      <c r="C12" s="275"/>
      <c r="D12" s="275"/>
      <c r="E12" s="275"/>
      <c r="F12" s="275"/>
      <c r="G12" s="275"/>
      <c r="H12" s="274"/>
    </row>
    <row r="13" spans="1:8">
      <c r="A13" s="276" t="s">
        <v>8</v>
      </c>
      <c r="B13" s="275"/>
      <c r="C13" s="275"/>
      <c r="D13" s="275"/>
      <c r="E13" s="275"/>
      <c r="F13" s="275"/>
      <c r="G13" s="275"/>
      <c r="H13" s="274"/>
    </row>
    <row r="14" spans="1:8">
      <c r="A14" s="276" t="s">
        <v>9</v>
      </c>
      <c r="B14" s="275"/>
      <c r="C14" s="275"/>
      <c r="D14" s="275"/>
      <c r="E14" s="275"/>
      <c r="F14" s="275"/>
      <c r="G14" s="275"/>
      <c r="H14" s="274"/>
    </row>
    <row r="15" spans="1:8">
      <c r="A15" s="276" t="s">
        <v>11</v>
      </c>
      <c r="B15" s="275"/>
      <c r="C15" s="275"/>
      <c r="D15" s="275"/>
      <c r="E15" s="275"/>
      <c r="F15" s="275"/>
      <c r="G15" s="275"/>
      <c r="H15" s="274"/>
    </row>
    <row r="16" spans="1:8">
      <c r="A16" s="276" t="s">
        <v>12</v>
      </c>
      <c r="B16" s="275"/>
      <c r="C16" s="275"/>
      <c r="D16" s="275"/>
      <c r="E16" s="275"/>
      <c r="F16" s="275"/>
      <c r="G16" s="275"/>
      <c r="H16" s="274"/>
    </row>
    <row r="17" spans="1:10">
      <c r="A17" s="279" t="s">
        <v>123</v>
      </c>
      <c r="B17" s="278"/>
      <c r="C17" s="278"/>
      <c r="D17" s="278"/>
      <c r="E17" s="278"/>
      <c r="F17" s="278"/>
      <c r="G17" s="278"/>
      <c r="H17" s="277"/>
    </row>
    <row r="18" spans="1:10">
      <c r="A18" s="276" t="s">
        <v>13</v>
      </c>
      <c r="B18" s="275"/>
      <c r="C18" s="275"/>
      <c r="D18" s="275"/>
      <c r="E18" s="275"/>
      <c r="F18" s="275"/>
      <c r="G18" s="275"/>
      <c r="H18" s="274"/>
    </row>
    <row r="19" spans="1:10">
      <c r="A19" s="276" t="s">
        <v>20</v>
      </c>
      <c r="B19" s="275"/>
      <c r="C19" s="275"/>
      <c r="D19" s="275"/>
      <c r="E19" s="275"/>
      <c r="F19" s="275"/>
      <c r="G19" s="275"/>
      <c r="H19" s="274"/>
    </row>
    <row r="20" spans="1:10">
      <c r="A20" s="276" t="s">
        <v>21</v>
      </c>
      <c r="B20" s="275"/>
      <c r="C20" s="275"/>
      <c r="D20" s="275"/>
      <c r="E20" s="275"/>
      <c r="F20" s="275"/>
      <c r="G20" s="275"/>
      <c r="H20" s="274"/>
    </row>
    <row r="21" spans="1:10">
      <c r="A21" s="276" t="s">
        <v>22</v>
      </c>
      <c r="B21" s="275"/>
      <c r="C21" s="275"/>
      <c r="D21" s="275"/>
      <c r="E21" s="275"/>
      <c r="F21" s="275"/>
      <c r="G21" s="275"/>
      <c r="H21" s="274"/>
    </row>
    <row r="22" spans="1:10">
      <c r="A22" s="276" t="s">
        <v>23</v>
      </c>
      <c r="B22" s="275"/>
      <c r="C22" s="275"/>
      <c r="D22" s="275"/>
      <c r="E22" s="275"/>
      <c r="F22" s="275"/>
      <c r="G22" s="275"/>
      <c r="H22" s="274"/>
    </row>
    <row r="23" spans="1:10">
      <c r="A23" s="276" t="s">
        <v>24</v>
      </c>
      <c r="B23" s="275"/>
      <c r="C23" s="275"/>
      <c r="D23" s="275"/>
      <c r="E23" s="275"/>
      <c r="F23" s="275"/>
      <c r="G23" s="275"/>
      <c r="H23" s="274"/>
    </row>
    <row r="24" spans="1:10">
      <c r="A24" s="276" t="s">
        <v>25</v>
      </c>
      <c r="B24" s="275"/>
      <c r="C24" s="275"/>
      <c r="D24" s="275"/>
      <c r="E24" s="275"/>
      <c r="F24" s="275"/>
      <c r="G24" s="275"/>
      <c r="H24" s="274"/>
    </row>
    <row r="25" spans="1:10">
      <c r="A25" s="276" t="s">
        <v>26</v>
      </c>
      <c r="B25" s="275"/>
      <c r="C25" s="275"/>
      <c r="D25" s="275"/>
      <c r="E25" s="275"/>
      <c r="F25" s="275"/>
      <c r="G25" s="275"/>
      <c r="H25" s="274"/>
    </row>
    <row r="26" spans="1:10">
      <c r="A26" s="276" t="s">
        <v>27</v>
      </c>
      <c r="B26" s="275"/>
      <c r="C26" s="275"/>
      <c r="D26" s="275"/>
      <c r="E26" s="275"/>
      <c r="F26" s="275"/>
      <c r="G26" s="275"/>
      <c r="H26" s="274"/>
    </row>
    <row r="27" spans="1:10" ht="15" thickBot="1">
      <c r="A27" s="273">
        <v>18</v>
      </c>
      <c r="B27" s="272"/>
      <c r="C27" s="272"/>
      <c r="D27" s="272"/>
      <c r="E27" s="272"/>
      <c r="F27" s="272"/>
      <c r="G27" s="272"/>
      <c r="H27" s="271"/>
    </row>
    <row r="28" spans="1:10" ht="15">
      <c r="A28" s="270"/>
    </row>
    <row r="29" spans="1:10">
      <c r="A29" s="1158"/>
      <c r="B29" s="1158"/>
      <c r="C29" s="268"/>
      <c r="D29" s="268"/>
      <c r="E29" s="268"/>
      <c r="F29" s="268"/>
    </row>
    <row r="30" spans="1:10" s="259" customFormat="1" ht="12.75">
      <c r="A30" s="269" t="s">
        <v>426</v>
      </c>
      <c r="B30" s="265" t="s">
        <v>122</v>
      </c>
      <c r="C30" s="265"/>
      <c r="D30" s="265"/>
      <c r="E30" s="265"/>
      <c r="F30" s="265"/>
    </row>
    <row r="31" spans="1:10" s="259" customFormat="1" ht="12" customHeight="1">
      <c r="A31" s="268"/>
      <c r="B31" s="266" t="s">
        <v>121</v>
      </c>
      <c r="C31" s="265" t="s">
        <v>120</v>
      </c>
      <c r="E31" s="265"/>
      <c r="F31" s="265"/>
    </row>
    <row r="32" spans="1:10" s="259" customFormat="1" ht="12" customHeight="1">
      <c r="A32" s="267"/>
      <c r="B32" s="266" t="s">
        <v>119</v>
      </c>
      <c r="C32" s="265" t="s">
        <v>118</v>
      </c>
      <c r="E32" s="265"/>
      <c r="F32" s="265"/>
      <c r="J32" s="264"/>
    </row>
    <row r="33" spans="1:10" s="259" customFormat="1" ht="12" customHeight="1">
      <c r="A33" s="267"/>
      <c r="B33" s="266" t="s">
        <v>117</v>
      </c>
      <c r="C33" s="265" t="s">
        <v>116</v>
      </c>
      <c r="E33" s="265"/>
      <c r="F33" s="265"/>
      <c r="J33" s="264"/>
    </row>
    <row r="34" spans="1:10" ht="15">
      <c r="A34" s="263"/>
      <c r="J34" s="262"/>
    </row>
    <row r="35" spans="1:10" ht="15">
      <c r="A35" s="263"/>
      <c r="C35" s="222"/>
      <c r="D35" s="222"/>
      <c r="G35" s="1155"/>
      <c r="H35" s="1155"/>
      <c r="J35" s="262"/>
    </row>
    <row r="36" spans="1:10" ht="15">
      <c r="A36" s="263"/>
      <c r="C36" s="219"/>
      <c r="D36" s="219"/>
      <c r="G36" s="1156"/>
      <c r="H36" s="1156"/>
      <c r="J36" s="262"/>
    </row>
    <row r="37" spans="1:10" s="259" customFormat="1" ht="12.75">
      <c r="C37" s="217" t="s">
        <v>40</v>
      </c>
      <c r="D37" s="261"/>
      <c r="F37" s="260" t="s">
        <v>115</v>
      </c>
      <c r="G37" s="1154" t="s">
        <v>40</v>
      </c>
      <c r="H37" s="1154"/>
    </row>
    <row r="38" spans="1:10">
      <c r="C38" s="214" t="s">
        <v>468</v>
      </c>
      <c r="D38" s="258"/>
      <c r="G38" s="1153" t="s">
        <v>468</v>
      </c>
      <c r="H38" s="1153"/>
    </row>
  </sheetData>
  <mergeCells count="8">
    <mergeCell ref="A4:H4"/>
    <mergeCell ref="A6:B6"/>
    <mergeCell ref="C6:H6"/>
    <mergeCell ref="G38:H38"/>
    <mergeCell ref="G37:H37"/>
    <mergeCell ref="G35:H36"/>
    <mergeCell ref="A5:H5"/>
    <mergeCell ref="A29:B29"/>
  </mergeCells>
  <printOptions horizontalCentered="1"/>
  <pageMargins left="0.59055118110236227" right="0.39370078740157483" top="0.59055118110236227" bottom="0.39370078740157483" header="0.39370078740157483" footer="0.39370078740157483"/>
  <pageSetup paperSize="9" scale="97" orientation="portrait" r:id="rId1"/>
  <headerFooter alignWithMargins="0">
    <oddFooter>&amp;C&amp;"Arial,Pogrubiony"&amp;K00-024MINISTERSTWO SPORTU I TURYSTYKI - DEPARTAMENT SPORTU WYCZYNOWEGO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zał_nr_1 z uwagami DP.xlsx</NazwaPliku>
    <Osoba xmlns="27588a64-7e15-4d55-b115-916ec30e6fa0">SPORT\ESIERON</Osoba>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842E336943DFE45A08B041FEE396E34" ma:contentTypeVersion="2" ma:contentTypeDescription="Utwórz nowy dokument." ma:contentTypeScope="" ma:versionID="30579aa90a754857330d2931f62cb01e">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BF6844-5398-409F-9E54-DAD5D5DBEFC9}">
  <ds:schemaRefs>
    <ds:schemaRef ds:uri="http://schemas.microsoft.com/sharepoint/v3/contenttype/forms"/>
  </ds:schemaRefs>
</ds:datastoreItem>
</file>

<file path=customXml/itemProps2.xml><?xml version="1.0" encoding="utf-8"?>
<ds:datastoreItem xmlns:ds="http://schemas.openxmlformats.org/officeDocument/2006/customXml" ds:itemID="{2EC7D931-1338-4AFE-9814-3243A941326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894aa58-1ce0-4beb-8990-6c4df438650e"/>
    <ds:schemaRef ds:uri="27588a64-7e15-4d55-b115-916ec30e6fa0"/>
    <ds:schemaRef ds:uri="http://www.w3.org/XML/1998/namespace"/>
    <ds:schemaRef ds:uri="http://purl.org/dc/dcmitype/"/>
  </ds:schemaRefs>
</ds:datastoreItem>
</file>

<file path=customXml/itemProps3.xml><?xml version="1.0" encoding="utf-8"?>
<ds:datastoreItem xmlns:ds="http://schemas.openxmlformats.org/officeDocument/2006/customXml" ds:itemID="{6EB9645C-C995-43FE-8B9F-570917358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Nazwane zakresy</vt:lpstr>
      </vt:variant>
      <vt:variant>
        <vt:i4>101</vt:i4>
      </vt:variant>
    </vt:vector>
  </HeadingPairs>
  <TitlesOfParts>
    <vt:vector size="126" baseType="lpstr">
      <vt:lpstr>Wniosek</vt:lpstr>
      <vt:lpstr>zał. 1 zest. zbiorcze</vt:lpstr>
      <vt:lpstr>zał. 2 harmonogram działań</vt:lpstr>
      <vt:lpstr>zał. 3 koszty pośrednie</vt:lpstr>
      <vt:lpstr>zał. 7 wykaz sprzętu</vt:lpstr>
      <vt:lpstr>zał. 8 wykaz wynagrodzeń</vt:lpstr>
      <vt:lpstr>zał. 9 koszty pośrednie wynagr</vt:lpstr>
      <vt:lpstr>zał. 10 wykaz szkol. zawodników</vt:lpstr>
      <vt:lpstr>zał. 11 wykaz kadry trenerskiej</vt:lpstr>
      <vt:lpstr>zał. 12 plan org. szkolenia</vt:lpstr>
      <vt:lpstr>zał. 13 zadania wynikowe</vt:lpstr>
      <vt:lpstr>zał. 15 harmonogram transz</vt:lpstr>
      <vt:lpstr>zał. 21 plan po zm. zest. zbior</vt:lpstr>
      <vt:lpstr>zał. 22 plan po zm. harmonogram</vt:lpstr>
      <vt:lpstr>zał. 23 plan po zm. koszty pośr</vt:lpstr>
      <vt:lpstr>zał.24 plan po zm. wykaz sprzęt</vt:lpstr>
      <vt:lpstr>zał. 25 plan po zm. wynagrodzen</vt:lpstr>
      <vt:lpstr>zał. 26 plan po zm. wynagr pośr</vt:lpstr>
      <vt:lpstr>zał. 28 wykaz faktur</vt:lpstr>
      <vt:lpstr>zał. 29 sprawozdanie </vt:lpstr>
      <vt:lpstr>założenia startu ind.</vt:lpstr>
      <vt:lpstr>założenia startu gry</vt:lpstr>
      <vt:lpstr>ocena startu ind.</vt:lpstr>
      <vt:lpstr>ocena startu gry</vt:lpstr>
      <vt:lpstr>Arkusz1</vt:lpstr>
      <vt:lpstr>Wniosek!Dane_dotyczące_zdolności_realizacyjnej</vt:lpstr>
      <vt:lpstr>Wniosek!Data_do</vt:lpstr>
      <vt:lpstr>Wniosek!Data_od</vt:lpstr>
      <vt:lpstr>Wniosek!Data_utworzenia_wniosku</vt:lpstr>
      <vt:lpstr>Wniosek!Email</vt:lpstr>
      <vt:lpstr>Wniosek!Faks</vt:lpstr>
      <vt:lpstr>Wniosek!Funkcja_osoby_upoważnionej_1</vt:lpstr>
      <vt:lpstr>Wniosek!Funkcja_osoby_upoważnionej_2</vt:lpstr>
      <vt:lpstr>Funkcja_osoby_uprawnionej_do_nadzoru_nad_prawidłowością_realizacji_umowy</vt:lpstr>
      <vt:lpstr>Funkcja_osoby_uprawnionej_do_nadzoru_nad_prawidłowością_realizacji_umowy_2</vt:lpstr>
      <vt:lpstr>Funkcja_osoby_uprawnionej_do_nadzoru_nad_prawidłowością_realizacji_umowy_3</vt:lpstr>
      <vt:lpstr>Wniosek!funkcja1</vt:lpstr>
      <vt:lpstr>Wniosek!funkcja2</vt:lpstr>
      <vt:lpstr>Wniosek!funkcja3</vt:lpstr>
      <vt:lpstr>Wniosek!gmina</vt:lpstr>
      <vt:lpstr>Imię_osoby_uprawnionej_do_nadzoru_nad_prawidłowością_realizacji_umowy</vt:lpstr>
      <vt:lpstr>Imię_osoby_uprawnionej_do_nadzoru_nad_prawidłowością_realizacji_umowy_2</vt:lpstr>
      <vt:lpstr>Imię_osoby_uprawnionej_do_nadzoru_nad_prawidłowością_realizacji_umowy_3</vt:lpstr>
      <vt:lpstr>Wniosek!Inne_informacje</vt:lpstr>
      <vt:lpstr>Wniosek!kod_pocztowy</vt:lpstr>
      <vt:lpstr>koszt_razem</vt:lpstr>
      <vt:lpstr>kraj</vt:lpstr>
      <vt:lpstr>kto_FRKF_KN</vt:lpstr>
      <vt:lpstr>kto_jst</vt:lpstr>
      <vt:lpstr>kto_jst_sponsorzy_inne_źródła</vt:lpstr>
      <vt:lpstr>kto_RFKF_KN</vt:lpstr>
      <vt:lpstr>kto_samorząd_sponsorzy_inne</vt:lpstr>
      <vt:lpstr>kto_sponsorzy_samorząd_inne</vt:lpstr>
      <vt:lpstr>kto_własne</vt:lpstr>
      <vt:lpstr>kto_własne_kwota</vt:lpstr>
      <vt:lpstr>kwota_BP_2011_sw</vt:lpstr>
      <vt:lpstr>kwota_BP_2012_sw</vt:lpstr>
      <vt:lpstr>kwota_FRKF_2010_KN_mł_jun</vt:lpstr>
      <vt:lpstr>Wniosek!kwota_FRKF_2011_dz_m</vt:lpstr>
      <vt:lpstr>kwota_FRKF_2011_KN_mł_jun</vt:lpstr>
      <vt:lpstr>kwota_FRKF_2011_son</vt:lpstr>
      <vt:lpstr>kwota_FRKF_2012_dz_m</vt:lpstr>
      <vt:lpstr>Wniosek!kwota_FRKF_2012_son</vt:lpstr>
      <vt:lpstr>kwota_FRKF_KN</vt:lpstr>
      <vt:lpstr>kwota_jst</vt:lpstr>
      <vt:lpstr>kwota_własnych</vt:lpstr>
      <vt:lpstr>liczba_innych</vt:lpstr>
      <vt:lpstr>liczba_instruktorów</vt:lpstr>
      <vt:lpstr>liczba_licencji_klubowych</vt:lpstr>
      <vt:lpstr>liczba_licencji_sędziowskich</vt:lpstr>
      <vt:lpstr>liczba_licencji_trenerskich</vt:lpstr>
      <vt:lpstr>liczba_licencji_zawodniczych</vt:lpstr>
      <vt:lpstr>liczba_trenerów</vt:lpstr>
      <vt:lpstr>liczba_wolontariuszy</vt:lpstr>
      <vt:lpstr>liczba_zawodników</vt:lpstr>
      <vt:lpstr>Wniosek!miejscowość</vt:lpstr>
      <vt:lpstr>Wniosek!Miejscowość_złożenia</vt:lpstr>
      <vt:lpstr>Wniosek!Nazwa_organizacji</vt:lpstr>
      <vt:lpstr>nazwa_rachunku1</vt:lpstr>
      <vt:lpstr>Nazwisko_osoby_uprawnionej_do_nadzoru_nad_prawidłowością_realizacji_umowy</vt:lpstr>
      <vt:lpstr>Nazwisko_osoby_uprawnionej_do_nadzoru_nad_prawidłowością_realizacji_umowy_2</vt:lpstr>
      <vt:lpstr>Nazwisko_osoby_uprawnionej_do_nadzoru_nad_prawidłowością_realizacji_umowy_3</vt:lpstr>
      <vt:lpstr>nr_krs</vt:lpstr>
      <vt:lpstr>Wniosek!numer_domu</vt:lpstr>
      <vt:lpstr>Wniosek!Numer_rachunku_bankowego</vt:lpstr>
      <vt:lpstr>Wniosek!Numer_wpływu</vt:lpstr>
      <vt:lpstr>Wniosek!Obszar_wydruku</vt:lpstr>
      <vt:lpstr>'zał. 10 wykaz szkol. zawodników'!Obszar_wydruku</vt:lpstr>
      <vt:lpstr>'zał. 11 wykaz kadry trenerskiej'!Obszar_wydruku</vt:lpstr>
      <vt:lpstr>'zał. 12 plan org. szkolenia'!Obszar_wydruku</vt:lpstr>
      <vt:lpstr>'zał. 13 zadania wynikowe'!Obszar_wydruku</vt:lpstr>
      <vt:lpstr>'zał. 2 harmonogram działań'!Obszar_wydruku</vt:lpstr>
      <vt:lpstr>'zał. 21 plan po zm. zest. zbior'!Obszar_wydruku</vt:lpstr>
      <vt:lpstr>'zał. 22 plan po zm. harmonogram'!Obszar_wydruku</vt:lpstr>
      <vt:lpstr>'zał. 23 plan po zm. koszty pośr'!Obszar_wydruku</vt:lpstr>
      <vt:lpstr>'zał. 25 plan po zm. wynagrodzen'!Obszar_wydruku</vt:lpstr>
      <vt:lpstr>'zał. 29 sprawozdanie '!Obszar_wydruku</vt:lpstr>
      <vt:lpstr>'zał. 3 koszty pośrednie'!Obszar_wydruku</vt:lpstr>
      <vt:lpstr>'zał. 7 wykaz sprzętu'!Obszar_wydruku</vt:lpstr>
      <vt:lpstr>'zał. 8 wykaz wynagrodzeń'!Obszar_wydruku</vt:lpstr>
      <vt:lpstr>'zał.24 plan po zm. wykaz sprzęt'!Obszar_wydruku</vt:lpstr>
      <vt:lpstr>Wniosek!Od_sponsorów_kwota_1</vt:lpstr>
      <vt:lpstr>Wniosek!Ogólna_nazwa_rachunku</vt:lpstr>
      <vt:lpstr>osoba_uprawniona_do_nadzoru_nad_prawidłowością_realizacji_umowy</vt:lpstr>
      <vt:lpstr>osoba_uprawniona_do_nadzoru_nad_prawidłowością_realizacji_umowy_1</vt:lpstr>
      <vt:lpstr>osoba_uprawniona_do_nadzoru_nad_prawidłowością_realizacji_umowy_2</vt:lpstr>
      <vt:lpstr>osoba_uprawniona_do_nadzoru_nad_prawidłowością_realizacji_umowy_3</vt:lpstr>
      <vt:lpstr>Wniosek!Powiat</vt:lpstr>
      <vt:lpstr>Wniosek!regon</vt:lpstr>
      <vt:lpstr>Sport</vt:lpstr>
      <vt:lpstr>Suma_kwot_środków_BP_sport_wyczynowy</vt:lpstr>
      <vt:lpstr>Wniosek!Suma_kwot_środków_dzieci_i_młodzież</vt:lpstr>
      <vt:lpstr>Suma_kwot_środków_FRKF_KN_mł_jun</vt:lpstr>
      <vt:lpstr>Wniosek!Suma_kwot_środków_osoby_niepełnosprawne</vt:lpstr>
      <vt:lpstr>Wniosek!Szczegółowy_zakres_rzeczowy_zadania</vt:lpstr>
      <vt:lpstr>Wniosek!Telefon</vt:lpstr>
      <vt:lpstr>'zał. 2 harmonogram działań'!Tytuły_wydruku</vt:lpstr>
      <vt:lpstr>'zał. 22 plan po zm. harmonogram'!Tytuły_wydruku</vt:lpstr>
      <vt:lpstr>uczestnicy_ogółem</vt:lpstr>
      <vt:lpstr>upoważniona_nazwisko1</vt:lpstr>
      <vt:lpstr>upowżniona_imię_1</vt:lpstr>
      <vt:lpstr>upowżniona_imię_2</vt:lpstr>
      <vt:lpstr>upowżniona_imię_3</vt:lpstr>
      <vt:lpstr>upowżniona_nazwisko2</vt:lpstr>
      <vt:lpstr>upowżniona_nazwisko3</vt:lpstr>
      <vt:lpstr>Wniosek!województwo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rfron</dc:creator>
  <cp:lastModifiedBy>Przeździecka Marta</cp:lastModifiedBy>
  <cp:lastPrinted>2017-12-22T09:20:53Z</cp:lastPrinted>
  <dcterms:created xsi:type="dcterms:W3CDTF">2009-11-19T07:58:51Z</dcterms:created>
  <dcterms:modified xsi:type="dcterms:W3CDTF">2020-12-14T09:00:42Z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0x0101009842E336943DFE45A08B041FEE396E34</vt:lpwstr>
  </property>
</Properties>
</file>