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:\Grupy\KOP_FENX.01.01\FENX.01.01-IW.01-001_24\8. Materiały na Zarząd\II etap\ZMIANA_LISTA NEGATÓW\"/>
    </mc:Choice>
  </mc:AlternateContent>
  <xr:revisionPtr revIDLastSave="0" documentId="13_ncr:1_{8D83AB90-F31F-41F5-AD41-520CC290A34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ista rankingowa" sheetId="1" r:id="rId1"/>
  </sheets>
  <definedNames>
    <definedName name="_xlnm._FilterDatabase" localSheetId="0" hidden="1">'Lista rankingowa'!$A$6:$H$21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<sst xmlns="http://schemas.openxmlformats.org/spreadsheetml/2006/main" count="80" uniqueCount="70">
  <si>
    <t>Nazwa wnioskodawcy</t>
  </si>
  <si>
    <t>Tytuł projektu</t>
  </si>
  <si>
    <t>Wnioskowane dofinansowanie</t>
  </si>
  <si>
    <t>Województwo</t>
  </si>
  <si>
    <t>Nr projektu WOD2021</t>
  </si>
  <si>
    <t>Kryteria obligatoryjne ocenione negatywnie</t>
  </si>
  <si>
    <t>Liczba punktów - kryteria rankingujące</t>
  </si>
  <si>
    <t>Lp.</t>
  </si>
  <si>
    <t>FENX.01.01-IW.01-0054/24</t>
  </si>
  <si>
    <t>Skarb Państwa Państwowe Gospodarstwo Leśne Lasy Państwowe Nadleśnictwo Skwierzyna</t>
  </si>
  <si>
    <t>FENX.01.01-IW.01-0090/24</t>
  </si>
  <si>
    <t>Szkoła Główna Gospodarstwa Wiejskiego w Warszawie</t>
  </si>
  <si>
    <t>FENX.01.01-IW.01-0086/24</t>
  </si>
  <si>
    <t>FENX.01.01-IW.01-0059/24</t>
  </si>
  <si>
    <t>FENX.01.01-IW.01-0085/24</t>
  </si>
  <si>
    <t>Uniwersytet im. Adama Mickiewicza w Poznaniu</t>
  </si>
  <si>
    <t>Akademia Górniczo-Hutnicza im. Stanisława Staszica w Krakowie</t>
  </si>
  <si>
    <t>Uniwersytet Medyczny w Lublinie</t>
  </si>
  <si>
    <t>FENX.01.01-IW.01-0044/24</t>
  </si>
  <si>
    <t>Akademia Wychowania Fizycznego im. Eugeniusza Piaseckiego w Poznaniu</t>
  </si>
  <si>
    <t>FENX.01.01-IW.01-0045/24</t>
  </si>
  <si>
    <t>FENX.01.01-IW.01-0036/24</t>
  </si>
  <si>
    <t>Regionalna Dyrekcja Lasów Państwowych w Toruniu</t>
  </si>
  <si>
    <t>Tatrzański Park Narodowy</t>
  </si>
  <si>
    <t>FENX.01.01-IW.01-0046/24</t>
  </si>
  <si>
    <t>Uniwersytet Śląski w Katowicach</t>
  </si>
  <si>
    <t>FENX.01.01-IW.01-0070/24</t>
  </si>
  <si>
    <t>Uniwersytet Papieski Jana Pawła II w Krakowie</t>
  </si>
  <si>
    <t>FENX.01.01-IW.01-0041/24</t>
  </si>
  <si>
    <t>FENX.01.01-IW.01-0055/24</t>
  </si>
  <si>
    <t>Akademia Zamojska</t>
  </si>
  <si>
    <t>Instytut Biotechnologii Przemysłu Rolno - Spożywczego im. prof.Wacława Dąbrowskiego - Państwowy Instytut Badawczy</t>
  </si>
  <si>
    <t>FENX.01.01-IW.01-0049/24</t>
  </si>
  <si>
    <t>UNIWERSYTET IGNATIANUM W KRAKOWIE</t>
  </si>
  <si>
    <t>FENX.01.01-IW.01-0088/24</t>
  </si>
  <si>
    <t>Państwowy Instytut Geologiczny - Państwowy Instytut Badawczy</t>
  </si>
  <si>
    <t>LUBUSKIE</t>
  </si>
  <si>
    <t>MAZOWIECKIE</t>
  </si>
  <si>
    <t>WIELKOPOLSKIE</t>
  </si>
  <si>
    <t>LUBELSKIE</t>
  </si>
  <si>
    <t>DOLNOŚLĄSKIE</t>
  </si>
  <si>
    <t>MAŁOPOLSKIE</t>
  </si>
  <si>
    <t>KUJAWSKO-POMORSKIE</t>
  </si>
  <si>
    <t>ŚLĄSKIE</t>
  </si>
  <si>
    <t>Poprawa efektywności energetycznej budynku Dyrekcji TPN</t>
  </si>
  <si>
    <t>„Termomodernizacja budynku Akademii Zamojskiej przy ul. Pereca 2 w Zamościu”</t>
  </si>
  <si>
    <t>„Przebudowa budynku głównego i sali gimnastycznej ZWKF w Gorzowie Wielkopolskim wraz z zagospodarowaniem terenu i budową infrastruktury”.</t>
  </si>
  <si>
    <t>Poprawa efektywności energetycznej zabytkowego budynku Regionalnej Dyrekcji Lasów Państwowych w Toruniu</t>
  </si>
  <si>
    <t>Renowacja zabytkowej elewacji budynku Wydziału Sztuki i Nauki o Edukacji Uniwersytetu Śląskiego w Katowicach</t>
  </si>
  <si>
    <t>Termomodernizacja wraz z remontem instalacji w budynkach Uniwersytetu Ignatianum w Krakowie</t>
  </si>
  <si>
    <t>Poprawa efektywności energetycznej budynku siedziby Instytutu Biotechnologii Przemysłu Rolno-Spożywczego im. prof. Wacława Dąbrowskiego – Państwowego Instytutu Badawczego</t>
  </si>
  <si>
    <t>Poprawa sprawności energetycznej budynku M-5</t>
  </si>
  <si>
    <t>Poprawa sprawności i efektywności energetycznej budynku położonego przy ulicy Sławkowskiej 32/Pijarskiej 7 w Krakowie.</t>
  </si>
  <si>
    <t>Modernizacja energetyczna siedziby Nadleśnictwa Skwierzyna</t>
  </si>
  <si>
    <t>Termomodernizacja budynku E-16 Uniwersyteckiego Szpitala Klinicznego Nr 1 w Lublinie przy ul. Staszica 16</t>
  </si>
  <si>
    <t>Podnoszenie Standardów Efektywności Energetycznej w budynkach zabytkowych poprzez przebudowę Collegium Iuridicum UAM</t>
  </si>
  <si>
    <t>Zrównoważony Kampus Szkoły Głównej Gospodarstwa Wiejskiego - poprawa efektywności energetycznej zabytkowych budynków SGGW, przy ul. Rakowieckiej w Warszawie.</t>
  </si>
  <si>
    <t>Poprawa efektywności energetycznej wraz z instalacją OZE dwóch budynków Oddziału Dolnośląskiego Państwowego Instytutu Geologicznego – Państwowego Instytutu Badawczego we Wrocławiu</t>
  </si>
  <si>
    <t>Horyzontalne: 16, 17
Specyficzne: 1</t>
  </si>
  <si>
    <t>Specyficzne: 1, 2</t>
  </si>
  <si>
    <t>Horyzontalne: 18
Specyficzne: 2</t>
  </si>
  <si>
    <t>Horyzontalne: 5, 6
Specyficzne: 1</t>
  </si>
  <si>
    <t>Horyzontalne: 18
Specyficzne: 1</t>
  </si>
  <si>
    <t>Horyzontalne: 5, 6, 18
Specyficzne: 1, 2</t>
  </si>
  <si>
    <t xml:space="preserve">Horyzontalne: 5, 6
</t>
  </si>
  <si>
    <t xml:space="preserve">Horyzontalne: 1, 18
</t>
  </si>
  <si>
    <t>Horyzontalne: 1, 2, 5, 6, 12, 16, 18
Specyficzne: 1, 2</t>
  </si>
  <si>
    <t>Horyzontalne: 5, 18
Specyficzne: 1</t>
  </si>
  <si>
    <t>Lista projektów ocenionych negatywnie po etapie 2 - nabór nr FENX.01.01-IW.01-001/24 w ramach działania FENX.01.01. Efektywność energetyczna, Programu Fundusze Europejskie na Infrastrukturę, Klimat, Środowisko 2021-2027</t>
  </si>
  <si>
    <t>SUMA: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</si>
</sst>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Open Sans Light"/>
      <family val="2"/>
    </font>
    <font>
      <b/>
      <sz val="12"/>
      <color theme="1"/>
      <name val="Open Sans Light"/>
      <family val="2"/>
    </font>
    <font>
      <b/>
      <sz val="13"/>
      <color theme="1"/>
      <name val="Calibri Light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4" fontId="4" fillId="0" borderId="0" xfId="0" applyNumberFormat="1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142874</xdr:rowOff>
    </xdr:from>
    <xdr:to>
      <xdr:col>6</xdr:col>
      <xdr:colOff>1432559</xdr:colOff>
      <xdr:row>2</xdr:row>
      <xdr:rowOff>41673</xdr:rowOff>
    </xdr:to>
    <xdr:pic>
      <xdr:nvPicPr>
        <xdr:cNvPr id="7" name="Obraz 6" descr="Logotypy FENIKS, RP, UE i NFOŚiGW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4"/>
          <a:ext cx="11229974" cy="1117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1"/>
  <sheetViews>
    <sheetView tabSelected="1" topLeftCell="A2" zoomScale="80" zoomScaleNormal="80" workbookViewId="0">
      <selection activeCell="G13" sqref="G13"/>
    </sheetView>
  </sheetViews>
  <sheetFormatPr defaultColWidth="8.88671875" defaultRowHeight="15.6" x14ac:dyDescent="0.35"/>
  <cols>
    <col min="1" max="1" width="7.44140625" style="1" customWidth="1"/>
    <col min="2" max="2" width="23.109375" style="1" customWidth="1"/>
    <col min="3" max="3" width="29.109375" style="1" customWidth="1"/>
    <col min="4" max="4" width="26.6640625" style="1" customWidth="1"/>
    <col min="5" max="5" width="38.44140625" style="1" customWidth="1"/>
    <col min="6" max="6" width="22.88671875" style="1" customWidth="1"/>
    <col min="7" max="7" width="26.33203125" style="1" customWidth="1"/>
    <col min="8" max="8" width="27" style="1" customWidth="1"/>
    <col min="9" max="16384" width="8.88671875" style="1"/>
  </cols>
  <sheetData>
    <row r="2" spans="1:8" ht="78" customHeight="1" x14ac:dyDescent="0.35"/>
    <row r="3" spans="1:8" x14ac:dyDescent="0.35">
      <c r="A3" s="13" t="s">
        <v>68</v>
      </c>
      <c r="B3" s="13"/>
      <c r="C3" s="13"/>
      <c r="D3" s="13"/>
      <c r="E3" s="13"/>
      <c r="F3" s="13"/>
      <c r="G3" s="13"/>
      <c r="H3" s="13"/>
    </row>
    <row r="4" spans="1:8" x14ac:dyDescent="0.35">
      <c r="A4" s="13"/>
      <c r="B4" s="13"/>
      <c r="C4" s="13"/>
      <c r="D4" s="13"/>
      <c r="E4" s="13"/>
      <c r="F4" s="13"/>
      <c r="G4" s="13"/>
      <c r="H4" s="13"/>
    </row>
    <row r="5" spans="1:8" ht="17.399999999999999" x14ac:dyDescent="0.35">
      <c r="A5" s="2"/>
      <c r="B5" s="2"/>
      <c r="C5" s="2"/>
      <c r="D5" s="2"/>
      <c r="E5" s="2"/>
      <c r="F5" s="2"/>
      <c r="G5" s="2"/>
      <c r="H5" s="2"/>
    </row>
    <row r="6" spans="1:8" ht="27.6" x14ac:dyDescent="0.35">
      <c r="A6" s="10" t="s">
        <v>7</v>
      </c>
      <c r="B6" s="10" t="s">
        <v>4</v>
      </c>
      <c r="C6" s="10" t="s">
        <v>0</v>
      </c>
      <c r="D6" s="10" t="s">
        <v>3</v>
      </c>
      <c r="E6" s="10" t="s">
        <v>1</v>
      </c>
      <c r="F6" s="10" t="s">
        <v>2</v>
      </c>
      <c r="G6" s="10" t="s">
        <v>6</v>
      </c>
      <c r="H6" s="10" t="s">
        <v>5</v>
      </c>
    </row>
    <row r="7" spans="1:8" ht="55.2" x14ac:dyDescent="0.35">
      <c r="A7" s="8">
        <v>1</v>
      </c>
      <c r="B7" s="6" t="s">
        <v>8</v>
      </c>
      <c r="C7" s="6" t="s">
        <v>9</v>
      </c>
      <c r="D7" s="8" t="s">
        <v>36</v>
      </c>
      <c r="E7" s="3" t="s">
        <v>53</v>
      </c>
      <c r="F7" s="4">
        <v>2020383.43</v>
      </c>
      <c r="G7" s="8">
        <v>44</v>
      </c>
      <c r="H7" s="9" t="s">
        <v>64</v>
      </c>
    </row>
    <row r="8" spans="1:8" ht="69" x14ac:dyDescent="0.35">
      <c r="A8" s="8">
        <v>2</v>
      </c>
      <c r="B8" s="5" t="s">
        <v>10</v>
      </c>
      <c r="C8" s="5" t="s">
        <v>11</v>
      </c>
      <c r="D8" s="8" t="s">
        <v>37</v>
      </c>
      <c r="E8" s="3" t="s">
        <v>56</v>
      </c>
      <c r="F8" s="4">
        <v>16863422</v>
      </c>
      <c r="G8" s="8">
        <v>20</v>
      </c>
      <c r="H8" s="7" t="s">
        <v>63</v>
      </c>
    </row>
    <row r="9" spans="1:8" ht="55.2" x14ac:dyDescent="0.35">
      <c r="A9" s="8">
        <v>3</v>
      </c>
      <c r="B9" s="6" t="s">
        <v>12</v>
      </c>
      <c r="C9" s="6" t="s">
        <v>15</v>
      </c>
      <c r="D9" s="8" t="s">
        <v>38</v>
      </c>
      <c r="E9" s="3" t="s">
        <v>55</v>
      </c>
      <c r="F9" s="4">
        <v>23932238.510000002</v>
      </c>
      <c r="G9" s="8">
        <v>21</v>
      </c>
      <c r="H9" s="7" t="s">
        <v>67</v>
      </c>
    </row>
    <row r="10" spans="1:8" ht="28.2" x14ac:dyDescent="0.35">
      <c r="A10" s="8">
        <v>4</v>
      </c>
      <c r="B10" s="6" t="s">
        <v>13</v>
      </c>
      <c r="C10" s="6" t="s">
        <v>16</v>
      </c>
      <c r="D10" s="8" t="s">
        <v>41</v>
      </c>
      <c r="E10" s="3" t="s">
        <v>51</v>
      </c>
      <c r="F10" s="4">
        <v>2907340.32</v>
      </c>
      <c r="G10" s="8">
        <v>30</v>
      </c>
      <c r="H10" s="7" t="s">
        <v>65</v>
      </c>
    </row>
    <row r="11" spans="1:8" ht="41.4" x14ac:dyDescent="0.35">
      <c r="A11" s="8">
        <v>5</v>
      </c>
      <c r="B11" s="6" t="s">
        <v>14</v>
      </c>
      <c r="C11" s="6" t="s">
        <v>17</v>
      </c>
      <c r="D11" s="8" t="s">
        <v>39</v>
      </c>
      <c r="E11" s="3" t="s">
        <v>54</v>
      </c>
      <c r="F11" s="4">
        <v>5917409.7699999996</v>
      </c>
      <c r="G11" s="8">
        <v>18</v>
      </c>
      <c r="H11" s="7" t="s">
        <v>67</v>
      </c>
    </row>
    <row r="12" spans="1:8" ht="55.2" x14ac:dyDescent="0.35">
      <c r="A12" s="8">
        <v>6</v>
      </c>
      <c r="B12" s="5" t="s">
        <v>18</v>
      </c>
      <c r="C12" s="5" t="s">
        <v>19</v>
      </c>
      <c r="D12" s="8" t="s">
        <v>36</v>
      </c>
      <c r="E12" s="3" t="s">
        <v>46</v>
      </c>
      <c r="F12" s="4">
        <v>23832105.41</v>
      </c>
      <c r="G12" s="8">
        <v>29</v>
      </c>
      <c r="H12" s="7" t="s">
        <v>60</v>
      </c>
    </row>
    <row r="13" spans="1:8" ht="41.4" x14ac:dyDescent="0.35">
      <c r="A13" s="8">
        <v>7</v>
      </c>
      <c r="B13" s="6" t="s">
        <v>20</v>
      </c>
      <c r="C13" s="6" t="s">
        <v>22</v>
      </c>
      <c r="D13" s="8" t="s">
        <v>42</v>
      </c>
      <c r="E13" s="3" t="s">
        <v>47</v>
      </c>
      <c r="F13" s="4">
        <v>12816362.109999999</v>
      </c>
      <c r="G13" s="8">
        <v>25</v>
      </c>
      <c r="H13" s="7" t="s">
        <v>61</v>
      </c>
    </row>
    <row r="14" spans="1:8" ht="28.2" x14ac:dyDescent="0.35">
      <c r="A14" s="8">
        <v>8</v>
      </c>
      <c r="B14" s="6" t="s">
        <v>21</v>
      </c>
      <c r="C14" s="6" t="s">
        <v>23</v>
      </c>
      <c r="D14" s="8" t="s">
        <v>41</v>
      </c>
      <c r="E14" s="3" t="s">
        <v>44</v>
      </c>
      <c r="F14" s="4">
        <v>1200007.3600000001</v>
      </c>
      <c r="G14" s="8">
        <v>24</v>
      </c>
      <c r="H14" s="7" t="s">
        <v>58</v>
      </c>
    </row>
    <row r="15" spans="1:8" ht="41.4" x14ac:dyDescent="0.35">
      <c r="A15" s="8">
        <v>9</v>
      </c>
      <c r="B15" s="6" t="s">
        <v>24</v>
      </c>
      <c r="C15" s="6" t="s">
        <v>25</v>
      </c>
      <c r="D15" s="8" t="s">
        <v>43</v>
      </c>
      <c r="E15" s="3" t="s">
        <v>48</v>
      </c>
      <c r="F15" s="4">
        <v>4866246.09</v>
      </c>
      <c r="G15" s="8">
        <v>19</v>
      </c>
      <c r="H15" s="7" t="s">
        <v>62</v>
      </c>
    </row>
    <row r="16" spans="1:8" ht="41.4" x14ac:dyDescent="0.35">
      <c r="A16" s="8">
        <v>10</v>
      </c>
      <c r="B16" s="6" t="s">
        <v>26</v>
      </c>
      <c r="C16" s="6" t="s">
        <v>27</v>
      </c>
      <c r="D16" s="8" t="s">
        <v>41</v>
      </c>
      <c r="E16" s="3" t="s">
        <v>52</v>
      </c>
      <c r="F16" s="4">
        <v>18459291.41</v>
      </c>
      <c r="G16" s="8">
        <v>22</v>
      </c>
      <c r="H16" s="7" t="s">
        <v>62</v>
      </c>
    </row>
    <row r="17" spans="1:8" ht="27.6" x14ac:dyDescent="0.35">
      <c r="A17" s="8">
        <v>11</v>
      </c>
      <c r="B17" s="6" t="s">
        <v>28</v>
      </c>
      <c r="C17" s="6" t="s">
        <v>30</v>
      </c>
      <c r="D17" s="8" t="s">
        <v>39</v>
      </c>
      <c r="E17" s="3" t="s">
        <v>45</v>
      </c>
      <c r="F17" s="4">
        <v>2868510.8</v>
      </c>
      <c r="G17" s="8">
        <v>19</v>
      </c>
      <c r="H17" s="7" t="s">
        <v>59</v>
      </c>
    </row>
    <row r="18" spans="1:8" ht="69" x14ac:dyDescent="0.35">
      <c r="A18" s="8">
        <v>12</v>
      </c>
      <c r="B18" s="6" t="s">
        <v>29</v>
      </c>
      <c r="C18" s="6" t="s">
        <v>31</v>
      </c>
      <c r="D18" s="8" t="s">
        <v>37</v>
      </c>
      <c r="E18" s="3" t="s">
        <v>50</v>
      </c>
      <c r="F18" s="4">
        <v>11611580.84</v>
      </c>
      <c r="G18" s="8">
        <v>19</v>
      </c>
      <c r="H18" s="7" t="s">
        <v>63</v>
      </c>
    </row>
    <row r="19" spans="1:8" ht="41.4" x14ac:dyDescent="0.35">
      <c r="A19" s="8">
        <v>13</v>
      </c>
      <c r="B19" s="5" t="s">
        <v>32</v>
      </c>
      <c r="C19" s="5" t="s">
        <v>33</v>
      </c>
      <c r="D19" s="8" t="s">
        <v>41</v>
      </c>
      <c r="E19" s="3" t="s">
        <v>49</v>
      </c>
      <c r="F19" s="4">
        <v>22231019</v>
      </c>
      <c r="G19" s="8">
        <v>17</v>
      </c>
      <c r="H19" s="7" t="s">
        <v>62</v>
      </c>
    </row>
    <row r="20" spans="1:8" ht="69" x14ac:dyDescent="0.35">
      <c r="A20" s="8">
        <v>14</v>
      </c>
      <c r="B20" s="6" t="s">
        <v>34</v>
      </c>
      <c r="C20" s="6" t="s">
        <v>35</v>
      </c>
      <c r="D20" s="8" t="s">
        <v>40</v>
      </c>
      <c r="E20" s="3" t="s">
        <v>57</v>
      </c>
      <c r="F20" s="4">
        <v>4589587.75</v>
      </c>
      <c r="G20" s="8">
        <v>5</v>
      </c>
      <c r="H20" s="7" t="s">
        <v>66</v>
      </c>
    </row>
    <row r="21" spans="1:8" x14ac:dyDescent="0.35">
      <c r="E21" s="12" t="s">
        <v>69</v>
      </c>
      <c r="F21" s="11">
        <f>SUM(F7:F20)</f>
        <v>154115504.80000001</v>
      </c>
    </row>
  </sheetData>
  <autoFilter ref="A6:H21" xr:uid="{00000000-0001-0000-0000-000000000000}"/>
  <sortState xmlns:xlrd2="http://schemas.microsoft.com/office/spreadsheetml/2017/richdata2" ref="A7:H20">
    <sortCondition descending="1" ref="G7:G20"/>
  </sortState>
  <mergeCells count="1">
    <mergeCell ref="A3:H4"/>
  </mergeCells>
  <pageMargins left="0.43307086614173229" right="3.937007874015748E-2" top="0.55118110236220474" bottom="0.55118110236220474" header="0.31496062992125984" footer="0.31496062992125984"/>
  <pageSetup paperSize="9" scale="71" orientation="landscape" r:id="rId1"/>
  <headerFooter>
    <oddHeader>&amp;R&amp;9Załącznik nr 3 do Uchwały Zarządu NFOŚiGW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Lista rankingowa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Lista rankingowa</dc:title>
  <dc:creator>NFOŚiGW</dc:creator>
  <cp:lastModifiedBy>Sulej-Kapusta Agnieszka</cp:lastModifiedBy>
  <cp:lastPrinted>2024-01-18T11:05:34Z</cp:lastPrinted>
  <dcterms:created xsi:type="dcterms:W3CDTF">2015-10-21T07:58:59Z</dcterms:created>
  <dcterms:modified xsi:type="dcterms:W3CDTF">2024-12-30T11:54:58Z</dcterms:modified>
</cp:coreProperties>
</file>