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V:\dzialy\BWM\DWM\Programy Pozostałe\CORNET\35 konkurs (od grudnia - 29 marca 2023)\2. Dokumentacja konkursowa\Projekt dokumentacji\"/>
    </mc:Choice>
  </mc:AlternateContent>
  <bookViews>
    <workbookView xWindow="28680" yWindow="-120" windowWidth="29040" windowHeight="15840" activeTab="1" xr2:uid="{00000000-000D-0000-FFFF-FFFF00000000}"/>
  </bookViews>
  <sheets>
    <sheet name="KOSZTORYS" sheetId="2" r:id="rId1"/>
    <sheet name="WYKAZ APARATURY" sheetId="3" r:id="rId2"/>
  </sheets>
  <definedNames>
    <definedName name="_xlnm.Print_Area" localSheetId="0">KOSZTORYS!$A$1:$O$23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3" l="1"/>
  <c r="M17" i="2" l="1"/>
  <c r="J17" i="2"/>
  <c r="H17" i="2"/>
  <c r="G17" i="2"/>
  <c r="F17" i="2"/>
  <c r="E17" i="2"/>
  <c r="K16" i="2"/>
  <c r="M15" i="2"/>
  <c r="J15" i="2"/>
  <c r="H15" i="2"/>
  <c r="G15" i="2"/>
  <c r="F15" i="2"/>
  <c r="E15" i="2"/>
  <c r="K14" i="2"/>
  <c r="N14" i="2" s="1"/>
  <c r="M13" i="2"/>
  <c r="J13" i="2"/>
  <c r="H13" i="2"/>
  <c r="G13" i="2"/>
  <c r="F13" i="2"/>
  <c r="E13" i="2"/>
  <c r="K12" i="2"/>
  <c r="N12" i="2" s="1"/>
  <c r="M11" i="2"/>
  <c r="J11" i="2"/>
  <c r="J18" i="2" s="1"/>
  <c r="H11" i="2"/>
  <c r="G11" i="2"/>
  <c r="F11" i="2"/>
  <c r="E11" i="2"/>
  <c r="K10" i="2"/>
  <c r="M18" i="2" l="1"/>
  <c r="E18" i="2"/>
  <c r="F18" i="2"/>
  <c r="G18" i="2"/>
  <c r="H18" i="2"/>
  <c r="K11" i="2"/>
  <c r="N10" i="2"/>
  <c r="N11" i="2" s="1"/>
  <c r="K17" i="2"/>
  <c r="N13" i="2"/>
  <c r="N15" i="2"/>
  <c r="K15" i="2"/>
  <c r="K13" i="2"/>
  <c r="N16" i="2"/>
  <c r="K18" i="2" l="1"/>
  <c r="L18" i="2"/>
  <c r="N17" i="2"/>
  <c r="N18" i="2" s="1"/>
</calcChain>
</file>

<file path=xl/sharedStrings.xml><?xml version="1.0" encoding="utf-8"?>
<sst xmlns="http://schemas.openxmlformats.org/spreadsheetml/2006/main" count="49" uniqueCount="38">
  <si>
    <t xml:space="preserve">NUMER ZADANIA                              </t>
  </si>
  <si>
    <t>W</t>
  </si>
  <si>
    <t>A</t>
  </si>
  <si>
    <t>E</t>
  </si>
  <si>
    <t>OP</t>
  </si>
  <si>
    <t>Stopa ryczałtu</t>
  </si>
  <si>
    <t>RAZEM koszty pośrednie (O)</t>
  </si>
  <si>
    <t xml:space="preserve">  KOSZTY KWALIFIKOWANE                          (KW)</t>
  </si>
  <si>
    <t>…</t>
  </si>
  <si>
    <t>Podmiot realizujacy</t>
  </si>
  <si>
    <t>Suma dla zadania n</t>
  </si>
  <si>
    <t>KOSZTORYS</t>
  </si>
  <si>
    <t>Udział Dofinansowania 
(%)</t>
  </si>
  <si>
    <t xml:space="preserve">DOFINANSOWANIE NCBR
</t>
  </si>
  <si>
    <t xml:space="preserve">WKŁAD WŁASNY
</t>
  </si>
  <si>
    <r>
      <t>RAZEM</t>
    </r>
    <r>
      <rPr>
        <sz val="9"/>
        <color rgb="FF000000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koszty bezpośrednie (W+OP+E)</t>
    </r>
  </si>
  <si>
    <t>OGÓŁEM PROJEKT</t>
  </si>
  <si>
    <t>RODZAJ PRAC</t>
  </si>
  <si>
    <t>7=4+5+6</t>
  </si>
  <si>
    <t>10=7+9</t>
  </si>
  <si>
    <t>Lp.</t>
  </si>
  <si>
    <t>Numer zadania</t>
  </si>
  <si>
    <t>Nazwa aparatury naukowo badawczej i WNiP</t>
  </si>
  <si>
    <t>Sposób zagospodarowania</t>
  </si>
  <si>
    <t>ZAKUP</t>
  </si>
  <si>
    <t>RAZEM:</t>
  </si>
  <si>
    <t>WYTWORZENIE</t>
  </si>
  <si>
    <t>AMORTYZACJA</t>
  </si>
  <si>
    <t>ODPŁATNE KORZYSTANIE Z APARATURY NAUKOWO BADAWCZEJ I INNYCH URZĄDZEŃ</t>
  </si>
  <si>
    <t xml:space="preserve">WYKAZ APARATURY </t>
  </si>
  <si>
    <t>OGÓŁEM APARATURA NAUKOWO-BADAWCZA 
I WNiP:</t>
  </si>
  <si>
    <t>KOSZTY KWALIFIKOWALNE PROJEKTU</t>
  </si>
  <si>
    <t xml:space="preserve">RAZEM  KOSZTY KWALIFIKOWALNE (dofinansowanie+wkład własny)                                     </t>
  </si>
  <si>
    <t xml:space="preserve">Koszt kwalifikowalny w projekcie (zł)  </t>
  </si>
  <si>
    <t>WYKONAWCA/ WSPÓŁWYKONAWCY [1]</t>
  </si>
  <si>
    <t>[1] w przypadku, gdy dane zadanie jest realizowane przez więcej niż jeden podmiot, należy wypełnić oddzielnie dla każdego podmiotu</t>
  </si>
  <si>
    <t>13=10-12</t>
  </si>
  <si>
    <t>ZAŁĄCZNIK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</si>
</sst>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(* #,##0.00_);_(* \(#,##0.00\);_(* &quot;-&quot;??_);_(@_)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6"/>
      <color rgb="FF0070C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b/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4376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88">
    <xf numFmtId="0" fontId="0" fillId="0" borderId="0" xfId="0"/>
    <xf numFmtId="0" fontId="0" fillId="2" borderId="0" xfId="0" applyFill="1" applyBorder="1"/>
    <xf numFmtId="0" fontId="3" fillId="2" borderId="0" xfId="2" applyFill="1" applyBorder="1"/>
    <xf numFmtId="0" fontId="4" fillId="2" borderId="1" xfId="0" applyFont="1" applyFill="1" applyBorder="1" applyAlignment="1">
      <alignment vertical="center" wrapText="1"/>
    </xf>
    <xf numFmtId="0" fontId="0" fillId="2" borderId="0" xfId="0" applyFont="1" applyFill="1" applyBorder="1"/>
    <xf numFmtId="0" fontId="2" fillId="2" borderId="0" xfId="0" applyFont="1" applyFill="1" applyBorder="1" applyAlignment="1">
      <alignment horizontal="left" vertical="center" indent="5"/>
    </xf>
    <xf numFmtId="0" fontId="10" fillId="6" borderId="4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0" fillId="7" borderId="4" xfId="2" applyFont="1" applyFill="1" applyBorder="1" applyAlignment="1">
      <alignment horizontal="center" vertical="center" wrapText="1"/>
    </xf>
    <xf numFmtId="0" fontId="12" fillId="9" borderId="5" xfId="2" applyFont="1" applyFill="1" applyBorder="1" applyAlignment="1">
      <alignment horizontal="center" vertical="center" wrapText="1"/>
    </xf>
    <xf numFmtId="165" fontId="12" fillId="9" borderId="4" xfId="2" applyNumberFormat="1" applyFont="1" applyFill="1" applyBorder="1" applyAlignment="1">
      <alignment horizontal="right" wrapText="1"/>
    </xf>
    <xf numFmtId="164" fontId="13" fillId="2" borderId="0" xfId="0" applyNumberFormat="1" applyFont="1" applyFill="1" applyBorder="1" applyAlignment="1">
      <alignment horizontal="left"/>
    </xf>
    <xf numFmtId="165" fontId="9" fillId="6" borderId="4" xfId="2" applyNumberFormat="1" applyFont="1" applyFill="1" applyBorder="1" applyAlignment="1">
      <alignment horizontal="right" wrapText="1"/>
    </xf>
    <xf numFmtId="165" fontId="9" fillId="5" borderId="4" xfId="2" applyNumberFormat="1" applyFont="1" applyFill="1" applyBorder="1" applyAlignment="1">
      <alignment horizontal="right" wrapText="1"/>
    </xf>
    <xf numFmtId="165" fontId="9" fillId="6" borderId="15" xfId="2" applyNumberFormat="1" applyFont="1" applyFill="1" applyBorder="1" applyAlignment="1">
      <alignment horizontal="right" wrapText="1"/>
    </xf>
    <xf numFmtId="165" fontId="9" fillId="5" borderId="15" xfId="2" applyNumberFormat="1" applyFont="1" applyFill="1" applyBorder="1" applyAlignment="1">
      <alignment horizontal="right" wrapText="1"/>
    </xf>
    <xf numFmtId="0" fontId="0" fillId="4" borderId="0" xfId="0" applyFill="1"/>
    <xf numFmtId="0" fontId="3" fillId="4" borderId="0" xfId="2" applyFill="1"/>
    <xf numFmtId="0" fontId="3" fillId="0" borderId="0" xfId="2"/>
    <xf numFmtId="0" fontId="0" fillId="2" borderId="0" xfId="0" applyFill="1"/>
    <xf numFmtId="0" fontId="3" fillId="2" borderId="0" xfId="2" applyFill="1" applyBorder="1" applyProtection="1"/>
    <xf numFmtId="0" fontId="12" fillId="9" borderId="4" xfId="2" applyFont="1" applyFill="1" applyBorder="1" applyAlignment="1">
      <alignment wrapText="1"/>
    </xf>
    <xf numFmtId="9" fontId="12" fillId="9" borderId="4" xfId="2" applyNumberFormat="1" applyFont="1" applyFill="1" applyBorder="1" applyAlignment="1">
      <alignment horizontal="center" wrapText="1"/>
    </xf>
    <xf numFmtId="9" fontId="9" fillId="5" borderId="4" xfId="1" applyFont="1" applyFill="1" applyBorder="1" applyAlignment="1">
      <alignment horizontal="center" wrapText="1"/>
    </xf>
    <xf numFmtId="0" fontId="0" fillId="0" borderId="0" xfId="0" applyBorder="1" applyAlignment="1"/>
    <xf numFmtId="165" fontId="9" fillId="10" borderId="4" xfId="2" applyNumberFormat="1" applyFont="1" applyFill="1" applyBorder="1" applyAlignment="1">
      <alignment horizontal="right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8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7" fillId="0" borderId="0" xfId="0" applyFont="1"/>
    <xf numFmtId="0" fontId="16" fillId="0" borderId="16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vertical="center" wrapText="1"/>
    </xf>
    <xf numFmtId="2" fontId="16" fillId="0" borderId="0" xfId="0" applyNumberFormat="1" applyFont="1" applyBorder="1" applyAlignment="1">
      <alignment vertical="center" wrapText="1"/>
    </xf>
    <xf numFmtId="0" fontId="17" fillId="0" borderId="16" xfId="0" applyFont="1" applyBorder="1"/>
    <xf numFmtId="2" fontId="16" fillId="5" borderId="2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14" fillId="2" borderId="0" xfId="2" applyFont="1" applyFill="1" applyBorder="1"/>
    <xf numFmtId="0" fontId="9" fillId="6" borderId="5" xfId="2" applyFont="1" applyFill="1" applyBorder="1" applyAlignment="1">
      <alignment horizontal="center" vertical="center" wrapText="1"/>
    </xf>
    <xf numFmtId="0" fontId="9" fillId="6" borderId="6" xfId="2" applyFont="1" applyFill="1" applyBorder="1" applyAlignment="1">
      <alignment horizontal="center" vertical="center" wrapText="1"/>
    </xf>
    <xf numFmtId="0" fontId="9" fillId="6" borderId="9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11" fillId="6" borderId="12" xfId="2" applyFont="1" applyFill="1" applyBorder="1" applyAlignment="1">
      <alignment horizontal="center" vertical="center" wrapText="1"/>
    </xf>
    <xf numFmtId="0" fontId="11" fillId="6" borderId="13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9" fillId="8" borderId="7" xfId="2" applyFont="1" applyFill="1" applyBorder="1" applyAlignment="1">
      <alignment horizontal="center" vertical="center" wrapText="1"/>
    </xf>
    <xf numFmtId="0" fontId="9" fillId="8" borderId="10" xfId="2" applyFont="1" applyFill="1" applyBorder="1" applyAlignment="1">
      <alignment horizontal="center" vertical="center" wrapText="1"/>
    </xf>
    <xf numFmtId="0" fontId="9" fillId="8" borderId="5" xfId="2" applyFont="1" applyFill="1" applyBorder="1" applyAlignment="1">
      <alignment horizontal="center" vertical="center" wrapText="1"/>
    </xf>
    <xf numFmtId="0" fontId="9" fillId="8" borderId="9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center" vertical="center" wrapText="1"/>
    </xf>
    <xf numFmtId="0" fontId="7" fillId="8" borderId="11" xfId="2" applyFont="1" applyFill="1" applyBorder="1" applyAlignment="1">
      <alignment horizontal="center" vertical="center" wrapText="1"/>
    </xf>
    <xf numFmtId="0" fontId="9" fillId="8" borderId="11" xfId="2" applyFont="1" applyFill="1" applyBorder="1" applyAlignment="1">
      <alignment horizontal="center" vertical="center" wrapText="1"/>
    </xf>
    <xf numFmtId="0" fontId="9" fillId="7" borderId="5" xfId="2" applyFont="1" applyFill="1" applyBorder="1" applyAlignment="1">
      <alignment horizontal="center" vertical="center" wrapText="1"/>
    </xf>
    <xf numFmtId="0" fontId="9" fillId="7" borderId="9" xfId="2" applyFont="1" applyFill="1" applyBorder="1" applyAlignment="1">
      <alignment horizontal="center" vertical="center" wrapText="1"/>
    </xf>
    <xf numFmtId="0" fontId="15" fillId="5" borderId="4" xfId="2" applyFont="1" applyFill="1" applyBorder="1" applyAlignment="1">
      <alignment horizontal="center" vertical="center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6" fillId="5" borderId="4" xfId="2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9" xfId="2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 wrapText="1"/>
    </xf>
    <xf numFmtId="0" fontId="8" fillId="7" borderId="6" xfId="2" applyFont="1" applyFill="1" applyBorder="1" applyAlignment="1">
      <alignment horizontal="center" vertical="center" wrapText="1"/>
    </xf>
    <xf numFmtId="0" fontId="8" fillId="7" borderId="9" xfId="2" applyFont="1" applyFill="1" applyBorder="1" applyAlignment="1">
      <alignment horizontal="center" vertical="center" wrapText="1"/>
    </xf>
    <xf numFmtId="0" fontId="14" fillId="4" borderId="0" xfId="2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1" fillId="5" borderId="12" xfId="2" applyFont="1" applyFill="1" applyBorder="1" applyAlignment="1">
      <alignment horizontal="center" vertical="center" wrapText="1"/>
    </xf>
    <xf numFmtId="0" fontId="11" fillId="5" borderId="13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8" fillId="3" borderId="2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</cellXfs>
  <cellStyles count="3">
    <cellStyle name="Normalny" xfId="0" builtinId="0"/>
    <cellStyle name="Normalny 2 2" xfId="2" xr:uid="{00000000-0005-0000-0000-000001000000}"/>
    <cellStyle name="Procentowy" xfId="1" builtinId="5"/>
  </cellStyles>
  <dxfs count="0"/>
  <tableStyles count="0" defaultTableStyle="TableStyleMedium2" defaultPivotStyle="PivotStyleLight16"/>
  <colors>
    <mruColors>
      <color rgb="FFD9E1F2"/>
      <color rgb="FFD9EFFF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image" Target="../media/image2.emf"/><Relationship Id="rId7" Type="http://schemas.openxmlformats.org/officeDocument/2006/relationships/image" Target="../media/image6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28575</xdr:rowOff>
        </xdr:from>
        <xdr:to>
          <xdr:col>0</xdr:col>
          <xdr:colOff>0</xdr:colOff>
          <xdr:row>19</xdr:row>
          <xdr:rowOff>114300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47625</xdr:rowOff>
        </xdr:from>
        <xdr:to>
          <xdr:col>0</xdr:col>
          <xdr:colOff>0</xdr:colOff>
          <xdr:row>19</xdr:row>
          <xdr:rowOff>85725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0</xdr:rowOff>
        </xdr:from>
        <xdr:to>
          <xdr:col>0</xdr:col>
          <xdr:colOff>0</xdr:colOff>
          <xdr:row>23</xdr:row>
          <xdr:rowOff>161925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0</xdr:rowOff>
        </xdr:from>
        <xdr:to>
          <xdr:col>0</xdr:col>
          <xdr:colOff>0</xdr:colOff>
          <xdr:row>23</xdr:row>
          <xdr:rowOff>161925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8</xdr:row>
          <xdr:rowOff>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8</xdr:row>
          <xdr:rowOff>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38100</xdr:rowOff>
        </xdr:from>
        <xdr:to>
          <xdr:col>0</xdr:col>
          <xdr:colOff>0</xdr:colOff>
          <xdr:row>14</xdr:row>
          <xdr:rowOff>123825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66675</xdr:rowOff>
        </xdr:from>
        <xdr:to>
          <xdr:col>0</xdr:col>
          <xdr:colOff>0</xdr:colOff>
          <xdr:row>14</xdr:row>
          <xdr:rowOff>104775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28575</xdr:colOff>
      <xdr:row>11</xdr:row>
      <xdr:rowOff>28575</xdr:rowOff>
    </xdr:from>
    <xdr:to>
      <xdr:col>6</xdr:col>
      <xdr:colOff>9525</xdr:colOff>
      <xdr:row>11</xdr:row>
      <xdr:rowOff>152400</xdr:rowOff>
    </xdr:to>
    <xdr:cxnSp macro="">
      <xdr:nvCxnSpPr>
        <xdr:cNvPr id="9" name="Łącznik prosty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4838700" y="1638300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1190625</xdr:colOff>
      <xdr:row>16</xdr:row>
      <xdr:rowOff>123825</xdr:rowOff>
    </xdr:to>
    <xdr:cxnSp macro="">
      <xdr:nvCxnSpPr>
        <xdr:cNvPr id="18" name="Łącznik prosty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4810125" y="2505075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1190625</xdr:colOff>
      <xdr:row>21</xdr:row>
      <xdr:rowOff>123825</xdr:rowOff>
    </xdr:to>
    <xdr:cxnSp macro="">
      <xdr:nvCxnSpPr>
        <xdr:cNvPr id="19" name="Łącznik prosty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4810125" y="3409950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1190625</xdr:colOff>
      <xdr:row>26</xdr:row>
      <xdr:rowOff>123825</xdr:rowOff>
    </xdr:to>
    <xdr:cxnSp macro="">
      <xdr:nvCxnSpPr>
        <xdr:cNvPr id="20" name="Łącznik prosty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4810125" y="4429125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27</xdr:row>
      <xdr:rowOff>0</xdr:rowOff>
    </xdr:from>
    <xdr:to>
      <xdr:col>6</xdr:col>
      <xdr:colOff>0</xdr:colOff>
      <xdr:row>27</xdr:row>
      <xdr:rowOff>428625</xdr:rowOff>
    </xdr:to>
    <xdr:cxnSp macro="">
      <xdr:nvCxnSpPr>
        <xdr:cNvPr id="21" name="Łącznik prosty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4945380" y="5158740"/>
          <a:ext cx="1242060" cy="42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O22"/>
  <sheetViews>
    <sheetView view="pageBreakPreview" zoomScale="90" zoomScaleNormal="80" zoomScaleSheetLayoutView="90" workbookViewId="0">
      <selection activeCell="K11" sqref="K11"/>
    </sheetView>
  </sheetViews>
  <sheetFormatPr defaultRowHeight="15"/>
  <cols>
    <col min="1" max="1" width="3.5703125" customWidth="1"/>
    <col min="2" max="2" width="7.85546875" style="19" customWidth="1"/>
    <col min="3" max="3" width="15.140625" style="19" customWidth="1"/>
    <col min="4" max="4" width="18.85546875" style="19" customWidth="1"/>
    <col min="5" max="5" width="16.85546875" style="19" customWidth="1"/>
    <col min="6" max="6" width="17.42578125" style="19" customWidth="1"/>
    <col min="7" max="7" width="17.5703125" style="19" customWidth="1"/>
    <col min="8" max="8" width="14.42578125" style="19" customWidth="1"/>
    <col min="9" max="9" width="13.5703125" style="19" customWidth="1"/>
    <col min="10" max="10" width="16" style="19" customWidth="1"/>
    <col min="11" max="11" width="18.140625" style="19" customWidth="1"/>
    <col min="12" max="12" width="15" style="19" customWidth="1"/>
    <col min="13" max="13" width="25.5703125" style="19" customWidth="1"/>
    <col min="14" max="14" width="19.5703125" style="19" customWidth="1"/>
    <col min="15" max="15" width="9.42578125" customWidth="1"/>
  </cols>
  <sheetData>
    <row r="1" spans="1:15" ht="23.25" customHeight="1">
      <c r="A1" s="1"/>
      <c r="B1" s="41" t="s">
        <v>37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0"/>
      <c r="O1" s="20"/>
    </row>
    <row r="2" spans="1:15" ht="23.25" customHeight="1" thickBo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20"/>
    </row>
    <row r="3" spans="1:15" ht="19.5" customHeight="1" thickBot="1">
      <c r="A3" s="4"/>
      <c r="B3" s="45" t="s">
        <v>11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  <c r="O3" s="4"/>
    </row>
    <row r="4" spans="1:15">
      <c r="A4" s="4"/>
      <c r="B4" s="5"/>
      <c r="C4" s="5"/>
      <c r="D4" s="5"/>
      <c r="E4" s="21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4" customHeight="1">
      <c r="A5" s="1"/>
      <c r="B5" s="61" t="s">
        <v>0</v>
      </c>
      <c r="C5" s="27"/>
      <c r="D5" s="62" t="s">
        <v>34</v>
      </c>
      <c r="E5" s="65" t="s">
        <v>31</v>
      </c>
      <c r="F5" s="65"/>
      <c r="G5" s="65"/>
      <c r="H5" s="65"/>
      <c r="I5" s="65"/>
      <c r="J5" s="65"/>
      <c r="K5" s="65"/>
      <c r="L5" s="66" t="s">
        <v>12</v>
      </c>
      <c r="M5" s="69" t="s">
        <v>13</v>
      </c>
      <c r="N5" s="42" t="s">
        <v>14</v>
      </c>
      <c r="O5" s="1"/>
    </row>
    <row r="6" spans="1:15" ht="42" customHeight="1">
      <c r="A6" s="1"/>
      <c r="B6" s="61"/>
      <c r="C6" s="28" t="s">
        <v>17</v>
      </c>
      <c r="D6" s="63"/>
      <c r="E6" s="52" t="s">
        <v>1</v>
      </c>
      <c r="F6" s="52" t="s">
        <v>4</v>
      </c>
      <c r="G6" s="54" t="s">
        <v>3</v>
      </c>
      <c r="H6" s="56" t="s">
        <v>15</v>
      </c>
      <c r="I6" s="42" t="s">
        <v>5</v>
      </c>
      <c r="J6" s="56" t="s">
        <v>6</v>
      </c>
      <c r="K6" s="59" t="s">
        <v>32</v>
      </c>
      <c r="L6" s="67"/>
      <c r="M6" s="70"/>
      <c r="N6" s="43"/>
      <c r="O6" s="1"/>
    </row>
    <row r="7" spans="1:15" ht="39.75" customHeight="1">
      <c r="A7" s="1"/>
      <c r="B7" s="61"/>
      <c r="C7" s="29"/>
      <c r="D7" s="64"/>
      <c r="E7" s="53"/>
      <c r="F7" s="53" t="s">
        <v>2</v>
      </c>
      <c r="G7" s="55" t="s">
        <v>3</v>
      </c>
      <c r="H7" s="57"/>
      <c r="I7" s="44"/>
      <c r="J7" s="58"/>
      <c r="K7" s="60" t="s">
        <v>7</v>
      </c>
      <c r="L7" s="68"/>
      <c r="M7" s="71"/>
      <c r="N7" s="44"/>
      <c r="O7" s="1"/>
    </row>
    <row r="8" spans="1:15">
      <c r="A8" s="1"/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7" t="s">
        <v>18</v>
      </c>
      <c r="I8" s="6">
        <v>8</v>
      </c>
      <c r="J8" s="6">
        <v>9</v>
      </c>
      <c r="K8" s="8" t="s">
        <v>19</v>
      </c>
      <c r="L8" s="6">
        <v>11</v>
      </c>
      <c r="M8" s="9">
        <v>12</v>
      </c>
      <c r="N8" s="6" t="s">
        <v>36</v>
      </c>
      <c r="O8" s="1"/>
    </row>
    <row r="9" spans="1:15" ht="24.75" customHeight="1">
      <c r="A9" s="1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8"/>
      <c r="O9" s="1"/>
    </row>
    <row r="10" spans="1:15" ht="21.95" customHeight="1">
      <c r="A10" s="1"/>
      <c r="B10" s="10">
        <v>1</v>
      </c>
      <c r="C10" s="10"/>
      <c r="D10" s="22" t="s">
        <v>9</v>
      </c>
      <c r="E10" s="11"/>
      <c r="F10" s="11"/>
      <c r="G10" s="11"/>
      <c r="H10" s="11"/>
      <c r="I10" s="23"/>
      <c r="J10" s="11"/>
      <c r="K10" s="14">
        <f>SUM(H10+J10)</f>
        <v>0</v>
      </c>
      <c r="L10" s="23"/>
      <c r="M10" s="11"/>
      <c r="N10" s="11">
        <f t="shared" ref="N10" si="0">K10-M10</f>
        <v>0</v>
      </c>
      <c r="O10" s="12"/>
    </row>
    <row r="11" spans="1:15" ht="24" customHeight="1">
      <c r="A11" s="1"/>
      <c r="B11" s="49" t="s">
        <v>10</v>
      </c>
      <c r="C11" s="50"/>
      <c r="D11" s="51"/>
      <c r="E11" s="13">
        <f>SUM(E10:E10)</f>
        <v>0</v>
      </c>
      <c r="F11" s="13">
        <f>SUM(F10:F10)</f>
        <v>0</v>
      </c>
      <c r="G11" s="13">
        <f>SUM(G10:G10)</f>
        <v>0</v>
      </c>
      <c r="H11" s="13">
        <f>SUM(H10:H10)</f>
        <v>0</v>
      </c>
      <c r="I11" s="15"/>
      <c r="J11" s="13">
        <f>SUM(J10:J10)</f>
        <v>0</v>
      </c>
      <c r="K11" s="14">
        <f>SUM(K10:K10)</f>
        <v>0</v>
      </c>
      <c r="L11" s="15"/>
      <c r="M11" s="26">
        <f>SUM(M10:M10)</f>
        <v>0</v>
      </c>
      <c r="N11" s="26">
        <f>SUM(N10:N10)</f>
        <v>0</v>
      </c>
      <c r="O11" s="12"/>
    </row>
    <row r="12" spans="1:15" ht="21.95" customHeight="1">
      <c r="A12" s="1"/>
      <c r="B12" s="10">
        <v>2</v>
      </c>
      <c r="C12" s="10"/>
      <c r="D12" s="22" t="s">
        <v>9</v>
      </c>
      <c r="E12" s="11"/>
      <c r="F12" s="11"/>
      <c r="G12" s="11"/>
      <c r="H12" s="11"/>
      <c r="I12" s="23"/>
      <c r="J12" s="11"/>
      <c r="K12" s="14">
        <f>SUM(H12+J12)</f>
        <v>0</v>
      </c>
      <c r="L12" s="23"/>
      <c r="M12" s="11"/>
      <c r="N12" s="11">
        <f t="shared" ref="N12" si="1">K12-M12</f>
        <v>0</v>
      </c>
      <c r="O12" s="12"/>
    </row>
    <row r="13" spans="1:15" ht="21.95" customHeight="1">
      <c r="A13" s="1"/>
      <c r="B13" s="49" t="s">
        <v>10</v>
      </c>
      <c r="C13" s="50"/>
      <c r="D13" s="51"/>
      <c r="E13" s="13">
        <f>SUM(E12:E12)</f>
        <v>0</v>
      </c>
      <c r="F13" s="13">
        <f>SUM(F12:F12)</f>
        <v>0</v>
      </c>
      <c r="G13" s="13">
        <f>SUM(G12:G12)</f>
        <v>0</v>
      </c>
      <c r="H13" s="13">
        <f>SUM(H12:H12)</f>
        <v>0</v>
      </c>
      <c r="I13" s="15"/>
      <c r="J13" s="13">
        <f>SUM(J12:J12)</f>
        <v>0</v>
      </c>
      <c r="K13" s="14">
        <f>SUM(K12:K12)</f>
        <v>0</v>
      </c>
      <c r="L13" s="15"/>
      <c r="M13" s="26">
        <f>SUM(M12:M12)</f>
        <v>0</v>
      </c>
      <c r="N13" s="26">
        <f>SUM(N12:N12)</f>
        <v>0</v>
      </c>
      <c r="O13" s="12"/>
    </row>
    <row r="14" spans="1:15" ht="21.95" customHeight="1">
      <c r="A14" s="1"/>
      <c r="B14" s="10" t="s">
        <v>8</v>
      </c>
      <c r="C14" s="10"/>
      <c r="D14" s="22" t="s">
        <v>9</v>
      </c>
      <c r="E14" s="11"/>
      <c r="F14" s="11"/>
      <c r="G14" s="11"/>
      <c r="H14" s="11"/>
      <c r="I14" s="23"/>
      <c r="J14" s="11"/>
      <c r="K14" s="14">
        <f>SUM(H14+J14)</f>
        <v>0</v>
      </c>
      <c r="L14" s="23"/>
      <c r="M14" s="11"/>
      <c r="N14" s="11">
        <f t="shared" ref="N14" si="2">K14-M14</f>
        <v>0</v>
      </c>
      <c r="O14" s="12"/>
    </row>
    <row r="15" spans="1:15" ht="21.95" customHeight="1">
      <c r="A15" s="1"/>
      <c r="B15" s="49" t="s">
        <v>10</v>
      </c>
      <c r="C15" s="50"/>
      <c r="D15" s="51"/>
      <c r="E15" s="13">
        <f>SUM(E14:E14)</f>
        <v>0</v>
      </c>
      <c r="F15" s="13">
        <f>SUM(F14:F14)</f>
        <v>0</v>
      </c>
      <c r="G15" s="13">
        <f>SUM(G14:G14)</f>
        <v>0</v>
      </c>
      <c r="H15" s="13">
        <f>SUM(H14:H14)</f>
        <v>0</v>
      </c>
      <c r="I15" s="15"/>
      <c r="J15" s="13">
        <f>SUM(J14:J14)</f>
        <v>0</v>
      </c>
      <c r="K15" s="14">
        <f>SUM(K14:K14)</f>
        <v>0</v>
      </c>
      <c r="L15" s="15"/>
      <c r="M15" s="26">
        <f>SUM(M14:M14)</f>
        <v>0</v>
      </c>
      <c r="N15" s="26">
        <f>SUM(N14:N14)</f>
        <v>0</v>
      </c>
      <c r="O15" s="12"/>
    </row>
    <row r="16" spans="1:15" ht="21.95" customHeight="1">
      <c r="A16" s="1"/>
      <c r="B16" s="10" t="s">
        <v>8</v>
      </c>
      <c r="C16" s="10"/>
      <c r="D16" s="22" t="s">
        <v>9</v>
      </c>
      <c r="E16" s="11"/>
      <c r="F16" s="11"/>
      <c r="G16" s="11"/>
      <c r="H16" s="11"/>
      <c r="I16" s="23"/>
      <c r="J16" s="11"/>
      <c r="K16" s="14">
        <f>SUM(H16+J16)</f>
        <v>0</v>
      </c>
      <c r="L16" s="23"/>
      <c r="M16" s="11"/>
      <c r="N16" s="11">
        <f t="shared" ref="N16" si="3">K16-M16</f>
        <v>0</v>
      </c>
      <c r="O16" s="12"/>
    </row>
    <row r="17" spans="1:15" ht="21.95" customHeight="1">
      <c r="A17" s="1"/>
      <c r="B17" s="49" t="s">
        <v>10</v>
      </c>
      <c r="C17" s="50"/>
      <c r="D17" s="51"/>
      <c r="E17" s="13">
        <f>SUM(E16:E16)</f>
        <v>0</v>
      </c>
      <c r="F17" s="13">
        <f>SUM(F16:F16)</f>
        <v>0</v>
      </c>
      <c r="G17" s="13">
        <f>SUM(G16:G16)</f>
        <v>0</v>
      </c>
      <c r="H17" s="13">
        <f>SUM(H16:H16)</f>
        <v>0</v>
      </c>
      <c r="I17" s="15"/>
      <c r="J17" s="13">
        <f>SUM(J16:J16)</f>
        <v>0</v>
      </c>
      <c r="K17" s="14">
        <f>SUM(K16:K16)</f>
        <v>0</v>
      </c>
      <c r="L17" s="15"/>
      <c r="M17" s="26">
        <f>SUM(M16:M16)</f>
        <v>0</v>
      </c>
      <c r="N17" s="26">
        <f>SUM(N16:N16)</f>
        <v>0</v>
      </c>
      <c r="O17" s="12"/>
    </row>
    <row r="18" spans="1:15" ht="26.25" customHeight="1">
      <c r="A18" s="1"/>
      <c r="B18" s="74" t="s">
        <v>16</v>
      </c>
      <c r="C18" s="75"/>
      <c r="D18" s="76"/>
      <c r="E18" s="14">
        <f>SUM(E11,E13,E15,E17)</f>
        <v>0</v>
      </c>
      <c r="F18" s="14">
        <f>SUM(F11,F13,F15,F17)</f>
        <v>0</v>
      </c>
      <c r="G18" s="14">
        <f>SUM(G11,G13,G15,G17)</f>
        <v>0</v>
      </c>
      <c r="H18" s="14">
        <f>SUM(H11,H13,H15,H17)</f>
        <v>0</v>
      </c>
      <c r="I18" s="16"/>
      <c r="J18" s="14">
        <f>SUM(J11,J13,J15,J17)</f>
        <v>0</v>
      </c>
      <c r="K18" s="14">
        <f>SUM(K11,K13,K15,K17)</f>
        <v>0</v>
      </c>
      <c r="L18" s="24" t="e">
        <f>ROUND(M18/K18,2)</f>
        <v>#DIV/0!</v>
      </c>
      <c r="M18" s="14">
        <f>SUM(M11,M13,M15,M17)</f>
        <v>0</v>
      </c>
      <c r="N18" s="14">
        <f>SUM(N11,N13,N15,N17)</f>
        <v>0</v>
      </c>
      <c r="O18" s="12"/>
    </row>
    <row r="19" spans="1:15" ht="17.100000000000001" customHeight="1">
      <c r="A19" s="17"/>
      <c r="B19" s="72"/>
      <c r="C19" s="72"/>
      <c r="D19" s="73"/>
      <c r="E19" s="73"/>
      <c r="F19" s="73"/>
      <c r="G19" s="73"/>
      <c r="H19" s="25"/>
      <c r="I19" s="18"/>
      <c r="J19" s="18"/>
      <c r="K19" s="18"/>
      <c r="L19" s="18"/>
      <c r="M19" s="18"/>
      <c r="N19" s="18"/>
      <c r="O19" s="17"/>
    </row>
    <row r="20" spans="1:1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7"/>
    </row>
    <row r="22" spans="1:15">
      <c r="D22" s="19" t="s">
        <v>35</v>
      </c>
    </row>
  </sheetData>
  <mergeCells count="21">
    <mergeCell ref="B17:D17"/>
    <mergeCell ref="B13:D13"/>
    <mergeCell ref="B15:D15"/>
    <mergeCell ref="B19:G19"/>
    <mergeCell ref="B18:D18"/>
    <mergeCell ref="N5:N7"/>
    <mergeCell ref="B3:N3"/>
    <mergeCell ref="B9:N9"/>
    <mergeCell ref="B11:D11"/>
    <mergeCell ref="E6:E7"/>
    <mergeCell ref="F6:F7"/>
    <mergeCell ref="G6:G7"/>
    <mergeCell ref="H6:H7"/>
    <mergeCell ref="I6:I7"/>
    <mergeCell ref="J6:J7"/>
    <mergeCell ref="K6:K7"/>
    <mergeCell ref="B5:B7"/>
    <mergeCell ref="D5:D7"/>
    <mergeCell ref="E5:K5"/>
    <mergeCell ref="L5:L7"/>
    <mergeCell ref="M5:M7"/>
  </mergeCells>
  <pageMargins left="0.27559055118110237" right="0.15748031496062992" top="0.27559055118110237" bottom="0.31496062992125984" header="0.19685039370078741" footer="0.27559055118110237"/>
  <pageSetup paperSize="9" scale="62" orientation="landscape" r:id="rId1"/>
  <headerFooter>
    <oddFooter>&amp;C&amp;1#&amp;"Calibri"&amp;8&amp;K000000K2 - Informacja wewnętrzna (Internal)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2:F29"/>
  <sheetViews>
    <sheetView tabSelected="1" workbookViewId="0">
      <selection activeCell="D30" sqref="D30"/>
    </sheetView>
  </sheetViews>
  <sheetFormatPr defaultColWidth="9.140625" defaultRowHeight="12.75"/>
  <cols>
    <col min="1" max="1" width="9.140625" style="34"/>
    <col min="2" max="2" width="9" style="34" customWidth="1"/>
    <col min="3" max="3" width="9.5703125" style="34" customWidth="1"/>
    <col min="4" max="4" width="27.5703125" style="34" customWidth="1"/>
    <col min="5" max="5" width="16.85546875" style="34" customWidth="1"/>
    <col min="6" max="6" width="18.140625" style="34" customWidth="1"/>
    <col min="7" max="16384" width="9.140625" style="34"/>
  </cols>
  <sheetData>
    <row r="2" spans="2:6" ht="13.5" thickBot="1"/>
    <row r="3" spans="2:6" ht="15.75" customHeight="1" thickBot="1">
      <c r="B3" s="85" t="s">
        <v>29</v>
      </c>
      <c r="C3" s="86"/>
      <c r="D3" s="86"/>
      <c r="E3" s="86"/>
      <c r="F3" s="87"/>
    </row>
    <row r="4" spans="2:6" ht="13.5" thickBot="1"/>
    <row r="5" spans="2:6" ht="19.5" customHeight="1">
      <c r="B5" s="80" t="s">
        <v>20</v>
      </c>
      <c r="C5" s="80" t="s">
        <v>21</v>
      </c>
      <c r="D5" s="80" t="s">
        <v>22</v>
      </c>
      <c r="E5" s="80" t="s">
        <v>33</v>
      </c>
      <c r="F5" s="80" t="s">
        <v>23</v>
      </c>
    </row>
    <row r="6" spans="2:6" ht="21" customHeight="1" thickBot="1">
      <c r="B6" s="81"/>
      <c r="C6" s="81"/>
      <c r="D6" s="81"/>
      <c r="E6" s="81"/>
      <c r="F6" s="81"/>
    </row>
    <row r="7" spans="2:6" ht="15.75" customHeight="1" thickBot="1">
      <c r="B7" s="30">
        <v>1</v>
      </c>
      <c r="C7" s="31">
        <v>2</v>
      </c>
      <c r="D7" s="31">
        <v>3</v>
      </c>
      <c r="E7" s="31">
        <v>4</v>
      </c>
      <c r="F7" s="35">
        <v>5</v>
      </c>
    </row>
    <row r="8" spans="2:6" ht="17.25" customHeight="1" thickBot="1">
      <c r="B8" s="82" t="s">
        <v>24</v>
      </c>
      <c r="C8" s="83"/>
      <c r="D8" s="83"/>
      <c r="E8" s="83"/>
      <c r="F8" s="84"/>
    </row>
    <row r="9" spans="2:6" ht="12.75" customHeight="1" thickBot="1">
      <c r="B9" s="32"/>
      <c r="C9" s="33"/>
      <c r="D9" s="33"/>
      <c r="E9" s="36"/>
      <c r="F9" s="38"/>
    </row>
    <row r="10" spans="2:6" ht="13.5" thickBot="1">
      <c r="B10" s="32"/>
      <c r="C10" s="33"/>
      <c r="D10" s="33"/>
      <c r="E10" s="36"/>
      <c r="F10" s="38"/>
    </row>
    <row r="11" spans="2:6" ht="13.5" thickBot="1">
      <c r="B11" s="32"/>
      <c r="C11" s="33"/>
      <c r="D11" s="33"/>
      <c r="E11" s="36"/>
      <c r="F11" s="38"/>
    </row>
    <row r="12" spans="2:6" ht="13.5" customHeight="1" thickBot="1">
      <c r="B12" s="77" t="s">
        <v>25</v>
      </c>
      <c r="C12" s="78"/>
      <c r="D12" s="79"/>
      <c r="E12" s="37"/>
      <c r="F12" s="38"/>
    </row>
    <row r="13" spans="2:6" ht="16.5" customHeight="1" thickBot="1">
      <c r="B13" s="82" t="s">
        <v>26</v>
      </c>
      <c r="C13" s="83"/>
      <c r="D13" s="83"/>
      <c r="E13" s="83"/>
      <c r="F13" s="84"/>
    </row>
    <row r="14" spans="2:6" ht="13.5" thickBot="1">
      <c r="B14" s="32"/>
      <c r="C14" s="33"/>
      <c r="D14" s="33"/>
      <c r="E14" s="36"/>
      <c r="F14" s="38"/>
    </row>
    <row r="15" spans="2:6" ht="13.5" thickBot="1">
      <c r="B15" s="32"/>
      <c r="C15" s="33"/>
      <c r="D15" s="33"/>
      <c r="E15" s="36"/>
      <c r="F15" s="38"/>
    </row>
    <row r="16" spans="2:6" ht="13.5" thickBot="1">
      <c r="B16" s="32"/>
      <c r="C16" s="33"/>
      <c r="D16" s="33"/>
      <c r="E16" s="36"/>
      <c r="F16" s="38"/>
    </row>
    <row r="17" spans="2:6" ht="13.5" thickBot="1">
      <c r="B17" s="77" t="s">
        <v>25</v>
      </c>
      <c r="C17" s="78"/>
      <c r="D17" s="79"/>
      <c r="E17" s="37"/>
      <c r="F17" s="38"/>
    </row>
    <row r="18" spans="2:6" ht="17.25" customHeight="1" thickBot="1">
      <c r="B18" s="82" t="s">
        <v>27</v>
      </c>
      <c r="C18" s="83"/>
      <c r="D18" s="83"/>
      <c r="E18" s="83"/>
      <c r="F18" s="84"/>
    </row>
    <row r="19" spans="2:6" ht="13.5" thickBot="1">
      <c r="B19" s="32"/>
      <c r="C19" s="33"/>
      <c r="D19" s="33"/>
      <c r="E19" s="36"/>
      <c r="F19" s="38"/>
    </row>
    <row r="20" spans="2:6" ht="13.5" thickBot="1">
      <c r="B20" s="32"/>
      <c r="C20" s="33"/>
      <c r="D20" s="33"/>
      <c r="E20" s="36"/>
      <c r="F20" s="38"/>
    </row>
    <row r="21" spans="2:6" ht="13.5" thickBot="1">
      <c r="B21" s="32"/>
      <c r="C21" s="33"/>
      <c r="D21" s="33"/>
      <c r="E21" s="36"/>
      <c r="F21" s="38"/>
    </row>
    <row r="22" spans="2:6" ht="13.5" thickBot="1">
      <c r="B22" s="77" t="s">
        <v>25</v>
      </c>
      <c r="C22" s="78"/>
      <c r="D22" s="79"/>
      <c r="E22" s="37"/>
      <c r="F22" s="38"/>
    </row>
    <row r="23" spans="2:6" ht="26.25" customHeight="1" thickBot="1">
      <c r="B23" s="82" t="s">
        <v>28</v>
      </c>
      <c r="C23" s="83"/>
      <c r="D23" s="83"/>
      <c r="E23" s="83"/>
      <c r="F23" s="84"/>
    </row>
    <row r="24" spans="2:6" ht="13.5" customHeight="1" thickBot="1">
      <c r="B24" s="32"/>
      <c r="C24" s="33"/>
      <c r="D24" s="33"/>
      <c r="E24" s="36"/>
      <c r="F24" s="38"/>
    </row>
    <row r="25" spans="2:6" ht="13.5" thickBot="1">
      <c r="B25" s="32"/>
      <c r="C25" s="33"/>
      <c r="D25" s="33"/>
      <c r="E25" s="36"/>
      <c r="F25" s="38"/>
    </row>
    <row r="26" spans="2:6" ht="13.5" thickBot="1">
      <c r="B26" s="32"/>
      <c r="C26" s="33"/>
      <c r="D26" s="33"/>
      <c r="E26" s="36"/>
      <c r="F26" s="38"/>
    </row>
    <row r="27" spans="2:6" ht="13.5" thickBot="1">
      <c r="B27" s="77" t="s">
        <v>25</v>
      </c>
      <c r="C27" s="78"/>
      <c r="D27" s="79"/>
      <c r="E27" s="37"/>
      <c r="F27" s="38"/>
    </row>
    <row r="28" spans="2:6" ht="35.25" customHeight="1" thickBot="1">
      <c r="B28" s="82" t="s">
        <v>30</v>
      </c>
      <c r="C28" s="83"/>
      <c r="D28" s="84"/>
      <c r="E28" s="39">
        <f>SUM(E27,E22,E17,E12)</f>
        <v>0</v>
      </c>
      <c r="F28" s="38"/>
    </row>
    <row r="29" spans="2:6" ht="47.25" customHeight="1"/>
  </sheetData>
  <mergeCells count="15">
    <mergeCell ref="B3:F3"/>
    <mergeCell ref="E5:E6"/>
    <mergeCell ref="F5:F6"/>
    <mergeCell ref="B8:F8"/>
    <mergeCell ref="B13:F13"/>
    <mergeCell ref="B18:F18"/>
    <mergeCell ref="B28:D28"/>
    <mergeCell ref="B27:D27"/>
    <mergeCell ref="B22:D22"/>
    <mergeCell ref="B23:F23"/>
    <mergeCell ref="B17:D17"/>
    <mergeCell ref="B12:D12"/>
    <mergeCell ref="B5:B6"/>
    <mergeCell ref="C5:C6"/>
    <mergeCell ref="D5:D6"/>
  </mergeCells>
  <pageMargins left="0.7" right="0.7" top="0.75" bottom="0.75" header="0.3" footer="0.3"/>
  <pageSetup paperSize="9" scale="88" orientation="portrait" r:id="rId1"/>
  <headerFooter>
    <oddFooter>&amp;C&amp;1#&amp;"Calibri"&amp;8&amp;K000000K2 - Informacja wewnętrzna (Internal)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autoPict="0" r:id="rId5">
            <anchor moveWithCells="1" siz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0</xdr:colOff>
                <xdr:row>23</xdr:row>
                <xdr:rowOff>161925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autoPict="0" r:id="rId7">
            <anchor moveWithCells="1" siz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0</xdr:colOff>
                <xdr:row>23</xdr:row>
                <xdr:rowOff>161925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autoPict="0" r:id="rId9">
            <anchor moveWithCells="1" sizeWithCells="1">
              <from>
                <xdr:col>0</xdr:col>
                <xdr:colOff>0</xdr:colOff>
                <xdr:row>18</xdr:row>
                <xdr:rowOff>47625</xdr:rowOff>
              </from>
              <to>
                <xdr:col>0</xdr:col>
                <xdr:colOff>0</xdr:colOff>
                <xdr:row>19</xdr:row>
                <xdr:rowOff>85725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8" r:id="rId10" name="Control 4">
          <controlPr defaultSize="0" autoPict="0" r:id="rId11">
            <anchor moveWithCells="1" sizeWithCells="1">
              <from>
                <xdr:col>0</xdr:col>
                <xdr:colOff>0</xdr:colOff>
                <xdr:row>18</xdr:row>
                <xdr:rowOff>28575</xdr:rowOff>
              </from>
              <to>
                <xdr:col>0</xdr:col>
                <xdr:colOff>0</xdr:colOff>
                <xdr:row>19</xdr:row>
                <xdr:rowOff>114300</xdr:rowOff>
              </to>
            </anchor>
          </controlPr>
        </control>
      </mc:Choice>
      <mc:Fallback>
        <control shapeId="1028" r:id="rId10" name="Control 4"/>
      </mc:Fallback>
    </mc:AlternateContent>
    <mc:AlternateContent xmlns:mc="http://schemas.openxmlformats.org/markup-compatibility/2006">
      <mc:Choice Requires="x14">
        <control shapeId="1029" r:id="rId12" name="Control 5">
          <controlPr defaultSize="0" autoPict="0" r:id="rId13">
            <anchor moveWithCells="1" sizeWithCells="1">
              <from>
                <xdr:col>0</xdr:col>
                <xdr:colOff>0</xdr:colOff>
                <xdr:row>13</xdr:row>
                <xdr:rowOff>66675</xdr:rowOff>
              </from>
              <to>
                <xdr:col>0</xdr:col>
                <xdr:colOff>0</xdr:colOff>
                <xdr:row>14</xdr:row>
                <xdr:rowOff>104775</xdr:rowOff>
              </to>
            </anchor>
          </controlPr>
        </control>
      </mc:Choice>
      <mc:Fallback>
        <control shapeId="1029" r:id="rId12" name="Control 5"/>
      </mc:Fallback>
    </mc:AlternateContent>
    <mc:AlternateContent xmlns:mc="http://schemas.openxmlformats.org/markup-compatibility/2006">
      <mc:Choice Requires="x14">
        <control shapeId="1030" r:id="rId14" name="Control 6">
          <controlPr defaultSize="0" autoPict="0" r:id="rId15">
            <anchor moveWithCells="1" sizeWithCells="1">
              <from>
                <xdr:col>0</xdr:col>
                <xdr:colOff>0</xdr:colOff>
                <xdr:row>13</xdr:row>
                <xdr:rowOff>38100</xdr:rowOff>
              </from>
              <to>
                <xdr:col>0</xdr:col>
                <xdr:colOff>0</xdr:colOff>
                <xdr:row>14</xdr:row>
                <xdr:rowOff>123825</xdr:rowOff>
              </to>
            </anchor>
          </controlPr>
        </control>
      </mc:Choice>
      <mc:Fallback>
        <control shapeId="1030" r:id="rId14" name="Control 6"/>
      </mc:Fallback>
    </mc:AlternateContent>
    <mc:AlternateContent xmlns:mc="http://schemas.openxmlformats.org/markup-compatibility/2006">
      <mc:Choice Requires="x14">
        <control shapeId="1031" r:id="rId16" name="Control 7">
          <controlPr defaultSize="0" autoPict="0" r:id="rId17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1031" r:id="rId16" name="Control 7"/>
      </mc:Fallback>
    </mc:AlternateContent>
    <mc:AlternateContent xmlns:mc="http://schemas.openxmlformats.org/markup-compatibility/2006">
      <mc:Choice Requires="x14">
        <control shapeId="1032" r:id="rId18" name="Control 8">
          <controlPr defaultSize="0" autoPict="0" r:id="rId19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1032" r:id="rId18" name="Control 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KOSZTORYS</vt:lpstr>
      <vt:lpstr>WYKAZ APARATURY</vt:lpstr>
      <vt:lpstr>KOSZTORYS!Obszar_wydruku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Dębecka</dc:creator>
  <cp:lastModifiedBy>Karolina Madrak</cp:lastModifiedBy>
  <cp:lastPrinted>2021-02-18T08:45:14Z</cp:lastPrinted>
  <dcterms:created xsi:type="dcterms:W3CDTF">2019-10-21T13:26:53Z</dcterms:created>
  <dcterms:modified xsi:type="dcterms:W3CDTF">2022-11-16T10:44:59Z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2024-08-22T08:23:09Z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ab068d50-e8f8-4848-a18a-dba87f54ad04</vt:lpwstr>
  </property>
  <property fmtid="{D5CDD505-2E9C-101B-9397-08002B2CF9AE}" pid="8" name="MSIP_Label_46723740-be9a-4fd0-bd11-8f09a2f8d61a_ContentBits">
    <vt:lpwstr>0</vt:lpwstr>
  </property>
</Properties>
</file>