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wys\Desktop\"/>
    </mc:Choice>
  </mc:AlternateContent>
  <xr:revisionPtr revIDLastSave="0" documentId="8_{D8B52C3F-D258-4945-BE94-E59BD87A5750}" xr6:coauthVersionLast="36" xr6:coauthVersionMax="36" xr10:uidLastSave="{00000000-0000-0000-0000-000000000000}"/>
  <bookViews>
    <workbookView xWindow="0" yWindow="0" windowWidth="28800" windowHeight="12225" xr2:uid="{FF24B31B-4BA4-4BC8-942F-385C54020C30}"/>
  </bookViews>
  <sheets>
    <sheet name="STANDARD KRAJ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</calcChain>
</file>

<file path=xl/sharedStrings.xml><?xml version="1.0" encoding="utf-8"?>
<sst xmlns="http://schemas.openxmlformats.org/spreadsheetml/2006/main" count="125" uniqueCount="110">
  <si>
    <t>Załącznik nr 3</t>
  </si>
  <si>
    <t>WIORiN  wszystkie</t>
  </si>
  <si>
    <t>Składający informację</t>
  </si>
  <si>
    <r>
      <t>Informacja o ilości materiału siewnego kategorii STANDARD własnych odmian wprowadzonych do obrotu przez zachowującego odmianę (</t>
    </r>
    <r>
      <rPr>
        <b/>
        <i/>
        <sz val="12"/>
        <color indexed="60"/>
        <rFont val="Arial"/>
        <family val="2"/>
        <charset val="238"/>
      </rPr>
      <t>dotyczy również materiału wytworzonego przez inne podmioty na podstawie umów, porozumień itp - sprawozdanie składa zachowujący z całej produkcji materiału siewnego jego odmian</t>
    </r>
    <r>
      <rPr>
        <b/>
        <i/>
        <sz val="12"/>
        <rFont val="Arial"/>
        <family val="2"/>
        <charset val="238"/>
      </rPr>
      <t>)</t>
    </r>
    <r>
      <rPr>
        <b/>
        <i/>
        <sz val="12"/>
        <color indexed="8"/>
        <rFont val="Arial"/>
        <family val="2"/>
        <charset val="238"/>
      </rPr>
      <t xml:space="preserve">
- za okres od 01.07.2019r. - do 30.06.2020r.</t>
    </r>
  </si>
  <si>
    <t>Lp</t>
  </si>
  <si>
    <t xml:space="preserve">nazwa gatunku </t>
  </si>
  <si>
    <t>liczba partii</t>
  </si>
  <si>
    <t xml:space="preserve">łączna wielkość partii </t>
  </si>
  <si>
    <t>uwagi</t>
  </si>
  <si>
    <t>w kg</t>
  </si>
  <si>
    <t>liczba karp</t>
  </si>
  <si>
    <t>polska</t>
  </si>
  <si>
    <t xml:space="preserve"> botaniczna</t>
  </si>
  <si>
    <t>Bób</t>
  </si>
  <si>
    <r>
      <rPr>
        <i/>
        <sz val="9"/>
        <color indexed="8"/>
        <rFont val="Arial"/>
        <family val="2"/>
        <charset val="238"/>
      </rPr>
      <t xml:space="preserve">Vicia faba </t>
    </r>
    <r>
      <rPr>
        <sz val="9"/>
        <color indexed="8"/>
        <rFont val="Arial"/>
        <family val="2"/>
        <charset val="238"/>
      </rPr>
      <t>L. (partim)</t>
    </r>
  </si>
  <si>
    <t>Brokuł</t>
  </si>
  <si>
    <r>
      <rPr>
        <i/>
        <sz val="9"/>
        <color indexed="8"/>
        <rFont val="Arial"/>
        <family val="2"/>
        <charset val="238"/>
      </rPr>
      <t>Brassica oleracea</t>
    </r>
    <r>
      <rPr>
        <sz val="9"/>
        <color indexed="8"/>
        <rFont val="Arial"/>
        <family val="2"/>
        <charset val="238"/>
      </rPr>
      <t xml:space="preserve"> L.</t>
    </r>
  </si>
  <si>
    <t>Burak ćwikłowy</t>
  </si>
  <si>
    <r>
      <rPr>
        <i/>
        <sz val="9"/>
        <color indexed="8"/>
        <rFont val="Arial"/>
        <family val="2"/>
        <charset val="238"/>
      </rPr>
      <t>Beta vulgaris</t>
    </r>
    <r>
      <rPr>
        <sz val="9"/>
        <color indexed="8"/>
        <rFont val="Arial"/>
        <family val="2"/>
        <charset val="238"/>
      </rPr>
      <t xml:space="preserve"> L.</t>
    </r>
  </si>
  <si>
    <t>Burak liściowy</t>
  </si>
  <si>
    <t>Cebula siedmiolatka (czosnek dęty)</t>
  </si>
  <si>
    <r>
      <rPr>
        <i/>
        <sz val="9"/>
        <color indexed="8"/>
        <rFont val="Arial"/>
        <family val="2"/>
        <charset val="238"/>
      </rPr>
      <t>Allium fistulosum</t>
    </r>
    <r>
      <rPr>
        <sz val="9"/>
        <color indexed="8"/>
        <rFont val="Arial"/>
        <family val="2"/>
        <charset val="238"/>
      </rPr>
      <t xml:space="preserve"> L.</t>
    </r>
  </si>
  <si>
    <t>Cebula, w tym echalion</t>
  </si>
  <si>
    <r>
      <rPr>
        <i/>
        <sz val="9"/>
        <color indexed="8"/>
        <rFont val="Arial"/>
        <family val="2"/>
        <charset val="238"/>
      </rPr>
      <t>Allium cepa</t>
    </r>
    <r>
      <rPr>
        <sz val="9"/>
        <color indexed="8"/>
        <rFont val="Arial"/>
        <family val="2"/>
        <charset val="238"/>
      </rPr>
      <t xml:space="preserve"> L. – grupa </t>
    </r>
    <r>
      <rPr>
        <i/>
        <sz val="9"/>
        <color indexed="8"/>
        <rFont val="Arial"/>
        <family val="2"/>
        <charset val="238"/>
      </rPr>
      <t>Cepa</t>
    </r>
  </si>
  <si>
    <t>Cykoria korzeniowa</t>
  </si>
  <si>
    <r>
      <rPr>
        <i/>
        <sz val="9"/>
        <color indexed="8"/>
        <rFont val="Arial"/>
        <family val="2"/>
        <charset val="238"/>
      </rPr>
      <t xml:space="preserve">Cichorium intybus </t>
    </r>
    <r>
      <rPr>
        <sz val="9"/>
        <color indexed="8"/>
        <rFont val="Arial"/>
        <family val="2"/>
        <charset val="238"/>
      </rPr>
      <t>L.</t>
    </r>
  </si>
  <si>
    <t>Cykoria liściowa i cykoria sałatowa</t>
  </si>
  <si>
    <r>
      <rPr>
        <i/>
        <sz val="9"/>
        <color indexed="8"/>
        <rFont val="Arial"/>
        <family val="2"/>
        <charset val="238"/>
      </rPr>
      <t>Cichorium intybus</t>
    </r>
    <r>
      <rPr>
        <sz val="9"/>
        <color indexed="8"/>
        <rFont val="Arial"/>
        <family val="2"/>
        <charset val="238"/>
      </rPr>
      <t xml:space="preserve"> L.</t>
    </r>
  </si>
  <si>
    <t>Czosnek pospolity*</t>
  </si>
  <si>
    <r>
      <rPr>
        <i/>
        <sz val="9"/>
        <color indexed="8"/>
        <rFont val="Arial"/>
        <family val="2"/>
        <charset val="238"/>
      </rPr>
      <t>Allium sativum</t>
    </r>
    <r>
      <rPr>
        <sz val="9"/>
        <color indexed="8"/>
        <rFont val="Arial"/>
        <family val="2"/>
        <charset val="238"/>
      </rPr>
      <t xml:space="preserve"> L.</t>
    </r>
  </si>
  <si>
    <t>Dynia olbrzymia</t>
  </si>
  <si>
    <r>
      <rPr>
        <i/>
        <sz val="9"/>
        <color indexed="8"/>
        <rFont val="Arial"/>
        <family val="2"/>
        <charset val="238"/>
      </rPr>
      <t xml:space="preserve">Cucurbita maxima </t>
    </r>
    <r>
      <rPr>
        <sz val="9"/>
        <color indexed="8"/>
        <rFont val="Arial"/>
        <family val="2"/>
        <charset val="238"/>
      </rPr>
      <t>Duchesne</t>
    </r>
  </si>
  <si>
    <t>Dynia zwyczajna</t>
  </si>
  <si>
    <r>
      <rPr>
        <i/>
        <sz val="9"/>
        <color indexed="8"/>
        <rFont val="Arial"/>
        <family val="2"/>
        <charset val="238"/>
      </rPr>
      <t>Cucurbita pepo</t>
    </r>
    <r>
      <rPr>
        <sz val="9"/>
        <color indexed="8"/>
        <rFont val="Arial"/>
        <family val="2"/>
        <charset val="238"/>
      </rPr>
      <t xml:space="preserve"> L.</t>
    </r>
  </si>
  <si>
    <t>Endywia – endywia eskariola i kędzierzawa</t>
  </si>
  <si>
    <r>
      <rPr>
        <i/>
        <sz val="9"/>
        <color indexed="8"/>
        <rFont val="Arial"/>
        <family val="2"/>
        <charset val="238"/>
      </rPr>
      <t>Cichorium endivia</t>
    </r>
    <r>
      <rPr>
        <sz val="9"/>
        <color indexed="8"/>
        <rFont val="Arial"/>
        <family val="2"/>
        <charset val="238"/>
      </rPr>
      <t xml:space="preserve"> L.</t>
    </r>
  </si>
  <si>
    <t>Fasola wielokwiatowa</t>
  </si>
  <si>
    <r>
      <rPr>
        <i/>
        <sz val="9"/>
        <color indexed="8"/>
        <rFont val="Arial"/>
        <family val="2"/>
        <charset val="238"/>
      </rPr>
      <t>Phaseolus coccineus</t>
    </r>
    <r>
      <rPr>
        <sz val="9"/>
        <color indexed="8"/>
        <rFont val="Arial"/>
        <family val="2"/>
        <charset val="238"/>
      </rPr>
      <t xml:space="preserve"> L.</t>
    </r>
  </si>
  <si>
    <t>Fasola zwykła karłowa</t>
  </si>
  <si>
    <r>
      <rPr>
        <i/>
        <sz val="9"/>
        <color indexed="8"/>
        <rFont val="Arial"/>
        <family val="2"/>
        <charset val="238"/>
      </rPr>
      <t>Phaseolus vulgaris</t>
    </r>
    <r>
      <rPr>
        <sz val="9"/>
        <color indexed="8"/>
        <rFont val="Arial"/>
        <family val="2"/>
        <charset val="238"/>
      </rPr>
      <t xml:space="preserve"> L.</t>
    </r>
  </si>
  <si>
    <t>Fasola zwykła tyczna</t>
  </si>
  <si>
    <t>Groch siewny cukrowy</t>
  </si>
  <si>
    <r>
      <rPr>
        <i/>
        <sz val="9"/>
        <color indexed="8"/>
        <rFont val="Arial"/>
        <family val="2"/>
        <charset val="238"/>
      </rPr>
      <t>Pisum sativum</t>
    </r>
    <r>
      <rPr>
        <sz val="9"/>
        <color indexed="8"/>
        <rFont val="Arial"/>
        <family val="2"/>
        <charset val="238"/>
      </rPr>
      <t xml:space="preserve"> L. (partim)</t>
    </r>
  </si>
  <si>
    <t>Groch łuskowy o nasionach pomarszcz. i gładkich</t>
  </si>
  <si>
    <t>Jarmuż</t>
  </si>
  <si>
    <t>Kalafior</t>
  </si>
  <si>
    <t>Kalarepa</t>
  </si>
  <si>
    <t>Kapusta brukselska</t>
  </si>
  <si>
    <t>Kapusta głowiasta biała</t>
  </si>
  <si>
    <t>Kapusta głowiasta czerwona</t>
  </si>
  <si>
    <t>Kapusta pekińska</t>
  </si>
  <si>
    <r>
      <rPr>
        <i/>
        <sz val="9"/>
        <color indexed="8"/>
        <rFont val="Arial"/>
        <family val="2"/>
        <charset val="238"/>
      </rPr>
      <t>Brassica rapa</t>
    </r>
    <r>
      <rPr>
        <sz val="9"/>
        <color indexed="8"/>
        <rFont val="Arial"/>
        <family val="2"/>
        <charset val="238"/>
      </rPr>
      <t xml:space="preserve"> L.</t>
    </r>
  </si>
  <si>
    <t>Kapusta włoska</t>
  </si>
  <si>
    <t>Karczoch – karczoch hiszpański (kard) i zwyczajny</t>
  </si>
  <si>
    <r>
      <rPr>
        <i/>
        <sz val="9"/>
        <color indexed="8"/>
        <rFont val="Arial"/>
        <family val="2"/>
        <charset val="238"/>
      </rPr>
      <t>Cynara cardunculus</t>
    </r>
    <r>
      <rPr>
        <sz val="9"/>
        <color indexed="8"/>
        <rFont val="Arial"/>
        <family val="2"/>
        <charset val="238"/>
      </rPr>
      <t xml:space="preserve"> L.</t>
    </r>
  </si>
  <si>
    <t>Kawon (arbuz)</t>
  </si>
  <si>
    <r>
      <rPr>
        <i/>
        <sz val="9"/>
        <color indexed="8"/>
        <rFont val="Arial"/>
        <family val="2"/>
        <charset val="238"/>
      </rPr>
      <t>Citrullus lanatus</t>
    </r>
    <r>
      <rPr>
        <sz val="9"/>
        <color indexed="8"/>
        <rFont val="Arial"/>
        <family val="2"/>
        <charset val="238"/>
      </rPr>
      <t xml:space="preserve"> (Thunb.) Matsum. et Nakai</t>
    </r>
  </si>
  <si>
    <t>Koper włoski (fenkuł)</t>
  </si>
  <si>
    <r>
      <rPr>
        <i/>
        <sz val="9"/>
        <color indexed="8"/>
        <rFont val="Arial"/>
        <family val="2"/>
        <charset val="238"/>
      </rPr>
      <t>Foeniculum vulgare</t>
    </r>
    <r>
      <rPr>
        <sz val="9"/>
        <color indexed="8"/>
        <rFont val="Arial"/>
        <family val="2"/>
        <charset val="238"/>
      </rPr>
      <t xml:space="preserve"> Mill.</t>
    </r>
  </si>
  <si>
    <t>Kukurydza cukrowa</t>
  </si>
  <si>
    <r>
      <rPr>
        <i/>
        <sz val="9"/>
        <color indexed="8"/>
        <rFont val="Arial"/>
        <family val="2"/>
        <charset val="238"/>
      </rPr>
      <t>Zea mays</t>
    </r>
    <r>
      <rPr>
        <sz val="9"/>
        <color indexed="8"/>
        <rFont val="Arial"/>
        <family val="2"/>
        <charset val="238"/>
      </rPr>
      <t xml:space="preserve"> L. (partim)</t>
    </r>
  </si>
  <si>
    <t>Kukurydza pękająca</t>
  </si>
  <si>
    <t>Marchew jadalna</t>
  </si>
  <si>
    <r>
      <rPr>
        <i/>
        <sz val="9"/>
        <color indexed="8"/>
        <rFont val="Arial"/>
        <family val="2"/>
        <charset val="238"/>
      </rPr>
      <t>Daucus carota</t>
    </r>
    <r>
      <rPr>
        <sz val="9"/>
        <color indexed="8"/>
        <rFont val="Arial"/>
        <family val="2"/>
        <charset val="238"/>
      </rPr>
      <t xml:space="preserve"> L.</t>
    </r>
  </si>
  <si>
    <t>Marchew pastewna</t>
  </si>
  <si>
    <t>Melon</t>
  </si>
  <si>
    <r>
      <rPr>
        <i/>
        <sz val="9"/>
        <color indexed="8"/>
        <rFont val="Arial"/>
        <family val="2"/>
        <charset val="238"/>
      </rPr>
      <t>Cucumis melo</t>
    </r>
    <r>
      <rPr>
        <sz val="9"/>
        <color indexed="8"/>
        <rFont val="Arial"/>
        <family val="2"/>
        <charset val="238"/>
      </rPr>
      <t xml:space="preserve"> L.</t>
    </r>
  </si>
  <si>
    <t>Oberżyna</t>
  </si>
  <si>
    <r>
      <rPr>
        <i/>
        <sz val="9"/>
        <color indexed="8"/>
        <rFont val="Arial"/>
        <family val="2"/>
        <charset val="238"/>
      </rPr>
      <t>Solanum melongena</t>
    </r>
    <r>
      <rPr>
        <sz val="9"/>
        <color indexed="8"/>
        <rFont val="Arial"/>
        <family val="2"/>
        <charset val="238"/>
      </rPr>
      <t xml:space="preserve"> L.</t>
    </r>
  </si>
  <si>
    <t>Ogórek gruntowy</t>
  </si>
  <si>
    <r>
      <rPr>
        <i/>
        <sz val="9"/>
        <color indexed="8"/>
        <rFont val="Arial"/>
        <family val="2"/>
        <charset val="238"/>
      </rPr>
      <t>Cucumis sativus</t>
    </r>
    <r>
      <rPr>
        <sz val="9"/>
        <color indexed="8"/>
        <rFont val="Arial"/>
        <family val="2"/>
        <charset val="238"/>
      </rPr>
      <t xml:space="preserve"> L.</t>
    </r>
  </si>
  <si>
    <t>Ogórek pod osłony</t>
  </si>
  <si>
    <t>Papryka</t>
  </si>
  <si>
    <r>
      <rPr>
        <i/>
        <sz val="9"/>
        <color indexed="8"/>
        <rFont val="Arial"/>
        <family val="2"/>
        <charset val="238"/>
      </rPr>
      <t>Capsicum annuum</t>
    </r>
    <r>
      <rPr>
        <sz val="9"/>
        <color indexed="8"/>
        <rFont val="Arial"/>
        <family val="2"/>
        <charset val="238"/>
      </rPr>
      <t xml:space="preserve"> L.</t>
    </r>
  </si>
  <si>
    <t>Pietruszka korzeniowa</t>
  </si>
  <si>
    <r>
      <rPr>
        <i/>
        <sz val="9"/>
        <color indexed="8"/>
        <rFont val="Arial"/>
        <family val="2"/>
        <charset val="238"/>
      </rPr>
      <t>Petroselinum crispum</t>
    </r>
    <r>
      <rPr>
        <sz val="9"/>
        <color indexed="8"/>
        <rFont val="Arial"/>
        <family val="2"/>
        <charset val="238"/>
      </rPr>
      <t xml:space="preserve"> (Mill.) Nyman ex A.W. Hill</t>
    </r>
  </si>
  <si>
    <t>Pietruszka naciowa</t>
  </si>
  <si>
    <t>Pomidor gruntowy</t>
  </si>
  <si>
    <r>
      <rPr>
        <i/>
        <sz val="9"/>
        <color indexed="8"/>
        <rFont val="Arial"/>
        <family val="2"/>
        <charset val="238"/>
      </rPr>
      <t>Solanum lycopersicum</t>
    </r>
    <r>
      <rPr>
        <sz val="9"/>
        <color indexed="8"/>
        <rFont val="Arial"/>
        <family val="2"/>
        <charset val="238"/>
      </rPr>
      <t xml:space="preserve"> L. </t>
    </r>
  </si>
  <si>
    <t>Pomidor pod osłony</t>
  </si>
  <si>
    <t>Por</t>
  </si>
  <si>
    <r>
      <rPr>
        <i/>
        <sz val="9"/>
        <color indexed="8"/>
        <rFont val="Arial"/>
        <family val="2"/>
        <charset val="238"/>
      </rPr>
      <t>Allium porrum</t>
    </r>
    <r>
      <rPr>
        <sz val="9"/>
        <color indexed="8"/>
        <rFont val="Arial"/>
        <family val="2"/>
        <charset val="238"/>
      </rPr>
      <t xml:space="preserve"> L.</t>
    </r>
  </si>
  <si>
    <t>Rabarbar*</t>
  </si>
  <si>
    <r>
      <rPr>
        <i/>
        <sz val="9"/>
        <color indexed="8"/>
        <rFont val="Arial"/>
        <family val="2"/>
        <charset val="238"/>
      </rPr>
      <t>Rheum rhabarbarum</t>
    </r>
    <r>
      <rPr>
        <sz val="9"/>
        <color indexed="8"/>
        <rFont val="Arial"/>
        <family val="2"/>
        <charset val="238"/>
      </rPr>
      <t xml:space="preserve"> L.</t>
    </r>
  </si>
  <si>
    <t>Roszponka warzywna</t>
  </si>
  <si>
    <r>
      <rPr>
        <i/>
        <sz val="9"/>
        <color indexed="8"/>
        <rFont val="Arial"/>
        <family val="2"/>
        <charset val="238"/>
      </rPr>
      <t>Valerianella locusta</t>
    </r>
    <r>
      <rPr>
        <sz val="9"/>
        <color indexed="8"/>
        <rFont val="Arial"/>
        <family val="2"/>
        <charset val="238"/>
      </rPr>
      <t xml:space="preserve"> (L.) Laterr.</t>
    </r>
  </si>
  <si>
    <t>Rzepa</t>
  </si>
  <si>
    <t>Rzodkiew</t>
  </si>
  <si>
    <r>
      <rPr>
        <i/>
        <sz val="9"/>
        <color indexed="8"/>
        <rFont val="Arial"/>
        <family val="2"/>
        <charset val="238"/>
      </rPr>
      <t>Raphanus sativus</t>
    </r>
    <r>
      <rPr>
        <sz val="9"/>
        <color indexed="8"/>
        <rFont val="Arial"/>
        <family val="2"/>
        <charset val="238"/>
      </rPr>
      <t xml:space="preserve"> L.</t>
    </r>
  </si>
  <si>
    <t>Rzodkiewka</t>
  </si>
  <si>
    <t xml:space="preserve">Sałata masłowa </t>
  </si>
  <si>
    <r>
      <rPr>
        <i/>
        <sz val="9"/>
        <color indexed="8"/>
        <rFont val="Arial"/>
        <family val="2"/>
        <charset val="238"/>
      </rPr>
      <t>Lactuca sativa</t>
    </r>
    <r>
      <rPr>
        <sz val="9"/>
        <color indexed="8"/>
        <rFont val="Arial"/>
        <family val="2"/>
        <charset val="238"/>
      </rPr>
      <t xml:space="preserve"> L.</t>
    </r>
  </si>
  <si>
    <t xml:space="preserve">Sałata krucha i inne </t>
  </si>
  <si>
    <t>Seler korzeniowy</t>
  </si>
  <si>
    <r>
      <rPr>
        <i/>
        <sz val="9"/>
        <color indexed="8"/>
        <rFont val="Arial"/>
        <family val="2"/>
        <charset val="238"/>
      </rPr>
      <t>Apium graveolens</t>
    </r>
    <r>
      <rPr>
        <sz val="9"/>
        <color indexed="8"/>
        <rFont val="Arial"/>
        <family val="2"/>
        <charset val="238"/>
      </rPr>
      <t xml:space="preserve"> L.</t>
    </r>
  </si>
  <si>
    <t>Seler naciowy</t>
  </si>
  <si>
    <t>Skorzonera (wężymord)</t>
  </si>
  <si>
    <r>
      <rPr>
        <i/>
        <sz val="9"/>
        <color indexed="8"/>
        <rFont val="Arial"/>
        <family val="2"/>
        <charset val="238"/>
      </rPr>
      <t>Scorzonera hispanica</t>
    </r>
    <r>
      <rPr>
        <sz val="9"/>
        <color indexed="8"/>
        <rFont val="Arial"/>
        <family val="2"/>
        <charset val="238"/>
      </rPr>
      <t xml:space="preserve"> L.</t>
    </r>
  </si>
  <si>
    <t>Szalotka</t>
  </si>
  <si>
    <r>
      <rPr>
        <i/>
        <sz val="9"/>
        <color indexed="8"/>
        <rFont val="Arial"/>
        <family val="2"/>
        <charset val="238"/>
      </rPr>
      <t>Allium cepa</t>
    </r>
    <r>
      <rPr>
        <sz val="9"/>
        <color indexed="8"/>
        <rFont val="Arial"/>
        <family val="2"/>
        <charset val="238"/>
      </rPr>
      <t xml:space="preserve"> L. – grupa </t>
    </r>
    <r>
      <rPr>
        <i/>
        <sz val="9"/>
        <color indexed="8"/>
        <rFont val="Arial"/>
        <family val="2"/>
        <charset val="238"/>
      </rPr>
      <t>Aggregatum</t>
    </r>
  </si>
  <si>
    <t>Szczypiorek</t>
  </si>
  <si>
    <r>
      <rPr>
        <i/>
        <sz val="9"/>
        <color indexed="8"/>
        <rFont val="Arial"/>
        <family val="2"/>
        <charset val="238"/>
      </rPr>
      <t>Allium schoenoprasum</t>
    </r>
    <r>
      <rPr>
        <sz val="9"/>
        <color indexed="8"/>
        <rFont val="Arial"/>
        <family val="2"/>
        <charset val="238"/>
      </rPr>
      <t xml:space="preserve"> L.</t>
    </r>
  </si>
  <si>
    <t>Szparag*</t>
  </si>
  <si>
    <r>
      <rPr>
        <i/>
        <sz val="9"/>
        <color indexed="8"/>
        <rFont val="Arial"/>
        <family val="2"/>
        <charset val="238"/>
      </rPr>
      <t>Asparagus officinalis</t>
    </r>
    <r>
      <rPr>
        <sz val="9"/>
        <color indexed="8"/>
        <rFont val="Arial"/>
        <family val="2"/>
        <charset val="238"/>
      </rPr>
      <t xml:space="preserve"> L.</t>
    </r>
  </si>
  <si>
    <t>Szpinak</t>
  </si>
  <si>
    <r>
      <rPr>
        <i/>
        <sz val="9"/>
        <color indexed="8"/>
        <rFont val="Arial"/>
        <family val="2"/>
        <charset val="238"/>
      </rPr>
      <t>Spinacia oleracea</t>
    </r>
    <r>
      <rPr>
        <sz val="9"/>
        <color indexed="8"/>
        <rFont val="Arial"/>
        <family val="2"/>
        <charset val="238"/>
      </rPr>
      <t xml:space="preserve"> L.</t>
    </r>
  </si>
  <si>
    <t>Trybuła ogrodowa</t>
  </si>
  <si>
    <r>
      <rPr>
        <i/>
        <sz val="9"/>
        <color indexed="8"/>
        <rFont val="Arial"/>
        <family val="2"/>
        <charset val="238"/>
      </rPr>
      <t>Anthriscus cerefolium</t>
    </r>
    <r>
      <rPr>
        <sz val="9"/>
        <color indexed="8"/>
        <rFont val="Arial"/>
        <family val="2"/>
        <charset val="238"/>
      </rPr>
      <t xml:space="preserve"> (L.) Hoffm.</t>
    </r>
  </si>
  <si>
    <t xml:space="preserve">* - w przypadku czosnku pospolitego należy podać masę ząbków, a w przypadku rabarbaru i szparaga mogą być   </t>
  </si>
  <si>
    <t xml:space="preserve">wypełnione kolumny E oraz F ponieważ dla tych gatunków do obrotu wprowadzane są zarówno nasiona jak i karpy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</si>
</sst>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indexed="6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8" fillId="0" borderId="38" xfId="0" applyNumberFormat="1" applyFont="1" applyBorder="1" applyAlignment="1">
      <alignment vertical="center" wrapText="1"/>
    </xf>
    <xf numFmtId="4" fontId="8" fillId="0" borderId="38" xfId="0" applyNumberFormat="1" applyFont="1" applyBorder="1" applyAlignment="1">
      <alignment vertical="center" wrapText="1"/>
    </xf>
    <xf numFmtId="4" fontId="8" fillId="0" borderId="39" xfId="0" applyNumberFormat="1" applyFont="1" applyBorder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8" fillId="0" borderId="42" xfId="0" applyNumberFormat="1" applyFont="1" applyBorder="1" applyAlignment="1">
      <alignment vertical="center" wrapText="1"/>
    </xf>
    <xf numFmtId="4" fontId="8" fillId="0" borderId="42" xfId="0" applyNumberFormat="1" applyFont="1" applyBorder="1" applyAlignment="1">
      <alignment vertical="center" wrapText="1"/>
    </xf>
    <xf numFmtId="4" fontId="8" fillId="0" borderId="43" xfId="0" applyNumberFormat="1" applyFont="1" applyBorder="1" applyAlignment="1">
      <alignment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8" fillId="0" borderId="46" xfId="0" applyNumberFormat="1" applyFont="1" applyBorder="1" applyAlignment="1">
      <alignment vertical="center" wrapText="1"/>
    </xf>
    <xf numFmtId="4" fontId="8" fillId="0" borderId="46" xfId="0" applyNumberFormat="1" applyFont="1" applyBorder="1" applyAlignment="1">
      <alignment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MS%20do%20MRiRW%202019-2020/STANDARD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 KRAJ 2020"/>
      <sheetName val="WROCŁAW"/>
      <sheetName val="BYDGOSZCZ"/>
      <sheetName val="WARSZAWA"/>
      <sheetName val="RZESZÓW"/>
      <sheetName val="POZNAŃ"/>
    </sheetNames>
    <sheetDataSet>
      <sheetData sheetId="0"/>
      <sheetData sheetId="1">
        <row r="10">
          <cell r="D10">
            <v>3</v>
          </cell>
          <cell r="E10">
            <v>6179</v>
          </cell>
          <cell r="F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</row>
        <row r="12">
          <cell r="D12">
            <v>9</v>
          </cell>
          <cell r="E12">
            <v>10913.3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5</v>
          </cell>
          <cell r="E15">
            <v>92.8</v>
          </cell>
          <cell r="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1</v>
          </cell>
          <cell r="E20">
            <v>100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2</v>
          </cell>
          <cell r="E22">
            <v>299</v>
          </cell>
          <cell r="F22">
            <v>0</v>
          </cell>
        </row>
        <row r="23">
          <cell r="D23">
            <v>4</v>
          </cell>
          <cell r="E23">
            <v>3350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1</v>
          </cell>
          <cell r="E26">
            <v>2000</v>
          </cell>
          <cell r="F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</row>
        <row r="38">
          <cell r="D38">
            <v>3</v>
          </cell>
          <cell r="E38">
            <v>1942</v>
          </cell>
          <cell r="F38">
            <v>0</v>
          </cell>
        </row>
        <row r="39">
          <cell r="D39">
            <v>1</v>
          </cell>
          <cell r="E39">
            <v>175</v>
          </cell>
          <cell r="F39">
            <v>0</v>
          </cell>
        </row>
        <row r="40">
          <cell r="D40">
            <v>7</v>
          </cell>
          <cell r="E40">
            <v>3665.35</v>
          </cell>
          <cell r="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</row>
        <row r="44">
          <cell r="D44">
            <v>7</v>
          </cell>
          <cell r="E44">
            <v>1342</v>
          </cell>
          <cell r="F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</row>
        <row r="47">
          <cell r="D47">
            <v>1</v>
          </cell>
          <cell r="E47">
            <v>500</v>
          </cell>
          <cell r="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</row>
        <row r="56">
          <cell r="D56">
            <v>11</v>
          </cell>
          <cell r="E56">
            <v>9092.48</v>
          </cell>
          <cell r="F56">
            <v>0</v>
          </cell>
        </row>
        <row r="57">
          <cell r="D57">
            <v>1</v>
          </cell>
          <cell r="E57">
            <v>100</v>
          </cell>
          <cell r="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3</v>
          </cell>
          <cell r="E65">
            <v>2912.6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</sheetData>
      <sheetData sheetId="2">
        <row r="10">
          <cell r="D10">
            <v>5</v>
          </cell>
          <cell r="E10">
            <v>12611</v>
          </cell>
        </row>
        <row r="15">
          <cell r="D15">
            <v>4</v>
          </cell>
          <cell r="E15">
            <v>1124</v>
          </cell>
        </row>
        <row r="22">
          <cell r="D22">
            <v>1</v>
          </cell>
          <cell r="E22">
            <v>182</v>
          </cell>
        </row>
        <row r="23">
          <cell r="D23">
            <v>1</v>
          </cell>
          <cell r="E23">
            <v>50</v>
          </cell>
        </row>
        <row r="26">
          <cell r="D26">
            <v>1</v>
          </cell>
          <cell r="E26">
            <v>2083</v>
          </cell>
        </row>
        <row r="40">
          <cell r="D40">
            <v>1</v>
          </cell>
          <cell r="E40">
            <v>43</v>
          </cell>
        </row>
        <row r="44">
          <cell r="D44">
            <v>3</v>
          </cell>
          <cell r="E44">
            <v>251</v>
          </cell>
        </row>
        <row r="49">
          <cell r="D49">
            <v>3</v>
          </cell>
          <cell r="E49">
            <v>12</v>
          </cell>
        </row>
        <row r="56">
          <cell r="D56">
            <v>3</v>
          </cell>
          <cell r="E56">
            <v>1513</v>
          </cell>
        </row>
        <row r="57">
          <cell r="D57">
            <v>2</v>
          </cell>
          <cell r="E57">
            <v>96</v>
          </cell>
        </row>
        <row r="65">
          <cell r="D65">
            <v>1</v>
          </cell>
          <cell r="E65">
            <v>463</v>
          </cell>
        </row>
      </sheetData>
      <sheetData sheetId="3">
        <row r="10">
          <cell r="D10">
            <v>42</v>
          </cell>
          <cell r="E10">
            <v>74626.540000000008</v>
          </cell>
          <cell r="F10">
            <v>0</v>
          </cell>
        </row>
        <row r="11">
          <cell r="D11">
            <v>1</v>
          </cell>
          <cell r="E11">
            <v>19.7</v>
          </cell>
          <cell r="F11">
            <v>0</v>
          </cell>
        </row>
        <row r="12">
          <cell r="D12">
            <v>48</v>
          </cell>
          <cell r="E12">
            <v>11032.5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  <row r="14">
          <cell r="D14">
            <v>1</v>
          </cell>
          <cell r="E14">
            <v>450</v>
          </cell>
          <cell r="F14">
            <v>0</v>
          </cell>
        </row>
        <row r="15">
          <cell r="D15">
            <v>49</v>
          </cell>
          <cell r="E15">
            <v>10656.220000000001</v>
          </cell>
          <cell r="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3</v>
          </cell>
          <cell r="E19">
            <v>1559.65</v>
          </cell>
          <cell r="F19">
            <v>0</v>
          </cell>
        </row>
        <row r="20">
          <cell r="D20">
            <v>3</v>
          </cell>
          <cell r="E20">
            <v>1263.7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11</v>
          </cell>
          <cell r="E22">
            <v>4548.28</v>
          </cell>
          <cell r="F22">
            <v>0</v>
          </cell>
        </row>
        <row r="23">
          <cell r="D23">
            <v>74</v>
          </cell>
          <cell r="E23">
            <v>51452.100000000006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7</v>
          </cell>
          <cell r="E25">
            <v>10979.8</v>
          </cell>
          <cell r="F25">
            <v>0</v>
          </cell>
        </row>
        <row r="26">
          <cell r="D26">
            <v>14</v>
          </cell>
          <cell r="E26">
            <v>9599.74</v>
          </cell>
          <cell r="F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1</v>
          </cell>
          <cell r="E28">
            <v>125.8</v>
          </cell>
          <cell r="F28">
            <v>0</v>
          </cell>
        </row>
        <row r="29">
          <cell r="D29">
            <v>1</v>
          </cell>
          <cell r="E29">
            <v>1.34</v>
          </cell>
          <cell r="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</row>
        <row r="31">
          <cell r="D31">
            <v>4</v>
          </cell>
          <cell r="E31">
            <v>2284.6</v>
          </cell>
          <cell r="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</row>
        <row r="36">
          <cell r="D36">
            <v>1</v>
          </cell>
          <cell r="E36">
            <v>5.9</v>
          </cell>
          <cell r="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</row>
        <row r="40">
          <cell r="D40">
            <v>31</v>
          </cell>
          <cell r="E40">
            <v>3487.5</v>
          </cell>
          <cell r="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</row>
        <row r="44">
          <cell r="D44">
            <v>116</v>
          </cell>
          <cell r="E44">
            <v>9046.2999999999993</v>
          </cell>
          <cell r="F44">
            <v>0</v>
          </cell>
        </row>
        <row r="45">
          <cell r="D45">
            <v>33</v>
          </cell>
          <cell r="E45">
            <v>66.64</v>
          </cell>
          <cell r="F45">
            <v>0</v>
          </cell>
        </row>
        <row r="46">
          <cell r="D46">
            <v>15</v>
          </cell>
          <cell r="E46">
            <v>173.12</v>
          </cell>
          <cell r="F46">
            <v>0</v>
          </cell>
        </row>
        <row r="47">
          <cell r="D47">
            <v>21</v>
          </cell>
          <cell r="E47">
            <v>8093.99</v>
          </cell>
          <cell r="F47">
            <v>0</v>
          </cell>
        </row>
        <row r="48">
          <cell r="D48">
            <v>4</v>
          </cell>
          <cell r="E48">
            <v>1079.6300000000001</v>
          </cell>
          <cell r="F48">
            <v>0</v>
          </cell>
        </row>
        <row r="49">
          <cell r="D49">
            <v>13</v>
          </cell>
          <cell r="E49">
            <v>488.35</v>
          </cell>
          <cell r="F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</row>
        <row r="51">
          <cell r="D51">
            <v>2</v>
          </cell>
          <cell r="E51">
            <v>200</v>
          </cell>
          <cell r="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</row>
        <row r="56">
          <cell r="D56">
            <v>30</v>
          </cell>
          <cell r="E56">
            <v>5863.03</v>
          </cell>
          <cell r="F56">
            <v>0</v>
          </cell>
        </row>
        <row r="57">
          <cell r="D57">
            <v>28</v>
          </cell>
          <cell r="E57">
            <v>2205.09</v>
          </cell>
          <cell r="F57">
            <v>0</v>
          </cell>
        </row>
        <row r="58">
          <cell r="D58">
            <v>6</v>
          </cell>
          <cell r="E58">
            <v>848.23</v>
          </cell>
          <cell r="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1</v>
          </cell>
          <cell r="E62">
            <v>21.6</v>
          </cell>
          <cell r="F62">
            <v>0</v>
          </cell>
        </row>
        <row r="63">
          <cell r="D63">
            <v>10</v>
          </cell>
          <cell r="E63">
            <v>59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8</v>
          </cell>
          <cell r="E65">
            <v>3037.04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</sheetData>
      <sheetData sheetId="4">
        <row r="10">
          <cell r="D10">
            <v>0</v>
          </cell>
          <cell r="E10">
            <v>0</v>
          </cell>
          <cell r="F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</row>
        <row r="44">
          <cell r="D44">
            <v>2</v>
          </cell>
          <cell r="E44">
            <v>796.07</v>
          </cell>
          <cell r="F44">
            <v>0</v>
          </cell>
        </row>
        <row r="45">
          <cell r="D45">
            <v>4</v>
          </cell>
          <cell r="E45">
            <v>7.28</v>
          </cell>
          <cell r="F45">
            <v>0</v>
          </cell>
        </row>
        <row r="46">
          <cell r="D46">
            <v>6</v>
          </cell>
          <cell r="E46">
            <v>8.1999999999999993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</row>
        <row r="50">
          <cell r="D50">
            <v>10</v>
          </cell>
          <cell r="E50">
            <v>15.27</v>
          </cell>
          <cell r="F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</sheetData>
      <sheetData sheetId="5">
        <row r="10">
          <cell r="D10">
            <v>20</v>
          </cell>
          <cell r="E10">
            <v>43175.8</v>
          </cell>
          <cell r="F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</row>
        <row r="12">
          <cell r="D12">
            <v>40</v>
          </cell>
          <cell r="E12">
            <v>47595.199999999997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  <row r="14">
          <cell r="D14">
            <v>3</v>
          </cell>
          <cell r="E14">
            <v>754.6</v>
          </cell>
          <cell r="F14">
            <v>0</v>
          </cell>
        </row>
        <row r="15">
          <cell r="D15">
            <v>32</v>
          </cell>
          <cell r="E15">
            <v>7841.1299999999992</v>
          </cell>
          <cell r="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6</v>
          </cell>
          <cell r="E19">
            <v>1027.0999999999999</v>
          </cell>
          <cell r="F19">
            <v>0</v>
          </cell>
        </row>
        <row r="20">
          <cell r="D20">
            <v>12</v>
          </cell>
          <cell r="E20">
            <v>2985.5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3</v>
          </cell>
          <cell r="E22">
            <v>447.95</v>
          </cell>
          <cell r="F22">
            <v>0</v>
          </cell>
        </row>
        <row r="23">
          <cell r="D23">
            <v>34</v>
          </cell>
          <cell r="E23">
            <v>34379.39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4</v>
          </cell>
          <cell r="E25">
            <v>337.4</v>
          </cell>
          <cell r="F25">
            <v>0</v>
          </cell>
        </row>
        <row r="26">
          <cell r="D26">
            <v>17</v>
          </cell>
          <cell r="E26">
            <v>27046.639999999999</v>
          </cell>
          <cell r="F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</row>
        <row r="29">
          <cell r="D29">
            <v>1</v>
          </cell>
          <cell r="E29">
            <v>8.01</v>
          </cell>
          <cell r="F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</row>
        <row r="38">
          <cell r="D38">
            <v>2</v>
          </cell>
          <cell r="E38">
            <v>1000</v>
          </cell>
          <cell r="F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</row>
        <row r="40">
          <cell r="D40">
            <v>26</v>
          </cell>
          <cell r="E40">
            <v>9845.49</v>
          </cell>
          <cell r="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</row>
        <row r="44">
          <cell r="D44">
            <v>74</v>
          </cell>
          <cell r="E44">
            <v>15690.810000000001</v>
          </cell>
          <cell r="F44">
            <v>0</v>
          </cell>
        </row>
        <row r="45">
          <cell r="D45">
            <v>18</v>
          </cell>
          <cell r="E45">
            <v>25.59</v>
          </cell>
          <cell r="F45">
            <v>0</v>
          </cell>
        </row>
        <row r="46">
          <cell r="D46">
            <v>10</v>
          </cell>
          <cell r="E46">
            <v>148.63</v>
          </cell>
          <cell r="F46">
            <v>0</v>
          </cell>
        </row>
        <row r="47">
          <cell r="D47">
            <v>11</v>
          </cell>
          <cell r="E47">
            <v>3899.25</v>
          </cell>
          <cell r="F47">
            <v>0</v>
          </cell>
        </row>
        <row r="48">
          <cell r="D48">
            <v>2</v>
          </cell>
          <cell r="E48">
            <v>106.29</v>
          </cell>
          <cell r="F48">
            <v>0</v>
          </cell>
        </row>
        <row r="49">
          <cell r="D49">
            <v>14</v>
          </cell>
          <cell r="E49">
            <v>461.16</v>
          </cell>
          <cell r="F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</row>
        <row r="52">
          <cell r="D52">
            <v>3</v>
          </cell>
          <cell r="E52">
            <v>106.55</v>
          </cell>
          <cell r="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</row>
        <row r="55">
          <cell r="D55">
            <v>2</v>
          </cell>
          <cell r="E55">
            <v>911.6</v>
          </cell>
          <cell r="F55">
            <v>0</v>
          </cell>
        </row>
        <row r="56">
          <cell r="D56">
            <v>33</v>
          </cell>
          <cell r="E56">
            <v>24726.010000000002</v>
          </cell>
          <cell r="F56">
            <v>0</v>
          </cell>
        </row>
        <row r="57">
          <cell r="D57">
            <v>18</v>
          </cell>
          <cell r="E57">
            <v>1266.92</v>
          </cell>
          <cell r="F57">
            <v>0</v>
          </cell>
        </row>
        <row r="58">
          <cell r="D58">
            <v>2</v>
          </cell>
          <cell r="E58">
            <v>267.3</v>
          </cell>
          <cell r="F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10</v>
          </cell>
          <cell r="E63">
            <v>451.45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3</v>
          </cell>
          <cell r="E65">
            <v>142.46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C7F24-2A45-4D37-8514-026B5472CC5F}">
  <sheetPr>
    <pageSetUpPr fitToPage="1"/>
  </sheetPr>
  <dimension ref="A1:L69"/>
  <sheetViews>
    <sheetView tabSelected="1" topLeftCell="A34" workbookViewId="0">
      <selection activeCell="H4" sqref="H4"/>
    </sheetView>
  </sheetViews>
  <sheetFormatPr defaultRowHeight="15" x14ac:dyDescent="0.25"/>
  <cols>
    <col min="1" max="1" width="5" customWidth="1"/>
    <col min="2" max="2" width="40.7109375" customWidth="1"/>
    <col min="3" max="3" width="35.7109375" customWidth="1"/>
    <col min="4" max="4" width="9.140625" customWidth="1"/>
    <col min="5" max="5" width="13" customWidth="1"/>
    <col min="6" max="6" width="12.42578125" customWidth="1"/>
    <col min="7" max="7" width="15.140625" customWidth="1"/>
  </cols>
  <sheetData>
    <row r="1" spans="1:8" ht="22.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2" t="s">
        <v>1</v>
      </c>
      <c r="B2" s="3"/>
      <c r="C2" s="3"/>
      <c r="D2" s="3"/>
      <c r="E2" s="3"/>
      <c r="F2" s="3"/>
      <c r="G2" s="4"/>
    </row>
    <row r="3" spans="1:8" x14ac:dyDescent="0.25">
      <c r="A3" s="5" t="s">
        <v>2</v>
      </c>
      <c r="B3" s="6"/>
      <c r="C3" s="6"/>
      <c r="D3" s="6"/>
      <c r="E3" s="6"/>
      <c r="F3" s="6"/>
      <c r="G3" s="7"/>
    </row>
    <row r="4" spans="1:8" ht="15.75" thickBot="1" x14ac:dyDescent="0.3">
      <c r="A4" s="8"/>
      <c r="B4" s="9"/>
      <c r="C4" s="9"/>
      <c r="D4" s="9"/>
      <c r="E4" s="9"/>
      <c r="F4" s="9"/>
      <c r="G4" s="10"/>
    </row>
    <row r="5" spans="1:8" x14ac:dyDescent="0.25">
      <c r="A5" s="11" t="s">
        <v>3</v>
      </c>
      <c r="B5" s="12"/>
      <c r="C5" s="12"/>
      <c r="D5" s="12"/>
      <c r="E5" s="12"/>
      <c r="F5" s="12"/>
      <c r="G5" s="13"/>
    </row>
    <row r="6" spans="1:8" ht="40.9" customHeight="1" x14ac:dyDescent="0.25">
      <c r="A6" s="14"/>
      <c r="B6" s="15"/>
      <c r="C6" s="15"/>
      <c r="D6" s="15"/>
      <c r="E6" s="15"/>
      <c r="F6" s="15"/>
      <c r="G6" s="16"/>
    </row>
    <row r="7" spans="1:8" ht="15.75" thickBot="1" x14ac:dyDescent="0.3">
      <c r="A7" s="17"/>
      <c r="B7" s="18"/>
      <c r="C7" s="18"/>
      <c r="D7" s="18"/>
      <c r="E7" s="18"/>
      <c r="F7" s="18"/>
      <c r="G7" s="19"/>
    </row>
    <row r="8" spans="1:8" ht="15.75" thickBot="1" x14ac:dyDescent="0.3">
      <c r="A8" s="20" t="s">
        <v>4</v>
      </c>
      <c r="B8" s="21" t="s">
        <v>5</v>
      </c>
      <c r="C8" s="22"/>
      <c r="D8" s="23" t="s">
        <v>6</v>
      </c>
      <c r="E8" s="24" t="s">
        <v>7</v>
      </c>
      <c r="F8" s="25"/>
      <c r="G8" s="26" t="s">
        <v>8</v>
      </c>
    </row>
    <row r="9" spans="1:8" ht="15.75" thickBot="1" x14ac:dyDescent="0.3">
      <c r="A9" s="27"/>
      <c r="B9" s="28"/>
      <c r="C9" s="29"/>
      <c r="D9" s="30"/>
      <c r="E9" s="31" t="s">
        <v>9</v>
      </c>
      <c r="F9" s="20" t="s">
        <v>10</v>
      </c>
      <c r="G9" s="27"/>
    </row>
    <row r="10" spans="1:8" ht="15.75" thickBot="1" x14ac:dyDescent="0.3">
      <c r="A10" s="32"/>
      <c r="B10" s="33" t="s">
        <v>11</v>
      </c>
      <c r="C10" s="34" t="s">
        <v>12</v>
      </c>
      <c r="D10" s="35"/>
      <c r="E10" s="36"/>
      <c r="F10" s="37"/>
      <c r="G10" s="37"/>
      <c r="H10" s="38"/>
    </row>
    <row r="11" spans="1:8" x14ac:dyDescent="0.25">
      <c r="A11" s="39">
        <v>1</v>
      </c>
      <c r="B11" s="40" t="s">
        <v>13</v>
      </c>
      <c r="C11" s="41" t="s">
        <v>14</v>
      </c>
      <c r="D11" s="42">
        <f>SUM([1]WROCŁAW:POZNAŃ!D10)</f>
        <v>70</v>
      </c>
      <c r="E11" s="43">
        <f>SUM([1]WROCŁAW:POZNAŃ!E10)</f>
        <v>136592.34000000003</v>
      </c>
      <c r="F11" s="43">
        <f>SUM([1]WROCŁAW:POZNAŃ!F10)</f>
        <v>0</v>
      </c>
      <c r="G11" s="44"/>
    </row>
    <row r="12" spans="1:8" x14ac:dyDescent="0.25">
      <c r="A12" s="45">
        <v>2</v>
      </c>
      <c r="B12" s="46" t="s">
        <v>15</v>
      </c>
      <c r="C12" s="47" t="s">
        <v>16</v>
      </c>
      <c r="D12" s="48">
        <f>SUM([1]WROCŁAW:POZNAŃ!D11)</f>
        <v>1</v>
      </c>
      <c r="E12" s="49">
        <f>SUM([1]WROCŁAW:POZNAŃ!E11)</f>
        <v>19.7</v>
      </c>
      <c r="F12" s="49">
        <f>SUM([1]WROCŁAW:POZNAŃ!F11)</f>
        <v>0</v>
      </c>
      <c r="G12" s="50"/>
    </row>
    <row r="13" spans="1:8" x14ac:dyDescent="0.25">
      <c r="A13" s="45">
        <v>3</v>
      </c>
      <c r="B13" s="46" t="s">
        <v>17</v>
      </c>
      <c r="C13" s="47" t="s">
        <v>18</v>
      </c>
      <c r="D13" s="48">
        <f>SUM([1]WROCŁAW:POZNAŃ!D12)</f>
        <v>97</v>
      </c>
      <c r="E13" s="49">
        <f>SUM([1]WROCŁAW:POZNAŃ!E12)</f>
        <v>69541</v>
      </c>
      <c r="F13" s="49">
        <f>SUM([1]WROCŁAW:POZNAŃ!F12)</f>
        <v>0</v>
      </c>
      <c r="G13" s="50"/>
    </row>
    <row r="14" spans="1:8" x14ac:dyDescent="0.25">
      <c r="A14" s="45">
        <v>4</v>
      </c>
      <c r="B14" s="46" t="s">
        <v>19</v>
      </c>
      <c r="C14" s="47" t="s">
        <v>18</v>
      </c>
      <c r="D14" s="48">
        <f>SUM([1]WROCŁAW:POZNAŃ!D13)</f>
        <v>0</v>
      </c>
      <c r="E14" s="49">
        <f>SUM([1]WROCŁAW:POZNAŃ!E13)</f>
        <v>0</v>
      </c>
      <c r="F14" s="49">
        <f>SUM([1]WROCŁAW:POZNAŃ!F13)</f>
        <v>0</v>
      </c>
      <c r="G14" s="50"/>
    </row>
    <row r="15" spans="1:8" x14ac:dyDescent="0.25">
      <c r="A15" s="45">
        <v>5</v>
      </c>
      <c r="B15" s="46" t="s">
        <v>20</v>
      </c>
      <c r="C15" s="47" t="s">
        <v>21</v>
      </c>
      <c r="D15" s="48">
        <f>SUM([1]WROCŁAW:POZNAŃ!D14)</f>
        <v>4</v>
      </c>
      <c r="E15" s="49">
        <f>SUM([1]WROCŁAW:POZNAŃ!E14)</f>
        <v>1204.5999999999999</v>
      </c>
      <c r="F15" s="49">
        <f>SUM([1]WROCŁAW:POZNAŃ!F14)</f>
        <v>0</v>
      </c>
      <c r="G15" s="50"/>
    </row>
    <row r="16" spans="1:8" x14ac:dyDescent="0.25">
      <c r="A16" s="45">
        <v>6</v>
      </c>
      <c r="B16" s="46" t="s">
        <v>22</v>
      </c>
      <c r="C16" s="47" t="s">
        <v>23</v>
      </c>
      <c r="D16" s="48">
        <f>SUM([1]WROCŁAW:POZNAŃ!D15)</f>
        <v>90</v>
      </c>
      <c r="E16" s="49">
        <f>SUM([1]WROCŁAW:POZNAŃ!E15)</f>
        <v>19714.150000000001</v>
      </c>
      <c r="F16" s="49">
        <f>SUM([1]WROCŁAW:POZNAŃ!F15)</f>
        <v>0</v>
      </c>
      <c r="G16" s="50"/>
    </row>
    <row r="17" spans="1:7" x14ac:dyDescent="0.25">
      <c r="A17" s="45">
        <v>7</v>
      </c>
      <c r="B17" s="46" t="s">
        <v>24</v>
      </c>
      <c r="C17" s="47" t="s">
        <v>25</v>
      </c>
      <c r="D17" s="48">
        <f>SUM([1]WROCŁAW:POZNAŃ!D16)</f>
        <v>0</v>
      </c>
      <c r="E17" s="49">
        <f>SUM([1]WROCŁAW:POZNAŃ!E16)</f>
        <v>0</v>
      </c>
      <c r="F17" s="49">
        <f>SUM([1]WROCŁAW:POZNAŃ!F16)</f>
        <v>0</v>
      </c>
      <c r="G17" s="50"/>
    </row>
    <row r="18" spans="1:7" x14ac:dyDescent="0.25">
      <c r="A18" s="45">
        <v>8</v>
      </c>
      <c r="B18" s="46" t="s">
        <v>26</v>
      </c>
      <c r="C18" s="47" t="s">
        <v>27</v>
      </c>
      <c r="D18" s="48">
        <f>SUM([1]WROCŁAW:POZNAŃ!D17)</f>
        <v>0</v>
      </c>
      <c r="E18" s="49">
        <f>SUM([1]WROCŁAW:POZNAŃ!E17)</f>
        <v>0</v>
      </c>
      <c r="F18" s="49">
        <f>SUM([1]WROCŁAW:POZNAŃ!F17)</f>
        <v>0</v>
      </c>
      <c r="G18" s="50"/>
    </row>
    <row r="19" spans="1:7" x14ac:dyDescent="0.25">
      <c r="A19" s="45">
        <v>9</v>
      </c>
      <c r="B19" s="46" t="s">
        <v>28</v>
      </c>
      <c r="C19" s="47" t="s">
        <v>29</v>
      </c>
      <c r="D19" s="48">
        <f>SUM([1]WROCŁAW:POZNAŃ!D18)</f>
        <v>0</v>
      </c>
      <c r="E19" s="49">
        <f>SUM([1]WROCŁAW:POZNAŃ!E18)</f>
        <v>0</v>
      </c>
      <c r="F19" s="49">
        <f>SUM([1]WROCŁAW:POZNAŃ!F18)</f>
        <v>0</v>
      </c>
      <c r="G19" s="50"/>
    </row>
    <row r="20" spans="1:7" x14ac:dyDescent="0.25">
      <c r="A20" s="45">
        <v>10</v>
      </c>
      <c r="B20" s="46" t="s">
        <v>30</v>
      </c>
      <c r="C20" s="47" t="s">
        <v>31</v>
      </c>
      <c r="D20" s="48">
        <f>SUM([1]WROCŁAW:POZNAŃ!D19)</f>
        <v>9</v>
      </c>
      <c r="E20" s="49">
        <f>SUM([1]WROCŁAW:POZNAŃ!E19)</f>
        <v>2586.75</v>
      </c>
      <c r="F20" s="49">
        <f>SUM([1]WROCŁAW:POZNAŃ!F19)</f>
        <v>0</v>
      </c>
      <c r="G20" s="50"/>
    </row>
    <row r="21" spans="1:7" x14ac:dyDescent="0.25">
      <c r="A21" s="45">
        <v>11</v>
      </c>
      <c r="B21" s="46" t="s">
        <v>32</v>
      </c>
      <c r="C21" s="47" t="s">
        <v>33</v>
      </c>
      <c r="D21" s="48">
        <f>SUM([1]WROCŁAW:POZNAŃ!D20)</f>
        <v>16</v>
      </c>
      <c r="E21" s="49">
        <f>SUM([1]WROCŁAW:POZNAŃ!E20)</f>
        <v>4349.2</v>
      </c>
      <c r="F21" s="49">
        <f>SUM([1]WROCŁAW:POZNAŃ!F20)</f>
        <v>0</v>
      </c>
      <c r="G21" s="50"/>
    </row>
    <row r="22" spans="1:7" x14ac:dyDescent="0.25">
      <c r="A22" s="45">
        <v>12</v>
      </c>
      <c r="B22" s="46" t="s">
        <v>34</v>
      </c>
      <c r="C22" s="47" t="s">
        <v>35</v>
      </c>
      <c r="D22" s="48">
        <f>SUM([1]WROCŁAW:POZNAŃ!D21)</f>
        <v>0</v>
      </c>
      <c r="E22" s="49">
        <f>SUM([1]WROCŁAW:POZNAŃ!E21)</f>
        <v>0</v>
      </c>
      <c r="F22" s="49">
        <f>SUM([1]WROCŁAW:POZNAŃ!F21)</f>
        <v>0</v>
      </c>
      <c r="G22" s="50"/>
    </row>
    <row r="23" spans="1:7" x14ac:dyDescent="0.25">
      <c r="A23" s="45">
        <v>13</v>
      </c>
      <c r="B23" s="46" t="s">
        <v>36</v>
      </c>
      <c r="C23" s="47" t="s">
        <v>37</v>
      </c>
      <c r="D23" s="48">
        <f>SUM([1]WROCŁAW:POZNAŃ!D22)</f>
        <v>17</v>
      </c>
      <c r="E23" s="49">
        <f>SUM([1]WROCŁAW:POZNAŃ!E22)</f>
        <v>5477.23</v>
      </c>
      <c r="F23" s="49">
        <f>SUM([1]WROCŁAW:POZNAŃ!F22)</f>
        <v>0</v>
      </c>
      <c r="G23" s="50"/>
    </row>
    <row r="24" spans="1:7" x14ac:dyDescent="0.25">
      <c r="A24" s="45">
        <v>14</v>
      </c>
      <c r="B24" s="46" t="s">
        <v>38</v>
      </c>
      <c r="C24" s="47" t="s">
        <v>39</v>
      </c>
      <c r="D24" s="48">
        <f>SUM([1]WROCŁAW:POZNAŃ!D23)</f>
        <v>113</v>
      </c>
      <c r="E24" s="49">
        <f>SUM([1]WROCŁAW:POZNAŃ!E23)</f>
        <v>89231.49</v>
      </c>
      <c r="F24" s="49">
        <f>SUM([1]WROCŁAW:POZNAŃ!F23)</f>
        <v>0</v>
      </c>
      <c r="G24" s="50"/>
    </row>
    <row r="25" spans="1:7" x14ac:dyDescent="0.25">
      <c r="A25" s="45">
        <v>15</v>
      </c>
      <c r="B25" s="46" t="s">
        <v>40</v>
      </c>
      <c r="C25" s="47" t="s">
        <v>39</v>
      </c>
      <c r="D25" s="48">
        <f>SUM([1]WROCŁAW:POZNAŃ!D24)</f>
        <v>0</v>
      </c>
      <c r="E25" s="49">
        <f>SUM([1]WROCŁAW:POZNAŃ!E24)</f>
        <v>0</v>
      </c>
      <c r="F25" s="49">
        <f>SUM([1]WROCŁAW:POZNAŃ!F24)</f>
        <v>0</v>
      </c>
      <c r="G25" s="50"/>
    </row>
    <row r="26" spans="1:7" x14ac:dyDescent="0.25">
      <c r="A26" s="45">
        <v>16</v>
      </c>
      <c r="B26" s="46" t="s">
        <v>41</v>
      </c>
      <c r="C26" s="47" t="s">
        <v>42</v>
      </c>
      <c r="D26" s="48">
        <f>SUM([1]WROCŁAW:POZNAŃ!D25)</f>
        <v>11</v>
      </c>
      <c r="E26" s="49">
        <f>SUM([1]WROCŁAW:POZNAŃ!E25)</f>
        <v>11317.199999999999</v>
      </c>
      <c r="F26" s="49">
        <f>SUM([1]WROCŁAW:POZNAŃ!F25)</f>
        <v>0</v>
      </c>
      <c r="G26" s="50"/>
    </row>
    <row r="27" spans="1:7" ht="24" x14ac:dyDescent="0.25">
      <c r="A27" s="45">
        <v>17</v>
      </c>
      <c r="B27" s="46" t="s">
        <v>43</v>
      </c>
      <c r="C27" s="47" t="s">
        <v>42</v>
      </c>
      <c r="D27" s="48">
        <f>SUM([1]WROCŁAW:POZNAŃ!D26)</f>
        <v>33</v>
      </c>
      <c r="E27" s="49">
        <f>SUM([1]WROCŁAW:POZNAŃ!E26)</f>
        <v>40729.379999999997</v>
      </c>
      <c r="F27" s="49">
        <f>SUM([1]WROCŁAW:POZNAŃ!F26)</f>
        <v>0</v>
      </c>
      <c r="G27" s="50"/>
    </row>
    <row r="28" spans="1:7" x14ac:dyDescent="0.25">
      <c r="A28" s="45">
        <v>18</v>
      </c>
      <c r="B28" s="46" t="s">
        <v>44</v>
      </c>
      <c r="C28" s="47" t="s">
        <v>16</v>
      </c>
      <c r="D28" s="48">
        <f>SUM([1]WROCŁAW:POZNAŃ!D27)</f>
        <v>0</v>
      </c>
      <c r="E28" s="49">
        <f>SUM([1]WROCŁAW:POZNAŃ!E27)</f>
        <v>0</v>
      </c>
      <c r="F28" s="49">
        <f>SUM([1]WROCŁAW:POZNAŃ!F27)</f>
        <v>0</v>
      </c>
      <c r="G28" s="50"/>
    </row>
    <row r="29" spans="1:7" x14ac:dyDescent="0.25">
      <c r="A29" s="45">
        <v>19</v>
      </c>
      <c r="B29" s="46" t="s">
        <v>45</v>
      </c>
      <c r="C29" s="47" t="s">
        <v>16</v>
      </c>
      <c r="D29" s="48">
        <f>SUM([1]WROCŁAW:POZNAŃ!D28)</f>
        <v>1</v>
      </c>
      <c r="E29" s="49">
        <f>SUM([1]WROCŁAW:POZNAŃ!E28)</f>
        <v>125.8</v>
      </c>
      <c r="F29" s="49">
        <f>SUM([1]WROCŁAW:POZNAŃ!F28)</f>
        <v>0</v>
      </c>
      <c r="G29" s="50"/>
    </row>
    <row r="30" spans="1:7" x14ac:dyDescent="0.25">
      <c r="A30" s="45">
        <v>20</v>
      </c>
      <c r="B30" s="46" t="s">
        <v>46</v>
      </c>
      <c r="C30" s="47" t="s">
        <v>16</v>
      </c>
      <c r="D30" s="48">
        <f>SUM([1]WROCŁAW:POZNAŃ!D29)</f>
        <v>2</v>
      </c>
      <c r="E30" s="49">
        <f>SUM([1]WROCŁAW:POZNAŃ!E29)</f>
        <v>9.35</v>
      </c>
      <c r="F30" s="49">
        <f>SUM([1]WROCŁAW:POZNAŃ!F29)</f>
        <v>0</v>
      </c>
      <c r="G30" s="50"/>
    </row>
    <row r="31" spans="1:7" x14ac:dyDescent="0.25">
      <c r="A31" s="45">
        <v>21</v>
      </c>
      <c r="B31" s="46" t="s">
        <v>47</v>
      </c>
      <c r="C31" s="47" t="s">
        <v>16</v>
      </c>
      <c r="D31" s="48">
        <f>SUM([1]WROCŁAW:POZNAŃ!D30)</f>
        <v>0</v>
      </c>
      <c r="E31" s="49">
        <f>SUM([1]WROCŁAW:POZNAŃ!E30)</f>
        <v>0</v>
      </c>
      <c r="F31" s="49">
        <f>SUM([1]WROCŁAW:POZNAŃ!F30)</f>
        <v>0</v>
      </c>
      <c r="G31" s="50"/>
    </row>
    <row r="32" spans="1:7" x14ac:dyDescent="0.25">
      <c r="A32" s="45">
        <v>22</v>
      </c>
      <c r="B32" s="46" t="s">
        <v>48</v>
      </c>
      <c r="C32" s="47" t="s">
        <v>16</v>
      </c>
      <c r="D32" s="48">
        <f>SUM([1]WROCŁAW:POZNAŃ!D31)</f>
        <v>4</v>
      </c>
      <c r="E32" s="49">
        <f>SUM([1]WROCŁAW:POZNAŃ!E31)</f>
        <v>2284.6</v>
      </c>
      <c r="F32" s="49">
        <f>SUM([1]WROCŁAW:POZNAŃ!F31)</f>
        <v>0</v>
      </c>
      <c r="G32" s="50"/>
    </row>
    <row r="33" spans="1:7" x14ac:dyDescent="0.25">
      <c r="A33" s="45">
        <v>23</v>
      </c>
      <c r="B33" s="46" t="s">
        <v>49</v>
      </c>
      <c r="C33" s="47" t="s">
        <v>16</v>
      </c>
      <c r="D33" s="48">
        <f>SUM([1]WROCŁAW:POZNAŃ!D32)</f>
        <v>0</v>
      </c>
      <c r="E33" s="49">
        <f>SUM([1]WROCŁAW:POZNAŃ!E32)</f>
        <v>0</v>
      </c>
      <c r="F33" s="49">
        <f>SUM([1]WROCŁAW:POZNAŃ!F32)</f>
        <v>0</v>
      </c>
      <c r="G33" s="50"/>
    </row>
    <row r="34" spans="1:7" x14ac:dyDescent="0.25">
      <c r="A34" s="45">
        <v>24</v>
      </c>
      <c r="B34" s="46" t="s">
        <v>50</v>
      </c>
      <c r="C34" s="47" t="s">
        <v>51</v>
      </c>
      <c r="D34" s="48">
        <f>SUM([1]WROCŁAW:POZNAŃ!D33)</f>
        <v>0</v>
      </c>
      <c r="E34" s="49">
        <f>SUM([1]WROCŁAW:POZNAŃ!E33)</f>
        <v>0</v>
      </c>
      <c r="F34" s="49">
        <f>SUM([1]WROCŁAW:POZNAŃ!F33)</f>
        <v>0</v>
      </c>
      <c r="G34" s="50"/>
    </row>
    <row r="35" spans="1:7" x14ac:dyDescent="0.25">
      <c r="A35" s="45">
        <v>25</v>
      </c>
      <c r="B35" s="46" t="s">
        <v>52</v>
      </c>
      <c r="C35" s="47" t="s">
        <v>16</v>
      </c>
      <c r="D35" s="48">
        <f>SUM([1]WROCŁAW:POZNAŃ!D34)</f>
        <v>0</v>
      </c>
      <c r="E35" s="49">
        <f>SUM([1]WROCŁAW:POZNAŃ!E34)</f>
        <v>0</v>
      </c>
      <c r="F35" s="49">
        <f>SUM([1]WROCŁAW:POZNAŃ!F34)</f>
        <v>0</v>
      </c>
      <c r="G35" s="50"/>
    </row>
    <row r="36" spans="1:7" ht="24" x14ac:dyDescent="0.25">
      <c r="A36" s="45">
        <v>26</v>
      </c>
      <c r="B36" s="46" t="s">
        <v>53</v>
      </c>
      <c r="C36" s="47" t="s">
        <v>54</v>
      </c>
      <c r="D36" s="48">
        <f>SUM([1]WROCŁAW:POZNAŃ!D35)</f>
        <v>0</v>
      </c>
      <c r="E36" s="49">
        <f>SUM([1]WROCŁAW:POZNAŃ!E35)</f>
        <v>0</v>
      </c>
      <c r="F36" s="49">
        <f>SUM([1]WROCŁAW:POZNAŃ!F35)</f>
        <v>0</v>
      </c>
      <c r="G36" s="50"/>
    </row>
    <row r="37" spans="1:7" x14ac:dyDescent="0.25">
      <c r="A37" s="45">
        <v>27</v>
      </c>
      <c r="B37" s="46" t="s">
        <v>55</v>
      </c>
      <c r="C37" s="47" t="s">
        <v>56</v>
      </c>
      <c r="D37" s="48">
        <f>SUM([1]WROCŁAW:POZNAŃ!D36)</f>
        <v>1</v>
      </c>
      <c r="E37" s="49">
        <f>SUM([1]WROCŁAW:POZNAŃ!E36)</f>
        <v>5.9</v>
      </c>
      <c r="F37" s="49">
        <f>SUM([1]WROCŁAW:POZNAŃ!F36)</f>
        <v>0</v>
      </c>
      <c r="G37" s="50"/>
    </row>
    <row r="38" spans="1:7" x14ac:dyDescent="0.25">
      <c r="A38" s="45">
        <v>28</v>
      </c>
      <c r="B38" s="46" t="s">
        <v>57</v>
      </c>
      <c r="C38" s="47" t="s">
        <v>58</v>
      </c>
      <c r="D38" s="48">
        <f>SUM([1]WROCŁAW:POZNAŃ!D37)</f>
        <v>0</v>
      </c>
      <c r="E38" s="49">
        <f>SUM([1]WROCŁAW:POZNAŃ!E37)</f>
        <v>0</v>
      </c>
      <c r="F38" s="49">
        <f>SUM([1]WROCŁAW:POZNAŃ!F37)</f>
        <v>0</v>
      </c>
      <c r="G38" s="50"/>
    </row>
    <row r="39" spans="1:7" x14ac:dyDescent="0.25">
      <c r="A39" s="45">
        <v>29</v>
      </c>
      <c r="B39" s="46" t="s">
        <v>59</v>
      </c>
      <c r="C39" s="47" t="s">
        <v>60</v>
      </c>
      <c r="D39" s="48">
        <f>SUM([1]WROCŁAW:POZNAŃ!D38)</f>
        <v>5</v>
      </c>
      <c r="E39" s="49">
        <f>SUM([1]WROCŁAW:POZNAŃ!E38)</f>
        <v>2942</v>
      </c>
      <c r="F39" s="49">
        <f>SUM([1]WROCŁAW:POZNAŃ!F38)</f>
        <v>0</v>
      </c>
      <c r="G39" s="50"/>
    </row>
    <row r="40" spans="1:7" x14ac:dyDescent="0.25">
      <c r="A40" s="45">
        <v>30</v>
      </c>
      <c r="B40" s="46" t="s">
        <v>61</v>
      </c>
      <c r="C40" s="47" t="s">
        <v>60</v>
      </c>
      <c r="D40" s="48">
        <f>SUM([1]WROCŁAW:POZNAŃ!D39)</f>
        <v>1</v>
      </c>
      <c r="E40" s="49">
        <f>SUM([1]WROCŁAW:POZNAŃ!E39)</f>
        <v>175</v>
      </c>
      <c r="F40" s="49">
        <f>SUM([1]WROCŁAW:POZNAŃ!F39)</f>
        <v>0</v>
      </c>
      <c r="G40" s="50"/>
    </row>
    <row r="41" spans="1:7" x14ac:dyDescent="0.25">
      <c r="A41" s="45">
        <v>31</v>
      </c>
      <c r="B41" s="46" t="s">
        <v>62</v>
      </c>
      <c r="C41" s="51" t="s">
        <v>63</v>
      </c>
      <c r="D41" s="48">
        <f>SUM([1]WROCŁAW:POZNAŃ!D40)</f>
        <v>65</v>
      </c>
      <c r="E41" s="49">
        <f>SUM([1]WROCŁAW:POZNAŃ!E40)</f>
        <v>17041.34</v>
      </c>
      <c r="F41" s="49">
        <f>SUM([1]WROCŁAW:POZNAŃ!F40)</f>
        <v>0</v>
      </c>
      <c r="G41" s="50"/>
    </row>
    <row r="42" spans="1:7" x14ac:dyDescent="0.25">
      <c r="A42" s="45">
        <v>32</v>
      </c>
      <c r="B42" s="46" t="s">
        <v>64</v>
      </c>
      <c r="C42" s="52"/>
      <c r="D42" s="48">
        <f>SUM([1]WROCŁAW:POZNAŃ!D41)</f>
        <v>0</v>
      </c>
      <c r="E42" s="49">
        <f>SUM([1]WROCŁAW:POZNAŃ!E41)</f>
        <v>0</v>
      </c>
      <c r="F42" s="49">
        <f>SUM([1]WROCŁAW:POZNAŃ!F41)</f>
        <v>0</v>
      </c>
      <c r="G42" s="50"/>
    </row>
    <row r="43" spans="1:7" x14ac:dyDescent="0.25">
      <c r="A43" s="45">
        <v>33</v>
      </c>
      <c r="B43" s="46" t="s">
        <v>65</v>
      </c>
      <c r="C43" s="47" t="s">
        <v>66</v>
      </c>
      <c r="D43" s="48">
        <f>SUM([1]WROCŁAW:POZNAŃ!D42)</f>
        <v>0</v>
      </c>
      <c r="E43" s="49">
        <f>SUM([1]WROCŁAW:POZNAŃ!E42)</f>
        <v>0</v>
      </c>
      <c r="F43" s="49">
        <f>SUM([1]WROCŁAW:POZNAŃ!F42)</f>
        <v>0</v>
      </c>
      <c r="G43" s="50"/>
    </row>
    <row r="44" spans="1:7" x14ac:dyDescent="0.25">
      <c r="A44" s="45">
        <v>34</v>
      </c>
      <c r="B44" s="46" t="s">
        <v>67</v>
      </c>
      <c r="C44" s="47" t="s">
        <v>68</v>
      </c>
      <c r="D44" s="48">
        <f>SUM([1]WROCŁAW:POZNAŃ!D43)</f>
        <v>0</v>
      </c>
      <c r="E44" s="49">
        <f>SUM([1]WROCŁAW:POZNAŃ!E43)</f>
        <v>0</v>
      </c>
      <c r="F44" s="49">
        <f>SUM([1]WROCŁAW:POZNAŃ!F43)</f>
        <v>0</v>
      </c>
      <c r="G44" s="50"/>
    </row>
    <row r="45" spans="1:7" x14ac:dyDescent="0.25">
      <c r="A45" s="45">
        <v>35</v>
      </c>
      <c r="B45" s="46" t="s">
        <v>69</v>
      </c>
      <c r="C45" s="51" t="s">
        <v>70</v>
      </c>
      <c r="D45" s="48">
        <f>SUM([1]WROCŁAW:POZNAŃ!D44)</f>
        <v>202</v>
      </c>
      <c r="E45" s="49">
        <f>SUM([1]WROCŁAW:POZNAŃ!E44)</f>
        <v>27126.18</v>
      </c>
      <c r="F45" s="49">
        <f>SUM([1]WROCŁAW:POZNAŃ!F44)</f>
        <v>0</v>
      </c>
      <c r="G45" s="50"/>
    </row>
    <row r="46" spans="1:7" x14ac:dyDescent="0.25">
      <c r="A46" s="45">
        <v>36</v>
      </c>
      <c r="B46" s="46" t="s">
        <v>71</v>
      </c>
      <c r="C46" s="52"/>
      <c r="D46" s="48">
        <f>SUM([1]WROCŁAW:POZNAŃ!D45)</f>
        <v>55</v>
      </c>
      <c r="E46" s="49">
        <f>SUM([1]WROCŁAW:POZNAŃ!E45)</f>
        <v>99.51</v>
      </c>
      <c r="F46" s="49">
        <f>SUM([1]WROCŁAW:POZNAŃ!F45)</f>
        <v>0</v>
      </c>
      <c r="G46" s="50"/>
    </row>
    <row r="47" spans="1:7" ht="13.9" customHeight="1" x14ac:dyDescent="0.25">
      <c r="A47" s="45">
        <v>37</v>
      </c>
      <c r="B47" s="46" t="s">
        <v>72</v>
      </c>
      <c r="C47" s="47" t="s">
        <v>73</v>
      </c>
      <c r="D47" s="48">
        <f>SUM([1]WROCŁAW:POZNAŃ!D46)</f>
        <v>31</v>
      </c>
      <c r="E47" s="49">
        <f>SUM([1]WROCŁAW:POZNAŃ!E46)</f>
        <v>329.95</v>
      </c>
      <c r="F47" s="49">
        <f>SUM([1]WROCŁAW:POZNAŃ!F46)</f>
        <v>0</v>
      </c>
      <c r="G47" s="50"/>
    </row>
    <row r="48" spans="1:7" x14ac:dyDescent="0.25">
      <c r="A48" s="45">
        <v>38</v>
      </c>
      <c r="B48" s="46" t="s">
        <v>74</v>
      </c>
      <c r="C48" s="53" t="s">
        <v>75</v>
      </c>
      <c r="D48" s="48">
        <f>SUM([1]WROCŁAW:POZNAŃ!D47)</f>
        <v>33</v>
      </c>
      <c r="E48" s="49">
        <f>SUM([1]WROCŁAW:POZNAŃ!E47)</f>
        <v>12493.24</v>
      </c>
      <c r="F48" s="49">
        <f>SUM([1]WROCŁAW:POZNAŃ!F47)</f>
        <v>0</v>
      </c>
      <c r="G48" s="50"/>
    </row>
    <row r="49" spans="1:12" x14ac:dyDescent="0.25">
      <c r="A49" s="45">
        <v>39</v>
      </c>
      <c r="B49" s="46" t="s">
        <v>76</v>
      </c>
      <c r="C49" s="54"/>
      <c r="D49" s="48">
        <f>SUM([1]WROCŁAW:POZNAŃ!D48)</f>
        <v>6</v>
      </c>
      <c r="E49" s="49">
        <f>SUM([1]WROCŁAW:POZNAŃ!E48)</f>
        <v>1185.92</v>
      </c>
      <c r="F49" s="49">
        <f>SUM([1]WROCŁAW:POZNAŃ!F48)</f>
        <v>0</v>
      </c>
      <c r="G49" s="50"/>
    </row>
    <row r="50" spans="1:12" x14ac:dyDescent="0.25">
      <c r="A50" s="45">
        <v>40</v>
      </c>
      <c r="B50" s="46" t="s">
        <v>77</v>
      </c>
      <c r="C50" s="51" t="s">
        <v>78</v>
      </c>
      <c r="D50" s="48">
        <f>SUM([1]WROCŁAW:POZNAŃ!D49)</f>
        <v>30</v>
      </c>
      <c r="E50" s="49">
        <f>SUM([1]WROCŁAW:POZNAŃ!E49)</f>
        <v>961.51</v>
      </c>
      <c r="F50" s="49">
        <f>SUM([1]WROCŁAW:POZNAŃ!F49)</f>
        <v>0</v>
      </c>
      <c r="G50" s="50"/>
    </row>
    <row r="51" spans="1:12" x14ac:dyDescent="0.25">
      <c r="A51" s="45">
        <v>41</v>
      </c>
      <c r="B51" s="46" t="s">
        <v>79</v>
      </c>
      <c r="C51" s="52"/>
      <c r="D51" s="48">
        <f>SUM([1]WROCŁAW:POZNAŃ!D50)</f>
        <v>10</v>
      </c>
      <c r="E51" s="49">
        <f>SUM([1]WROCŁAW:POZNAŃ!E50)</f>
        <v>15.27</v>
      </c>
      <c r="F51" s="49">
        <f>SUM([1]WROCŁAW:POZNAŃ!F50)</f>
        <v>0</v>
      </c>
      <c r="G51" s="50"/>
      <c r="L51" s="38"/>
    </row>
    <row r="52" spans="1:12" x14ac:dyDescent="0.25">
      <c r="A52" s="45">
        <v>42</v>
      </c>
      <c r="B52" s="46" t="s">
        <v>80</v>
      </c>
      <c r="C52" s="47" t="s">
        <v>81</v>
      </c>
      <c r="D52" s="48">
        <f>SUM([1]WROCŁAW:POZNAŃ!D51)</f>
        <v>2</v>
      </c>
      <c r="E52" s="49">
        <f>SUM([1]WROCŁAW:POZNAŃ!E51)</f>
        <v>200</v>
      </c>
      <c r="F52" s="49">
        <f>SUM([1]WROCŁAW:POZNAŃ!F51)</f>
        <v>0</v>
      </c>
      <c r="G52" s="50"/>
      <c r="L52" s="38"/>
    </row>
    <row r="53" spans="1:12" x14ac:dyDescent="0.25">
      <c r="A53" s="45">
        <v>43</v>
      </c>
      <c r="B53" s="46" t="s">
        <v>82</v>
      </c>
      <c r="C53" s="47" t="s">
        <v>83</v>
      </c>
      <c r="D53" s="48">
        <f>SUM([1]WROCŁAW:POZNAŃ!D52)</f>
        <v>3</v>
      </c>
      <c r="E53" s="49">
        <f>SUM([1]WROCŁAW:POZNAŃ!E52)</f>
        <v>106.55</v>
      </c>
      <c r="F53" s="49">
        <f>SUM([1]WROCŁAW:POZNAŃ!F52)</f>
        <v>0</v>
      </c>
      <c r="G53" s="50"/>
    </row>
    <row r="54" spans="1:12" x14ac:dyDescent="0.25">
      <c r="A54" s="45">
        <v>44</v>
      </c>
      <c r="B54" s="46" t="s">
        <v>84</v>
      </c>
      <c r="C54" s="47" t="s">
        <v>85</v>
      </c>
      <c r="D54" s="48">
        <f>SUM([1]WROCŁAW:POZNAŃ!D53)</f>
        <v>0</v>
      </c>
      <c r="E54" s="49">
        <f>SUM([1]WROCŁAW:POZNAŃ!E53)</f>
        <v>0</v>
      </c>
      <c r="F54" s="49">
        <f>SUM([1]WROCŁAW:POZNAŃ!F53)</f>
        <v>0</v>
      </c>
      <c r="G54" s="50"/>
    </row>
    <row r="55" spans="1:12" x14ac:dyDescent="0.25">
      <c r="A55" s="45">
        <v>45</v>
      </c>
      <c r="B55" s="46" t="s">
        <v>86</v>
      </c>
      <c r="C55" s="47" t="s">
        <v>51</v>
      </c>
      <c r="D55" s="48">
        <f>SUM([1]WROCŁAW:POZNAŃ!D54)</f>
        <v>0</v>
      </c>
      <c r="E55" s="49">
        <f>SUM([1]WROCŁAW:POZNAŃ!E54)</f>
        <v>0</v>
      </c>
      <c r="F55" s="49">
        <f>SUM([1]WROCŁAW:POZNAŃ!F54)</f>
        <v>0</v>
      </c>
      <c r="G55" s="50"/>
    </row>
    <row r="56" spans="1:12" x14ac:dyDescent="0.25">
      <c r="A56" s="45">
        <v>46</v>
      </c>
      <c r="B56" s="46" t="s">
        <v>87</v>
      </c>
      <c r="C56" s="47" t="s">
        <v>88</v>
      </c>
      <c r="D56" s="48">
        <f>SUM([1]WROCŁAW:POZNAŃ!D55)</f>
        <v>2</v>
      </c>
      <c r="E56" s="49">
        <f>SUM([1]WROCŁAW:POZNAŃ!E55)</f>
        <v>911.6</v>
      </c>
      <c r="F56" s="49">
        <f>SUM([1]WROCŁAW:POZNAŃ!F55)</f>
        <v>0</v>
      </c>
      <c r="G56" s="50"/>
    </row>
    <row r="57" spans="1:12" x14ac:dyDescent="0.25">
      <c r="A57" s="45">
        <v>47</v>
      </c>
      <c r="B57" s="46" t="s">
        <v>89</v>
      </c>
      <c r="C57" s="47" t="s">
        <v>88</v>
      </c>
      <c r="D57" s="48">
        <f>SUM([1]WROCŁAW:POZNAŃ!D56)</f>
        <v>77</v>
      </c>
      <c r="E57" s="49">
        <f>SUM([1]WROCŁAW:POZNAŃ!E56)</f>
        <v>41194.520000000004</v>
      </c>
      <c r="F57" s="49">
        <f>SUM([1]WROCŁAW:POZNAŃ!F56)</f>
        <v>0</v>
      </c>
      <c r="G57" s="50"/>
    </row>
    <row r="58" spans="1:12" x14ac:dyDescent="0.25">
      <c r="A58" s="45">
        <v>48</v>
      </c>
      <c r="B58" s="46" t="s">
        <v>90</v>
      </c>
      <c r="C58" s="47" t="s">
        <v>91</v>
      </c>
      <c r="D58" s="48">
        <f>SUM([1]WROCŁAW:POZNAŃ!D57)</f>
        <v>49</v>
      </c>
      <c r="E58" s="49">
        <f>SUM([1]WROCŁAW:POZNAŃ!E57)</f>
        <v>3668.01</v>
      </c>
      <c r="F58" s="49">
        <f>SUM([1]WROCŁAW:POZNAŃ!F57)</f>
        <v>0</v>
      </c>
      <c r="G58" s="50"/>
    </row>
    <row r="59" spans="1:12" x14ac:dyDescent="0.25">
      <c r="A59" s="45">
        <v>49</v>
      </c>
      <c r="B59" s="46" t="s">
        <v>92</v>
      </c>
      <c r="C59" s="47" t="s">
        <v>91</v>
      </c>
      <c r="D59" s="48">
        <f>SUM([1]WROCŁAW:POZNAŃ!D58)</f>
        <v>8</v>
      </c>
      <c r="E59" s="49">
        <f>SUM([1]WROCŁAW:POZNAŃ!E58)</f>
        <v>1115.53</v>
      </c>
      <c r="F59" s="49">
        <f>SUM([1]WROCŁAW:POZNAŃ!F58)</f>
        <v>0</v>
      </c>
      <c r="G59" s="50"/>
    </row>
    <row r="60" spans="1:12" x14ac:dyDescent="0.25">
      <c r="A60" s="45">
        <v>50</v>
      </c>
      <c r="B60" s="46" t="s">
        <v>93</v>
      </c>
      <c r="C60" s="47" t="s">
        <v>94</v>
      </c>
      <c r="D60" s="48">
        <f>SUM([1]WROCŁAW:POZNAŃ!D59)</f>
        <v>0</v>
      </c>
      <c r="E60" s="49">
        <f>SUM([1]WROCŁAW:POZNAŃ!E59)</f>
        <v>0</v>
      </c>
      <c r="F60" s="49">
        <f>SUM([1]WROCŁAW:POZNAŃ!F59)</f>
        <v>0</v>
      </c>
      <c r="G60" s="50"/>
    </row>
    <row r="61" spans="1:12" x14ac:dyDescent="0.25">
      <c r="A61" s="45">
        <v>51</v>
      </c>
      <c r="B61" s="46" t="s">
        <v>95</v>
      </c>
      <c r="C61" s="47" t="s">
        <v>94</v>
      </c>
      <c r="D61" s="48">
        <f>SUM([1]WROCŁAW:POZNAŃ!D60)</f>
        <v>0</v>
      </c>
      <c r="E61" s="49">
        <f>SUM([1]WROCŁAW:POZNAŃ!E60)</f>
        <v>0</v>
      </c>
      <c r="F61" s="49">
        <f>SUM([1]WROCŁAW:POZNAŃ!F60)</f>
        <v>0</v>
      </c>
      <c r="G61" s="50"/>
    </row>
    <row r="62" spans="1:12" x14ac:dyDescent="0.25">
      <c r="A62" s="45">
        <v>52</v>
      </c>
      <c r="B62" s="46" t="s">
        <v>96</v>
      </c>
      <c r="C62" s="47" t="s">
        <v>97</v>
      </c>
      <c r="D62" s="48">
        <f>SUM([1]WROCŁAW:POZNAŃ!D61)</f>
        <v>0</v>
      </c>
      <c r="E62" s="49">
        <f>SUM([1]WROCŁAW:POZNAŃ!E61)</f>
        <v>0</v>
      </c>
      <c r="F62" s="49">
        <f>SUM([1]WROCŁAW:POZNAŃ!F61)</f>
        <v>0</v>
      </c>
      <c r="G62" s="50"/>
    </row>
    <row r="63" spans="1:12" x14ac:dyDescent="0.25">
      <c r="A63" s="45">
        <v>53</v>
      </c>
      <c r="B63" s="46" t="s">
        <v>98</v>
      </c>
      <c r="C63" s="47" t="s">
        <v>99</v>
      </c>
      <c r="D63" s="48">
        <f>SUM([1]WROCŁAW:POZNAŃ!D62)</f>
        <v>1</v>
      </c>
      <c r="E63" s="49">
        <f>SUM([1]WROCŁAW:POZNAŃ!E62)</f>
        <v>21.6</v>
      </c>
      <c r="F63" s="49">
        <f>SUM([1]WROCŁAW:POZNAŃ!F62)</f>
        <v>0</v>
      </c>
      <c r="G63" s="50"/>
    </row>
    <row r="64" spans="1:12" x14ac:dyDescent="0.25">
      <c r="A64" s="45">
        <v>54</v>
      </c>
      <c r="B64" s="46" t="s">
        <v>100</v>
      </c>
      <c r="C64" s="47" t="s">
        <v>101</v>
      </c>
      <c r="D64" s="48">
        <f>SUM([1]WROCŁAW:POZNAŃ!D63)</f>
        <v>20</v>
      </c>
      <c r="E64" s="49">
        <f>SUM([1]WROCŁAW:POZNAŃ!E63)</f>
        <v>510.45</v>
      </c>
      <c r="F64" s="49">
        <f>SUM([1]WROCŁAW:POZNAŃ!F63)</f>
        <v>0</v>
      </c>
      <c r="G64" s="50"/>
    </row>
    <row r="65" spans="1:7" x14ac:dyDescent="0.25">
      <c r="A65" s="45">
        <v>55</v>
      </c>
      <c r="B65" s="46" t="s">
        <v>102</v>
      </c>
      <c r="C65" s="47" t="s">
        <v>103</v>
      </c>
      <c r="D65" s="48">
        <f>SUM([1]WROCŁAW:POZNAŃ!D64)</f>
        <v>0</v>
      </c>
      <c r="E65" s="49">
        <f>SUM([1]WROCŁAW:POZNAŃ!E64)</f>
        <v>0</v>
      </c>
      <c r="F65" s="49">
        <f>SUM([1]WROCŁAW:POZNAŃ!F64)</f>
        <v>0</v>
      </c>
      <c r="G65" s="50"/>
    </row>
    <row r="66" spans="1:7" x14ac:dyDescent="0.25">
      <c r="A66" s="45">
        <v>56</v>
      </c>
      <c r="B66" s="46" t="s">
        <v>104</v>
      </c>
      <c r="C66" s="47" t="s">
        <v>105</v>
      </c>
      <c r="D66" s="48">
        <f>SUM([1]WROCŁAW:POZNAŃ!D65)</f>
        <v>15</v>
      </c>
      <c r="E66" s="49">
        <f>SUM([1]WROCŁAW:POZNAŃ!E65)</f>
        <v>6555.0999999999995</v>
      </c>
      <c r="F66" s="49">
        <f>SUM([1]WROCŁAW:POZNAŃ!F65)</f>
        <v>0</v>
      </c>
      <c r="G66" s="50"/>
    </row>
    <row r="67" spans="1:7" ht="15.75" thickBot="1" x14ac:dyDescent="0.3">
      <c r="A67" s="45">
        <v>57</v>
      </c>
      <c r="B67" s="55" t="s">
        <v>106</v>
      </c>
      <c r="C67" s="56" t="s">
        <v>107</v>
      </c>
      <c r="D67" s="57">
        <f>SUM([1]WROCŁAW:POZNAŃ!D66)</f>
        <v>0</v>
      </c>
      <c r="E67" s="58">
        <f>SUM([1]WROCŁAW:POZNAŃ!E66)</f>
        <v>0</v>
      </c>
      <c r="F67" s="58">
        <f>SUM([1]WROCŁAW:POZNAŃ!F66)</f>
        <v>0</v>
      </c>
      <c r="G67" s="50"/>
    </row>
    <row r="68" spans="1:7" x14ac:dyDescent="0.25">
      <c r="A68" s="59" t="s">
        <v>108</v>
      </c>
      <c r="B68" s="60"/>
      <c r="C68" s="60"/>
      <c r="D68" s="60"/>
      <c r="E68" s="60"/>
      <c r="F68" s="60"/>
      <c r="G68" s="61"/>
    </row>
    <row r="69" spans="1:7" x14ac:dyDescent="0.25">
      <c r="A69" s="62" t="s">
        <v>109</v>
      </c>
      <c r="B69" s="63"/>
      <c r="C69" s="63"/>
      <c r="D69" s="63"/>
      <c r="E69" s="63"/>
      <c r="F69" s="63"/>
      <c r="G69" s="64"/>
    </row>
  </sheetData>
  <mergeCells count="18">
    <mergeCell ref="A68:G68"/>
    <mergeCell ref="A69:G69"/>
    <mergeCell ref="E9:E10"/>
    <mergeCell ref="F9:F10"/>
    <mergeCell ref="C41:C42"/>
    <mergeCell ref="C45:C46"/>
    <mergeCell ref="C48:C49"/>
    <mergeCell ref="C50:C51"/>
    <mergeCell ref="A1:G1"/>
    <mergeCell ref="A2:G2"/>
    <mergeCell ref="A3:G3"/>
    <mergeCell ref="A4:G4"/>
    <mergeCell ref="A5:G7"/>
    <mergeCell ref="A8:A10"/>
    <mergeCell ref="B8:C9"/>
    <mergeCell ref="D8:D10"/>
    <mergeCell ref="E8:F8"/>
    <mergeCell ref="G8:G10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 KRAJ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Wysocka, Lidia</dc:creator>
  <cp:lastModifiedBy>Wysocka, Lidia</cp:lastModifiedBy>
  <dcterms:created xsi:type="dcterms:W3CDTF">2020-10-21T09:31:32Z</dcterms:created>
  <dcterms:modified xsi:type="dcterms:W3CDTF">2020-10-21T09:32:08Z</dcterms:modified>
</cp:coreProperties>
</file>