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<sst xmlns="http://schemas.openxmlformats.org/spreadsheetml/2006/main" count="152" uniqueCount="88">
  <si>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</si>
  <si>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</si>
  <si>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</si>
  <si>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</si>
  <si>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</si>
  <si>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</si>
  <si>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</si>
  <si>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</si>
  <si>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</si>
  <si>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</si>
  <si>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</si>
  <si>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</si>
  <si>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</si>
  <si>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</si>
  <si>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</si>
  <si>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</si>
  <si>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</si>
  <si>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</si>
  <si>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</si>
  <si>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67</t>
  </si>
  <si>
    <t>WYK-PASCZ</t>
  </si>
  <si>
    <t>Wyorywanie bruzd pługiem leśnym na powierzchni pow. 0,50 ha</t>
  </si>
  <si>
    <t>KMTR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</si>
  <si>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</si>
  <si>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</si>
  <si>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</si>
  <si>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</si>
  <si>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</si>
  <si>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</si>
  <si>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</si>
  <si>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</si>
  <si>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</si>
  <si>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</si>
  <si>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</si>
  <si>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</si>
  <si>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</si>
  <si>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</si>
  <si>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</si>
  <si>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</si>
  <si>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</si>
  <si>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</si>
  <si>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</si>
  <si>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</si>
  <si>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</si>
  <si>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</si>
  <si>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384</t>
  </si>
  <si>
    <t>GODZ RH8</t>
  </si>
  <si>
    <t>Prace godzinowe ręczne (8% VAT)</t>
  </si>
  <si>
    <t>H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</si>
  <si>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</si>
  <si>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</si>
  <si>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</si>
  <si>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</si>
  <si>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</si>
  <si>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</si>
  <si>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</si>
  <si>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</si>
  <si>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</si>
  <si>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</si>
  <si>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</si>
  <si>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</si>
  <si>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</si>
  <si>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</si>
  <si>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</si>
  <si>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</si>
  <si>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</si>
  <si>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</si>
  <si>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</si>
  <si>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</si>
  <si>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</si>
  <si>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</si>
  <si>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</si>
  <si>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</si>
  <si>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</si>
  <si>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>Odpowiadając na ogłoszenie o przetargu nieograniczonym na „Wykonywanie usług z zakresu gospodarki leśnej na terenie Nadleśnictwa Mircze w roku 2023''  składamy niniejszym ofertę na pakiet Pakiet 6.2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</si>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</sst>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left" vertical="center" wrapText="1"/>
    </xf>
    <xf numFmtId="49" fontId="9" fillId="33" borderId="0" xfId="0" applyNumberFormat="1" applyFont="1" applyFill="1" applyAlignment="1">
      <alignment horizontal="left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2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02"/>
  <sheetViews>
    <sheetView tabSelected="1" zoomScalePageLayoutView="0" workbookViewId="0" topLeftCell="A13">
      <selection activeCell="H50" sqref="H50:H61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2.003906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6" t="s">
        <v>57</v>
      </c>
      <c r="J2" s="16"/>
      <c r="K2" s="16"/>
      <c r="L2" s="16"/>
      <c r="M2" s="16"/>
      <c r="N2" s="16"/>
      <c r="O2" s="16"/>
    </row>
    <row r="3" s="1" customFormat="1" ht="27.75" customHeight="1"/>
    <row r="4" spans="2:4" s="1" customFormat="1" ht="2.25" customHeight="1">
      <c r="B4" s="17"/>
      <c r="C4" s="17"/>
      <c r="D4" s="17"/>
    </row>
    <row r="5" s="1" customFormat="1" ht="27.75" customHeight="1"/>
    <row r="6" spans="2:4" s="1" customFormat="1" ht="2.25" customHeight="1">
      <c r="B6" s="17"/>
      <c r="C6" s="17"/>
      <c r="D6" s="17"/>
    </row>
    <row r="7" s="1" customFormat="1" ht="27.75" customHeight="1"/>
    <row r="8" spans="2:4" s="1" customFormat="1" ht="5.25" customHeight="1">
      <c r="B8" s="17"/>
      <c r="C8" s="17"/>
      <c r="D8" s="17"/>
    </row>
    <row r="9" s="1" customFormat="1" ht="3.75" customHeight="1"/>
    <row r="10" spans="2:4" s="1" customFormat="1" ht="6.75" customHeight="1">
      <c r="B10" s="18" t="s">
        <v>58</v>
      </c>
      <c r="C10" s="18"/>
      <c r="D10" s="18"/>
    </row>
    <row r="11" spans="2:14" s="1" customFormat="1" ht="12" customHeight="1">
      <c r="B11" s="18"/>
      <c r="C11" s="18"/>
      <c r="D11" s="18"/>
      <c r="G11" s="19" t="s">
        <v>59</v>
      </c>
      <c r="H11" s="19"/>
      <c r="I11" s="19"/>
      <c r="J11" s="19"/>
      <c r="K11" s="19"/>
      <c r="L11" s="19"/>
      <c r="M11" s="19"/>
      <c r="N11" s="19"/>
    </row>
    <row r="12" spans="7:14" s="1" customFormat="1" ht="7.5" customHeight="1">
      <c r="G12" s="19"/>
      <c r="H12" s="19"/>
      <c r="I12" s="19"/>
      <c r="J12" s="19"/>
      <c r="K12" s="19"/>
      <c r="L12" s="19"/>
      <c r="M12" s="19"/>
      <c r="N12" s="19"/>
    </row>
    <row r="13" s="1" customFormat="1" ht="19.5" customHeight="1"/>
    <row r="14" spans="5:7" s="1" customFormat="1" ht="23.25" customHeight="1">
      <c r="E14" s="14" t="s">
        <v>73</v>
      </c>
      <c r="F14" s="14"/>
      <c r="G14" s="14"/>
    </row>
    <row r="15" s="1" customFormat="1" ht="42" customHeight="1"/>
    <row r="16" spans="2:3" s="1" customFormat="1" ht="20.25" customHeight="1">
      <c r="B16" s="12" t="s">
        <v>60</v>
      </c>
      <c r="C16" s="12"/>
    </row>
    <row r="17" s="1" customFormat="1" ht="2.25" customHeight="1"/>
    <row r="18" spans="2:3" s="1" customFormat="1" ht="20.25" customHeight="1">
      <c r="B18" s="12" t="s">
        <v>61</v>
      </c>
      <c r="C18" s="12"/>
    </row>
    <row r="19" s="1" customFormat="1" ht="2.25" customHeight="1"/>
    <row r="20" spans="2:3" s="1" customFormat="1" ht="20.25" customHeight="1">
      <c r="B20" s="12" t="s">
        <v>62</v>
      </c>
      <c r="C20" s="12"/>
    </row>
    <row r="21" s="1" customFormat="1" ht="2.25" customHeight="1"/>
    <row r="22" spans="2:3" s="1" customFormat="1" ht="20.25" customHeight="1">
      <c r="B22" s="12" t="s">
        <v>63</v>
      </c>
      <c r="C22" s="12"/>
    </row>
    <row r="23" s="1" customFormat="1" ht="33.75" customHeight="1"/>
    <row r="24" spans="2:12" s="1" customFormat="1" ht="48.75" customHeight="1">
      <c r="B24" s="11" t="s">
        <v>74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="1" customFormat="1" ht="2.25" customHeight="1"/>
    <row r="26" spans="2:12" s="1" customFormat="1" ht="48.75" customHeight="1">
      <c r="B26" s="21" t="s">
        <v>75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="1" customFormat="1" ht="27.75" customHeight="1"/>
    <row r="28" s="1" customFormat="1" ht="3" customHeight="1"/>
    <row r="29" spans="2:11" s="1" customFormat="1" ht="18" customHeight="1">
      <c r="B29" s="12" t="s">
        <v>64</v>
      </c>
      <c r="C29" s="12"/>
      <c r="D29" s="12"/>
      <c r="E29" s="12"/>
      <c r="F29" s="12"/>
      <c r="G29" s="12"/>
      <c r="H29" s="12"/>
      <c r="I29" s="12"/>
      <c r="J29" s="12"/>
      <c r="K29" s="12"/>
    </row>
    <row r="30" s="1" customFormat="1" ht="5.25" customHeight="1"/>
    <row r="31" spans="2:13" s="1" customFormat="1" ht="44.2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9" t="s">
        <v>10</v>
      </c>
      <c r="M31" s="29"/>
    </row>
    <row r="32" spans="2:13" s="1" customFormat="1" ht="19.5" customHeight="1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1605</v>
      </c>
      <c r="H32" s="10"/>
      <c r="I32" s="10">
        <f>G32*H32</f>
        <v>0</v>
      </c>
      <c r="J32" s="9">
        <v>0.08</v>
      </c>
      <c r="K32" s="10">
        <f>I32*J32</f>
        <v>0</v>
      </c>
      <c r="L32" s="26">
        <f>I32+K32</f>
        <v>0</v>
      </c>
      <c r="M32" s="26"/>
    </row>
    <row r="33" s="1" customFormat="1" ht="3" customHeight="1">
      <c r="H33" s="1">
        <v>119.16</v>
      </c>
    </row>
    <row r="34" spans="2:11" s="1" customFormat="1" ht="18" customHeight="1">
      <c r="B34" s="12" t="s">
        <v>65</v>
      </c>
      <c r="C34" s="12"/>
      <c r="D34" s="12"/>
      <c r="E34" s="12"/>
      <c r="F34" s="12"/>
      <c r="G34" s="12"/>
      <c r="H34" s="12"/>
      <c r="I34" s="12"/>
      <c r="J34" s="12"/>
      <c r="K34" s="12"/>
    </row>
    <row r="35" s="1" customFormat="1" ht="5.25" customHeight="1"/>
    <row r="36" spans="2:13" s="1" customFormat="1" ht="44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9" t="s">
        <v>10</v>
      </c>
      <c r="M36" s="29"/>
    </row>
    <row r="37" spans="2:13" s="1" customFormat="1" ht="19.5" customHeight="1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2317</v>
      </c>
      <c r="H37" s="10"/>
      <c r="I37" s="10">
        <f>G37*H37</f>
        <v>0</v>
      </c>
      <c r="J37" s="9">
        <v>0.08</v>
      </c>
      <c r="K37" s="10">
        <f>I37*J37</f>
        <v>0</v>
      </c>
      <c r="L37" s="26">
        <f>I37+K37</f>
        <v>0</v>
      </c>
      <c r="M37" s="26"/>
    </row>
    <row r="38" s="1" customFormat="1" ht="3" customHeight="1"/>
    <row r="39" spans="2:11" s="1" customFormat="1" ht="18" customHeight="1">
      <c r="B39" s="12" t="s">
        <v>66</v>
      </c>
      <c r="C39" s="12"/>
      <c r="D39" s="12"/>
      <c r="E39" s="12"/>
      <c r="F39" s="12"/>
      <c r="G39" s="12"/>
      <c r="H39" s="12"/>
      <c r="I39" s="12"/>
      <c r="J39" s="12"/>
      <c r="K39" s="12"/>
    </row>
    <row r="40" s="1" customFormat="1" ht="5.25" customHeight="1"/>
    <row r="41" spans="2:13" s="1" customFormat="1" ht="44.2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9" t="s">
        <v>10</v>
      </c>
      <c r="M41" s="29"/>
    </row>
    <row r="42" spans="2:13" s="1" customFormat="1" ht="19.5" customHeight="1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100</v>
      </c>
      <c r="H42" s="10"/>
      <c r="I42" s="10">
        <f>G42*H42</f>
        <v>0</v>
      </c>
      <c r="J42" s="9">
        <v>0.08</v>
      </c>
      <c r="K42" s="10">
        <f>I42*J42</f>
        <v>0</v>
      </c>
      <c r="L42" s="26">
        <f>I42+K42</f>
        <v>0</v>
      </c>
      <c r="M42" s="26"/>
    </row>
    <row r="43" s="1" customFormat="1" ht="3" customHeight="1"/>
    <row r="44" spans="2:11" s="1" customFormat="1" ht="18" customHeight="1">
      <c r="B44" s="12" t="s">
        <v>67</v>
      </c>
      <c r="C44" s="12"/>
      <c r="D44" s="12"/>
      <c r="E44" s="12"/>
      <c r="F44" s="12"/>
      <c r="G44" s="12"/>
      <c r="H44" s="12"/>
      <c r="I44" s="12"/>
      <c r="J44" s="12"/>
      <c r="K44" s="12"/>
    </row>
    <row r="45" s="1" customFormat="1" ht="5.25" customHeight="1"/>
    <row r="46" spans="2:13" s="1" customFormat="1" ht="44.2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9" t="s">
        <v>10</v>
      </c>
      <c r="M46" s="29"/>
    </row>
    <row r="47" spans="2:13" s="1" customFormat="1" ht="19.5" customHeight="1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400</v>
      </c>
      <c r="H47" s="10"/>
      <c r="I47" s="10">
        <f>G47*H47</f>
        <v>0</v>
      </c>
      <c r="J47" s="9">
        <v>0.08</v>
      </c>
      <c r="K47" s="10">
        <f>I47*J47</f>
        <v>0</v>
      </c>
      <c r="L47" s="26">
        <f>I47+K47</f>
        <v>0</v>
      </c>
      <c r="M47" s="26"/>
    </row>
    <row r="48" s="1" customFormat="1" ht="9" customHeight="1"/>
    <row r="49" spans="2:13" s="1" customFormat="1" ht="44.25" customHeight="1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29" t="s">
        <v>10</v>
      </c>
      <c r="M49" s="29"/>
    </row>
    <row r="50" spans="2:13" s="1" customFormat="1" ht="48" customHeight="1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9.690000000000001</v>
      </c>
      <c r="H50" s="10"/>
      <c r="I50" s="10">
        <f aca="true" t="shared" si="0" ref="I50:I61">G50*H50</f>
        <v>0</v>
      </c>
      <c r="J50" s="9">
        <v>0.08</v>
      </c>
      <c r="K50" s="10">
        <f aca="true" t="shared" si="1" ref="K50:K61">I50*J50</f>
        <v>0</v>
      </c>
      <c r="L50" s="26">
        <f aca="true" t="shared" si="2" ref="L50:L61">I50+K50</f>
        <v>0</v>
      </c>
      <c r="M50" s="26"/>
    </row>
    <row r="51" spans="2:13" s="1" customFormat="1" ht="28.5" customHeight="1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60.57</v>
      </c>
      <c r="H51" s="10"/>
      <c r="I51" s="10">
        <f t="shared" si="0"/>
        <v>0</v>
      </c>
      <c r="J51" s="9">
        <v>0.08</v>
      </c>
      <c r="K51" s="10">
        <f t="shared" si="1"/>
        <v>0</v>
      </c>
      <c r="L51" s="26">
        <f t="shared" si="2"/>
        <v>0</v>
      </c>
      <c r="M51" s="26"/>
    </row>
    <row r="52" spans="2:13" s="1" customFormat="1" ht="19.5" customHeight="1">
      <c r="B52" s="5">
        <v>7</v>
      </c>
      <c r="C52" s="6" t="s">
        <v>23</v>
      </c>
      <c r="D52" s="6" t="s">
        <v>24</v>
      </c>
      <c r="E52" s="7" t="s">
        <v>25</v>
      </c>
      <c r="F52" s="6" t="s">
        <v>26</v>
      </c>
      <c r="G52" s="8">
        <v>63.75</v>
      </c>
      <c r="H52" s="10"/>
      <c r="I52" s="10">
        <f t="shared" si="0"/>
        <v>0</v>
      </c>
      <c r="J52" s="9">
        <v>0.08</v>
      </c>
      <c r="K52" s="10">
        <f t="shared" si="1"/>
        <v>0</v>
      </c>
      <c r="L52" s="26">
        <f t="shared" si="2"/>
        <v>0</v>
      </c>
      <c r="M52" s="26"/>
    </row>
    <row r="53" spans="2:13" s="1" customFormat="1" ht="28.5" customHeight="1">
      <c r="B53" s="5">
        <v>8</v>
      </c>
      <c r="C53" s="6" t="s">
        <v>27</v>
      </c>
      <c r="D53" s="6" t="s">
        <v>28</v>
      </c>
      <c r="E53" s="7" t="s">
        <v>29</v>
      </c>
      <c r="F53" s="6" t="s">
        <v>26</v>
      </c>
      <c r="G53" s="8">
        <v>7.23</v>
      </c>
      <c r="H53" s="10"/>
      <c r="I53" s="10">
        <f t="shared" si="0"/>
        <v>0</v>
      </c>
      <c r="J53" s="9">
        <v>0.08</v>
      </c>
      <c r="K53" s="10">
        <f t="shared" si="1"/>
        <v>0</v>
      </c>
      <c r="L53" s="26">
        <f t="shared" si="2"/>
        <v>0</v>
      </c>
      <c r="M53" s="26"/>
    </row>
    <row r="54" spans="2:13" s="1" customFormat="1" ht="19.5" customHeight="1">
      <c r="B54" s="5">
        <v>9</v>
      </c>
      <c r="C54" s="6" t="s">
        <v>30</v>
      </c>
      <c r="D54" s="6" t="s">
        <v>31</v>
      </c>
      <c r="E54" s="7" t="s">
        <v>32</v>
      </c>
      <c r="F54" s="6" t="s">
        <v>26</v>
      </c>
      <c r="G54" s="8">
        <v>63.75</v>
      </c>
      <c r="H54" s="10"/>
      <c r="I54" s="10">
        <f t="shared" si="0"/>
        <v>0</v>
      </c>
      <c r="J54" s="9">
        <v>0.08</v>
      </c>
      <c r="K54" s="10">
        <f t="shared" si="1"/>
        <v>0</v>
      </c>
      <c r="L54" s="26">
        <f t="shared" si="2"/>
        <v>0</v>
      </c>
      <c r="M54" s="26"/>
    </row>
    <row r="55" spans="2:13" s="1" customFormat="1" ht="28.5" customHeight="1">
      <c r="B55" s="5">
        <v>10</v>
      </c>
      <c r="C55" s="6" t="s">
        <v>33</v>
      </c>
      <c r="D55" s="6" t="s">
        <v>34</v>
      </c>
      <c r="E55" s="7" t="s">
        <v>35</v>
      </c>
      <c r="F55" s="6" t="s">
        <v>18</v>
      </c>
      <c r="G55" s="8">
        <v>29.22</v>
      </c>
      <c r="H55" s="10"/>
      <c r="I55" s="10">
        <f t="shared" si="0"/>
        <v>0</v>
      </c>
      <c r="J55" s="9">
        <v>0.08</v>
      </c>
      <c r="K55" s="10">
        <f t="shared" si="1"/>
        <v>0</v>
      </c>
      <c r="L55" s="26">
        <f t="shared" si="2"/>
        <v>0</v>
      </c>
      <c r="M55" s="26"/>
    </row>
    <row r="56" spans="2:13" s="1" customFormat="1" ht="28.5" customHeight="1">
      <c r="B56" s="5">
        <v>11</v>
      </c>
      <c r="C56" s="6" t="s">
        <v>36</v>
      </c>
      <c r="D56" s="6" t="s">
        <v>37</v>
      </c>
      <c r="E56" s="7" t="s">
        <v>38</v>
      </c>
      <c r="F56" s="6" t="s">
        <v>18</v>
      </c>
      <c r="G56" s="8">
        <v>7.16</v>
      </c>
      <c r="H56" s="10"/>
      <c r="I56" s="10">
        <f t="shared" si="0"/>
        <v>0</v>
      </c>
      <c r="J56" s="9">
        <v>0.08</v>
      </c>
      <c r="K56" s="10">
        <f t="shared" si="1"/>
        <v>0</v>
      </c>
      <c r="L56" s="26">
        <f t="shared" si="2"/>
        <v>0</v>
      </c>
      <c r="M56" s="26"/>
    </row>
    <row r="57" spans="2:13" s="1" customFormat="1" ht="19.5" customHeight="1">
      <c r="B57" s="5">
        <v>12</v>
      </c>
      <c r="C57" s="6" t="s">
        <v>39</v>
      </c>
      <c r="D57" s="6" t="s">
        <v>40</v>
      </c>
      <c r="E57" s="7" t="s">
        <v>41</v>
      </c>
      <c r="F57" s="6" t="s">
        <v>18</v>
      </c>
      <c r="G57" s="8">
        <v>13.35</v>
      </c>
      <c r="H57" s="10"/>
      <c r="I57" s="10">
        <f t="shared" si="0"/>
        <v>0</v>
      </c>
      <c r="J57" s="9">
        <v>0.08</v>
      </c>
      <c r="K57" s="10">
        <f t="shared" si="1"/>
        <v>0</v>
      </c>
      <c r="L57" s="26">
        <f t="shared" si="2"/>
        <v>0</v>
      </c>
      <c r="M57" s="26"/>
    </row>
    <row r="58" spans="2:13" s="1" customFormat="1" ht="19.5" customHeight="1">
      <c r="B58" s="5">
        <v>13</v>
      </c>
      <c r="C58" s="6" t="s">
        <v>42</v>
      </c>
      <c r="D58" s="6" t="s">
        <v>43</v>
      </c>
      <c r="E58" s="7" t="s">
        <v>44</v>
      </c>
      <c r="F58" s="6" t="s">
        <v>18</v>
      </c>
      <c r="G58" s="8">
        <v>8.45</v>
      </c>
      <c r="H58" s="10"/>
      <c r="I58" s="10">
        <f t="shared" si="0"/>
        <v>0</v>
      </c>
      <c r="J58" s="9">
        <v>0.08</v>
      </c>
      <c r="K58" s="10">
        <f t="shared" si="1"/>
        <v>0</v>
      </c>
      <c r="L58" s="26">
        <f t="shared" si="2"/>
        <v>0</v>
      </c>
      <c r="M58" s="26"/>
    </row>
    <row r="59" spans="2:13" s="1" customFormat="1" ht="19.5" customHeight="1">
      <c r="B59" s="5">
        <v>14</v>
      </c>
      <c r="C59" s="6" t="s">
        <v>45</v>
      </c>
      <c r="D59" s="6" t="s">
        <v>46</v>
      </c>
      <c r="E59" s="7" t="s">
        <v>47</v>
      </c>
      <c r="F59" s="6" t="s">
        <v>48</v>
      </c>
      <c r="G59" s="8">
        <v>25</v>
      </c>
      <c r="H59" s="10"/>
      <c r="I59" s="10">
        <f t="shared" si="0"/>
        <v>0</v>
      </c>
      <c r="J59" s="9">
        <v>0.08</v>
      </c>
      <c r="K59" s="10">
        <f t="shared" si="1"/>
        <v>0</v>
      </c>
      <c r="L59" s="26">
        <f t="shared" si="2"/>
        <v>0</v>
      </c>
      <c r="M59" s="26"/>
    </row>
    <row r="60" spans="2:13" s="1" customFormat="1" ht="19.5" customHeight="1">
      <c r="B60" s="5">
        <v>15</v>
      </c>
      <c r="C60" s="6" t="s">
        <v>49</v>
      </c>
      <c r="D60" s="6" t="s">
        <v>50</v>
      </c>
      <c r="E60" s="7" t="s">
        <v>51</v>
      </c>
      <c r="F60" s="6" t="s">
        <v>48</v>
      </c>
      <c r="G60" s="8">
        <v>10</v>
      </c>
      <c r="H60" s="10"/>
      <c r="I60" s="10">
        <f t="shared" si="0"/>
        <v>0</v>
      </c>
      <c r="J60" s="9">
        <v>0.08</v>
      </c>
      <c r="K60" s="10">
        <f t="shared" si="1"/>
        <v>0</v>
      </c>
      <c r="L60" s="26">
        <f t="shared" si="2"/>
        <v>0</v>
      </c>
      <c r="M60" s="26"/>
    </row>
    <row r="61" spans="2:13" s="1" customFormat="1" ht="19.5" customHeight="1">
      <c r="B61" s="5">
        <v>16</v>
      </c>
      <c r="C61" s="6" t="s">
        <v>52</v>
      </c>
      <c r="D61" s="6" t="s">
        <v>53</v>
      </c>
      <c r="E61" s="7" t="s">
        <v>54</v>
      </c>
      <c r="F61" s="6" t="s">
        <v>48</v>
      </c>
      <c r="G61" s="8">
        <v>16</v>
      </c>
      <c r="H61" s="10"/>
      <c r="I61" s="10">
        <f t="shared" si="0"/>
        <v>0</v>
      </c>
      <c r="J61" s="9">
        <v>0.08</v>
      </c>
      <c r="K61" s="10">
        <f t="shared" si="1"/>
        <v>0</v>
      </c>
      <c r="L61" s="26">
        <f t="shared" si="2"/>
        <v>0</v>
      </c>
      <c r="M61" s="26"/>
    </row>
    <row r="62" s="1" customFormat="1" ht="54" customHeight="1"/>
    <row r="63" spans="2:13" s="1" customFormat="1" ht="21" customHeight="1">
      <c r="B63" s="27" t="s">
        <v>55</v>
      </c>
      <c r="C63" s="27"/>
      <c r="D63" s="27"/>
      <c r="E63" s="27"/>
      <c r="F63" s="15">
        <f>I32+I37+I42+I47+I50+I51+I52+I53+I54+I55+I56+I57+I58+I59+I60+I61</f>
        <v>0</v>
      </c>
      <c r="G63" s="15"/>
      <c r="H63" s="15"/>
      <c r="I63" s="15"/>
      <c r="J63" s="15"/>
      <c r="K63" s="15"/>
      <c r="L63" s="15"/>
      <c r="M63" s="15"/>
    </row>
    <row r="64" spans="2:13" s="1" customFormat="1" ht="21" customHeight="1">
      <c r="B64" s="27" t="s">
        <v>56</v>
      </c>
      <c r="C64" s="27"/>
      <c r="D64" s="27"/>
      <c r="E64" s="27"/>
      <c r="F64" s="28">
        <f>L32+L37+L42+L47+L50+L51+L52+L53+L54+L55+L56+L57+L58+L59+L60+L61</f>
        <v>0</v>
      </c>
      <c r="G64" s="28"/>
      <c r="H64" s="28"/>
      <c r="I64" s="28"/>
      <c r="J64" s="28"/>
      <c r="K64" s="28"/>
      <c r="L64" s="28"/>
      <c r="M64" s="28"/>
    </row>
    <row r="65" s="1" customFormat="1" ht="11.25" customHeight="1"/>
    <row r="66" spans="2:14" s="1" customFormat="1" ht="60" customHeight="1">
      <c r="B66" s="21" t="s">
        <v>76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="1" customFormat="1" ht="2.25" customHeight="1"/>
    <row r="68" spans="2:14" s="1" customFormat="1" ht="87" customHeight="1">
      <c r="B68" s="21" t="s">
        <v>77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="1" customFormat="1" ht="5.25" customHeight="1"/>
    <row r="70" spans="2:14" s="1" customFormat="1" ht="87" customHeight="1">
      <c r="B70" s="21" t="s">
        <v>78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="1" customFormat="1" ht="5.25" customHeight="1"/>
    <row r="72" spans="2:12" s="1" customFormat="1" ht="36.75" customHeight="1">
      <c r="B72" s="23" t="s">
        <v>69</v>
      </c>
      <c r="C72" s="23"/>
      <c r="D72" s="23"/>
      <c r="E72" s="23"/>
      <c r="F72" s="25" t="s">
        <v>70</v>
      </c>
      <c r="G72" s="25"/>
      <c r="H72" s="25"/>
      <c r="I72" s="25"/>
      <c r="J72" s="25"/>
      <c r="K72" s="25"/>
      <c r="L72" s="25"/>
    </row>
    <row r="73" spans="2:12" s="1" customFormat="1" ht="27.75" customHeight="1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 s="1" customFormat="1" ht="27.75" customHeight="1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 s="1" customFormat="1" ht="27.75" customHeigh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 s="1" customFormat="1" ht="27.75" customHeight="1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="1" customFormat="1" ht="2.25" customHeight="1"/>
    <row r="78" spans="2:14" s="1" customFormat="1" ht="154.5" customHeight="1">
      <c r="B78" s="21" t="s">
        <v>79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="1" customFormat="1" ht="2.25" customHeight="1"/>
    <row r="80" spans="2:14" s="1" customFormat="1" ht="33" customHeight="1">
      <c r="B80" s="11" t="s">
        <v>80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="1" customFormat="1" ht="2.25" customHeight="1"/>
    <row r="82" spans="2:12" s="1" customFormat="1" ht="36.75" customHeight="1">
      <c r="B82" s="23" t="s">
        <v>71</v>
      </c>
      <c r="C82" s="23"/>
      <c r="D82" s="23"/>
      <c r="E82" s="23"/>
      <c r="F82" s="24" t="s">
        <v>72</v>
      </c>
      <c r="G82" s="24"/>
      <c r="H82" s="24"/>
      <c r="I82" s="24"/>
      <c r="J82" s="24"/>
      <c r="K82" s="24"/>
      <c r="L82" s="24"/>
    </row>
    <row r="83" spans="2:12" s="1" customFormat="1" ht="27.75" customHeigh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 s="1" customFormat="1" ht="27.75" customHeight="1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 s="1" customFormat="1" ht="27.75" customHeight="1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 s="1" customFormat="1" ht="27.75" customHeight="1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="1" customFormat="1" ht="2.25" customHeight="1"/>
    <row r="88" spans="2:14" s="1" customFormat="1" ht="127.5" customHeight="1">
      <c r="B88" s="21" t="s">
        <v>81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="1" customFormat="1" ht="2.25" customHeight="1"/>
    <row r="90" spans="2:14" s="1" customFormat="1" ht="69.75" customHeight="1">
      <c r="B90" s="21" t="s">
        <v>82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="1" customFormat="1" ht="2.25" customHeight="1"/>
    <row r="92" spans="2:14" s="1" customFormat="1" ht="46.5" customHeight="1">
      <c r="B92" s="21" t="s">
        <v>83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="1" customFormat="1" ht="2.25" customHeight="1"/>
    <row r="94" spans="2:14" s="1" customFormat="1" ht="33" customHeight="1">
      <c r="B94" s="21" t="s">
        <v>84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="1" customFormat="1" ht="2.25" customHeight="1"/>
    <row r="96" spans="2:14" s="1" customFormat="1" ht="114" customHeight="1">
      <c r="B96" s="21" t="s">
        <v>85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="1" customFormat="1" ht="2.25" customHeight="1"/>
    <row r="98" spans="2:14" s="1" customFormat="1" ht="99" customHeight="1">
      <c r="B98" s="21" t="s">
        <v>86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="1" customFormat="1" ht="84.75" customHeight="1"/>
    <row r="100" spans="9:10" s="1" customFormat="1" ht="17.25" customHeight="1">
      <c r="I100" s="13" t="s">
        <v>68</v>
      </c>
      <c r="J100" s="13"/>
    </row>
    <row r="101" s="1" customFormat="1" ht="141.75" customHeight="1"/>
    <row r="102" spans="2:10" s="1" customFormat="1" ht="79.5" customHeight="1">
      <c r="B102" s="20" t="s">
        <v>87</v>
      </c>
      <c r="C102" s="20"/>
      <c r="D102" s="20"/>
      <c r="E102" s="20"/>
      <c r="F102" s="20"/>
      <c r="G102" s="20"/>
      <c r="H102" s="20"/>
      <c r="I102" s="20"/>
      <c r="J102" s="20"/>
    </row>
  </sheetData>
  <sheetProtection/>
  <mergeCells count="75"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F63:M63"/>
    <mergeCell ref="B64:E64"/>
    <mergeCell ref="F64:M64"/>
    <mergeCell ref="L53:M53"/>
    <mergeCell ref="L54:M54"/>
    <mergeCell ref="L55:M55"/>
    <mergeCell ref="L56:M56"/>
    <mergeCell ref="L57:M57"/>
    <mergeCell ref="L58:M58"/>
    <mergeCell ref="B72:E72"/>
    <mergeCell ref="F72:L72"/>
    <mergeCell ref="B73:E73"/>
    <mergeCell ref="F73:L73"/>
    <mergeCell ref="B74:E74"/>
    <mergeCell ref="F74:L74"/>
    <mergeCell ref="B75:E75"/>
    <mergeCell ref="F75:L75"/>
    <mergeCell ref="B76:E76"/>
    <mergeCell ref="F76:L76"/>
    <mergeCell ref="B82:E82"/>
    <mergeCell ref="F82:L82"/>
    <mergeCell ref="B78:N78"/>
    <mergeCell ref="B80:N80"/>
    <mergeCell ref="B83:E83"/>
    <mergeCell ref="F83:L83"/>
    <mergeCell ref="B84:E84"/>
    <mergeCell ref="F84:L84"/>
    <mergeCell ref="B85:E85"/>
    <mergeCell ref="F85:L85"/>
    <mergeCell ref="B86:E86"/>
    <mergeCell ref="F86:L86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K29"/>
    <mergeCell ref="B34:K34"/>
    <mergeCell ref="B39:K39"/>
    <mergeCell ref="B44:K44"/>
    <mergeCell ref="B66:N66"/>
    <mergeCell ref="B68:N68"/>
    <mergeCell ref="B70:N70"/>
    <mergeCell ref="L59:M59"/>
    <mergeCell ref="L60:M60"/>
    <mergeCell ref="L61:M61"/>
    <mergeCell ref="B63:E63"/>
    <mergeCell ref="I100:J100"/>
    <mergeCell ref="B102:J102"/>
    <mergeCell ref="B88:N88"/>
    <mergeCell ref="B90:N90"/>
    <mergeCell ref="B92:N92"/>
    <mergeCell ref="B94:N94"/>
    <mergeCell ref="B96:N96"/>
    <mergeCell ref="B98:N9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cp:lastPrinted>2022-11-25T11:27:07Z</cp:lastPrinted>
  <dcterms:created xsi:type="dcterms:W3CDTF">2022-11-25T11:18:59Z</dcterms:created>
  <dcterms:modified xsi:type="dcterms:W3CDTF">2022-11-25T11:55:37Z</dcterms:modified>
  <cp:category/>
  <cp:version/>
  <cp:contentType/>
  <cp:contentStatus/>
</cp:coreProperties>
</file>