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22\1. Postępowania\DZ.270.40.2022 Usługi serwisowe dla urządzeń Cisco 2022-2024\robocze\"/>
    </mc:Choice>
  </mc:AlternateContent>
  <bookViews>
    <workbookView xWindow="0" yWindow="0" windowWidth="18570" windowHeight="6180" tabRatio="732" activeTab="2"/>
  </bookViews>
  <sheets>
    <sheet name="BIAŁYSTOK" sheetId="9" r:id="rId1"/>
    <sheet name="CKPŚ" sheetId="10" r:id="rId2"/>
    <sheet name="DGLP" sheetId="11" r:id="rId3"/>
    <sheet name="KRAKÓW" sheetId="12" r:id="rId4"/>
    <sheet name="LUBLIN" sheetId="13" r:id="rId5"/>
    <sheet name="ŁÓDŹ" sheetId="15" r:id="rId6"/>
    <sheet name="OLSZTYN" sheetId="14" r:id="rId7"/>
    <sheet name="RADOM" sheetId="16" r:id="rId8"/>
    <sheet name="SZCZECIN" sheetId="17" r:id="rId9"/>
    <sheet name="SZCZECINEK" sheetId="8" r:id="rId10"/>
    <sheet name="TORUŃ" sheetId="18" r:id="rId11"/>
    <sheet name="WARSZAWA" sheetId="22" r:id="rId12"/>
    <sheet name="WROCŁAW" sheetId="20" r:id="rId13"/>
    <sheet name="ZIELONA GÓRA" sheetId="21" r:id="rId14"/>
    <sheet name="ZILP" sheetId="23" r:id="rId15"/>
  </sheets>
  <definedNames>
    <definedName name="_xlnm._FilterDatabase" localSheetId="9" hidden="1">SZCZECINEK!$B$3:$J$6</definedName>
    <definedName name="_xlnm.Print_Area" localSheetId="9">SZCZECINEK!$B$1:$J$62</definedName>
    <definedName name="_xlnm.Print_Titles" localSheetId="9">SZCZECINEK!$B:$D,SZCZECINEK!$1:$5</definedName>
  </definedNames>
  <calcPr calcId="162913"/>
</workbook>
</file>

<file path=xl/calcChain.xml><?xml version="1.0" encoding="utf-8"?>
<calcChain xmlns="http://schemas.openxmlformats.org/spreadsheetml/2006/main">
  <c r="E35" i="11" l="1"/>
  <c r="E30" i="23" l="1"/>
  <c r="J29" i="23"/>
  <c r="J28" i="23"/>
  <c r="J27" i="23"/>
  <c r="J26" i="23"/>
  <c r="J24" i="23"/>
  <c r="J23" i="23"/>
  <c r="J22" i="23"/>
  <c r="J20" i="23"/>
  <c r="J19" i="23"/>
  <c r="J18" i="23"/>
  <c r="J17" i="23"/>
  <c r="J16" i="23"/>
  <c r="J15" i="23"/>
  <c r="J14" i="23"/>
  <c r="J13" i="23"/>
  <c r="J12" i="23"/>
  <c r="J11" i="23"/>
  <c r="J10" i="23"/>
  <c r="J9" i="23"/>
  <c r="J8" i="23"/>
  <c r="J7" i="23"/>
  <c r="J6" i="23"/>
  <c r="E26" i="21"/>
  <c r="E318" i="22"/>
  <c r="E49" i="18"/>
  <c r="E275" i="8"/>
  <c r="E162" i="17"/>
  <c r="E114" i="14"/>
  <c r="E29" i="15"/>
  <c r="E57" i="13"/>
  <c r="E37" i="12"/>
  <c r="E14" i="10"/>
  <c r="E61" i="9"/>
</calcChain>
</file>

<file path=xl/comments1.xml><?xml version="1.0" encoding="utf-8"?>
<comments xmlns="http://schemas.openxmlformats.org/spreadsheetml/2006/main">
  <authors>
    <author>Paweł Wawak</author>
  </authors>
  <commentList>
    <comment ref="F152" authorId="0" shapeId="0">
      <text>
        <r>
          <rPr>
            <b/>
            <sz val="9"/>
            <color indexed="81"/>
            <rFont val="Tahoma"/>
            <family val="2"/>
            <charset val="238"/>
          </rPr>
          <t>Poprzedni numer seryjny (niewłaściwy): F0C1548B307</t>
        </r>
      </text>
    </comment>
  </commentList>
</comments>
</file>

<file path=xl/sharedStrings.xml><?xml version="1.0" encoding="utf-8"?>
<sst xmlns="http://schemas.openxmlformats.org/spreadsheetml/2006/main" count="5720" uniqueCount="2633">
  <si>
    <t>Wykaz urzadzeń objętych umową serwisową wg. jednostek w ramach struktury organizacyjnej PGL LP</t>
  </si>
  <si>
    <t>Nazwa Jednostki</t>
  </si>
  <si>
    <t>Adres</t>
  </si>
  <si>
    <t>NIP</t>
  </si>
  <si>
    <t>Model</t>
  </si>
  <si>
    <t>Nr seryjny urządzenia</t>
  </si>
  <si>
    <t>Data rozpoczęcia serwisu</t>
  </si>
  <si>
    <t>Data zakończenia serwisu</t>
  </si>
  <si>
    <t>Ilość dni serwisu</t>
  </si>
  <si>
    <t>RAZEM RDLP</t>
  </si>
  <si>
    <t>Data zakończenia gwarancji (jeśli koniec przypada po 15.02.2022r)</t>
  </si>
  <si>
    <t>Nadleśnictowo Augustów</t>
  </si>
  <si>
    <t>N-ctwo Białowieża</t>
  </si>
  <si>
    <t>N-ctwo Bielsk w Bielsku Podlaskim</t>
  </si>
  <si>
    <t>Nadleśnictow Borki</t>
  </si>
  <si>
    <t>N-ctwo Browsk</t>
  </si>
  <si>
    <t>Nadleśnictwo Czerwony Dwór</t>
  </si>
  <si>
    <t>Nadleśnictwo Dojlidy</t>
  </si>
  <si>
    <t>Nadleśnictow Drygały</t>
  </si>
  <si>
    <t>Nadleśnictwo Ełk</t>
  </si>
  <si>
    <t>Nadleśnictow Gizycko</t>
  </si>
  <si>
    <t>Nadleśnictwo Głęboki Bród</t>
  </si>
  <si>
    <t>Nadleśnictwo Gołdap</t>
  </si>
  <si>
    <t>Nadleśnictwo Łomża</t>
  </si>
  <si>
    <t>Nadleśnictwo Maskulińskie</t>
  </si>
  <si>
    <t>Nadleśnictow Nowogród</t>
  </si>
  <si>
    <t>Nadleśnictwo Nurzec</t>
  </si>
  <si>
    <t>Nadleśnictwo Olecko</t>
  </si>
  <si>
    <t>Nadleśnictwo Pisz</t>
  </si>
  <si>
    <t>Nadleśnictwo Płaska w Żylinach</t>
  </si>
  <si>
    <t>Nadleśnictwo Rajgród</t>
  </si>
  <si>
    <t>Nadleśnictowo Suwałki</t>
  </si>
  <si>
    <t>Nadleśnictwo Szczebra</t>
  </si>
  <si>
    <t>Nadleśnictwo Knyszyn</t>
  </si>
  <si>
    <t>Nadleśnictwo Waliły</t>
  </si>
  <si>
    <t>Nadleśnictwo Żednia</t>
  </si>
  <si>
    <t>Zakład Transportu i Spedycji Lasów Państwowych w Giżycku</t>
  </si>
  <si>
    <t>Regionalna Dyrekcja LP w Białymstoku</t>
  </si>
  <si>
    <t>Drygały, ul Grunwaldzka 22</t>
  </si>
  <si>
    <t>849-000-45-05</t>
  </si>
  <si>
    <t>CISCO ISR4321-VSEC/K9</t>
  </si>
  <si>
    <t>FD02104A168</t>
  </si>
  <si>
    <t>ul.Lipowa 51, 15-424 Białystok</t>
  </si>
  <si>
    <t>542-030-33-07</t>
  </si>
  <si>
    <t>PIX515ECNM7MPBRA</t>
  </si>
  <si>
    <t>Switch Catalyst2960</t>
  </si>
  <si>
    <t>F0C1443Z6H1</t>
  </si>
  <si>
    <t>FLN2410YQM0</t>
  </si>
  <si>
    <t>SSI2428054F</t>
  </si>
  <si>
    <t>SSI242804NA</t>
  </si>
  <si>
    <t>12-200 Pisz, ul. Gdańska 24</t>
  </si>
  <si>
    <t>849-000-44-80</t>
  </si>
  <si>
    <t>ISR4321-VSEC/K9</t>
  </si>
  <si>
    <t>FDO2104A0ZX</t>
  </si>
  <si>
    <t>Gajewo, ul. Dworska 12, 11-500 Giżycko</t>
  </si>
  <si>
    <t>ISR4321</t>
  </si>
  <si>
    <t>FDO02105A16Y</t>
  </si>
  <si>
    <t>ul. Kościuszki 32, 19-400 Olecko</t>
  </si>
  <si>
    <t>FDO2104A16A</t>
  </si>
  <si>
    <t>Żednia 5; 16-050 Michałowo</t>
  </si>
  <si>
    <t>542-030-38-85</t>
  </si>
  <si>
    <t>ISR4321/K9</t>
  </si>
  <si>
    <t>FDO2010A0PJ</t>
  </si>
  <si>
    <t>FDO2105A19W</t>
  </si>
  <si>
    <t>CISCO CATALYST C9200L-48T-4G-E</t>
  </si>
  <si>
    <t>JAE23160168</t>
  </si>
  <si>
    <t>1 Maja 33, 19-500 Gołdap</t>
  </si>
  <si>
    <t>ul. Dworcowa 8A, 11-612 Kruklanki</t>
  </si>
  <si>
    <t>845-000-65-50</t>
  </si>
  <si>
    <t>ISR4321-VSEC/KE9</t>
  </si>
  <si>
    <t>FDO2104A16E</t>
  </si>
  <si>
    <t>Waliły - Stacja, ul. Białostocka 3, 16-040 Gródek</t>
  </si>
  <si>
    <t>542-021-27-92</t>
  </si>
  <si>
    <t>Cisco ISR4321-VSEC</t>
  </si>
  <si>
    <t>FDO2328A0WA</t>
  </si>
  <si>
    <t>Przełącznik CISCO SG110-24</t>
  </si>
  <si>
    <t>DNI20340299</t>
  </si>
  <si>
    <t>Przełącznik CISCO Catalyst 3750G</t>
  </si>
  <si>
    <t>FCZ151120F6</t>
  </si>
  <si>
    <t>ul. Suwalska 30; 11-500 Giżycko</t>
  </si>
  <si>
    <t>845-000-66-33</t>
  </si>
  <si>
    <t>CISCO 2911- VSEC /K9</t>
  </si>
  <si>
    <t>FCZ184361BK</t>
  </si>
  <si>
    <t>Tama 2, 19-206 Rajgród</t>
  </si>
  <si>
    <t>719-000-24-01</t>
  </si>
  <si>
    <t>FCZ18427089</t>
  </si>
  <si>
    <t>C9200L-48P-4G-E</t>
  </si>
  <si>
    <t>JAE243514ZF</t>
  </si>
  <si>
    <t>ul. Wojska Polskiego 1; 16-400 Suwałki</t>
  </si>
  <si>
    <t>CISCO2911/K9 V07</t>
  </si>
  <si>
    <t>FCZ2020715</t>
  </si>
  <si>
    <t>Cisco C9200L-48T-4G</t>
  </si>
  <si>
    <t>JAE241102QT</t>
  </si>
  <si>
    <t>JAE241102QU</t>
  </si>
  <si>
    <t>Głęboki Bród 4, 16-506 Giby</t>
  </si>
  <si>
    <t>846-000-21-63</t>
  </si>
  <si>
    <t>C2911-VSEC/K9</t>
  </si>
  <si>
    <t>FCZ174161D3</t>
  </si>
  <si>
    <t>Mrozy Wielkie 21; 19-300 Ełk</t>
  </si>
  <si>
    <t>2811-SEC/K9</t>
  </si>
  <si>
    <t>FHK1330FOC4</t>
  </si>
  <si>
    <t>ul. F. Żwirki i S. Wigury 61; 17-100 Bielsk Podlaski</t>
  </si>
  <si>
    <t>543-020-11-81</t>
  </si>
  <si>
    <t xml:space="preserve">ISR4331-VSEC/K9 </t>
  </si>
  <si>
    <t>FDO2105A1E5</t>
  </si>
  <si>
    <t>C9200L-48P-4G</t>
  </si>
  <si>
    <t>JAE24272624</t>
  </si>
  <si>
    <t>Switch C9200L-48P-4G V01</t>
  </si>
  <si>
    <t>FOC24253NWA</t>
  </si>
  <si>
    <t>Router ISR4321/K9 V05</t>
  </si>
  <si>
    <t>FDO2003A00W</t>
  </si>
  <si>
    <t>Szczebra 58, 16-304 Nowinka</t>
  </si>
  <si>
    <t>ul. Rybacka 1, 12-220 Ruciane-Nida</t>
  </si>
  <si>
    <t xml:space="preserve">ISR4321-VSEC/KE9 </t>
  </si>
  <si>
    <t>FDO2112A3A7</t>
  </si>
  <si>
    <t>C9200l-48P-4G-E</t>
  </si>
  <si>
    <t>JAE241309UW</t>
  </si>
  <si>
    <t>C9200l-24P-4G-E</t>
  </si>
  <si>
    <t>JAE24251GW9</t>
  </si>
  <si>
    <t>JAE24250KWY</t>
  </si>
  <si>
    <t>Dębniki 80, 18-416 Zbójna</t>
  </si>
  <si>
    <t>JPE 080510BG</t>
  </si>
  <si>
    <t>ul. Akacjowa 3, 17-330 Nurzec Stacja</t>
  </si>
  <si>
    <t>544-000-19-63</t>
  </si>
  <si>
    <t>4321-VSEC/K9</t>
  </si>
  <si>
    <t>FDO2043A1GM</t>
  </si>
  <si>
    <t>CISCO 2621XM</t>
  </si>
  <si>
    <t>Nadleśnictwo Hajnówka</t>
  </si>
  <si>
    <t>Nadleśnictwo Krynki</t>
  </si>
  <si>
    <t>Poczopek 6D, 16-113 Szudziałowo</t>
  </si>
  <si>
    <t>545-000-26-16</t>
  </si>
  <si>
    <t>FDO2315A06T</t>
  </si>
  <si>
    <t>FOC24274DDN</t>
  </si>
  <si>
    <t>ul. Turystyczna 19, 16-300 Augustów</t>
  </si>
  <si>
    <t>Cisco2911-VSEC/K9</t>
  </si>
  <si>
    <t>FCZ203840QF</t>
  </si>
  <si>
    <t>Catalyst C9200l-24P-4G-E</t>
  </si>
  <si>
    <t>JAE2412042G</t>
  </si>
  <si>
    <t>JAE24120827</t>
  </si>
  <si>
    <t>Sucha Rzeczka 60, 16-326 Płaska</t>
  </si>
  <si>
    <t>C9200L-48P</t>
  </si>
  <si>
    <t>JAE243513L4</t>
  </si>
  <si>
    <t>JAE243513ED</t>
  </si>
  <si>
    <t>2621XM</t>
  </si>
  <si>
    <t>JPE080510BV</t>
  </si>
  <si>
    <t>ISR4331-VSEC/K9</t>
  </si>
  <si>
    <t>RD02111A49V</t>
  </si>
  <si>
    <t>Nadleśnictwo Supraśl</t>
  </si>
  <si>
    <t>ul. Konarskiego 8A, 16-030 Supraśl</t>
  </si>
  <si>
    <t>542-030-36-78</t>
  </si>
  <si>
    <t>JAE23430138</t>
  </si>
  <si>
    <t xml:space="preserve">Gruszki 10 , 17-220 Narewka </t>
  </si>
  <si>
    <t>Router ISR4331-VSEC/K9</t>
  </si>
  <si>
    <t>FD02348M2TO</t>
  </si>
  <si>
    <t>Nadleśnictwo Czarna Białostocka</t>
  </si>
  <si>
    <t>ul.Wojciechówka 4, 17-230 Białowieża</t>
  </si>
  <si>
    <t>543-020-11-52</t>
  </si>
  <si>
    <t>C9200L - 48P - 4G</t>
  </si>
  <si>
    <t>FOC24253NT2</t>
  </si>
  <si>
    <t>FOC24253PEX</t>
  </si>
  <si>
    <t>ul. Kolejki Leśne 12, 17-200 Hajnówka</t>
  </si>
  <si>
    <t>Switch Cisco C9200L-48T-4G-E</t>
  </si>
  <si>
    <t>JAE24291S8F</t>
  </si>
  <si>
    <t>JAE24291SAX</t>
  </si>
  <si>
    <t>Router Cisco ISR 4331</t>
  </si>
  <si>
    <t>2893888F</t>
  </si>
  <si>
    <t xml:space="preserve">Switch Catalyst 9200L-24 </t>
  </si>
  <si>
    <t>Switch Catalyst 9200L-48</t>
  </si>
  <si>
    <t xml:space="preserve">Switch Catalyst 9200L-48 </t>
  </si>
  <si>
    <t>846-000-21-57</t>
  </si>
  <si>
    <t>543-020-11-46</t>
  </si>
  <si>
    <t>848-000-51-01</t>
  </si>
  <si>
    <t>845-000-64-78</t>
  </si>
  <si>
    <t>847-000-29-34</t>
  </si>
  <si>
    <t>543-020-11-75</t>
  </si>
  <si>
    <t>849-000-44-97</t>
  </si>
  <si>
    <t>721-000-17-94</t>
  </si>
  <si>
    <t>847-000-29-40</t>
  </si>
  <si>
    <t>846-000-39-78</t>
  </si>
  <si>
    <t>844-000-82-63</t>
  </si>
  <si>
    <t>846-000-21-92</t>
  </si>
  <si>
    <t>ul. Nowogrodzka 60, 18-400 Łomża</t>
  </si>
  <si>
    <t>718-000-28-71</t>
  </si>
  <si>
    <t>FDO2122A0Y9</t>
  </si>
  <si>
    <t>ul. Marszałkowska 27, Czarna Białostocka 16-020</t>
  </si>
  <si>
    <t>540-030-42-93</t>
  </si>
  <si>
    <t>JPE080510SH</t>
  </si>
  <si>
    <t>ISR4321-VSEC/K3</t>
  </si>
  <si>
    <t>FDO2338M2LL</t>
  </si>
  <si>
    <t>Czerwony Dwór 13, 19-411 Świętajno</t>
  </si>
  <si>
    <t xml:space="preserve">847-000-29-57 </t>
  </si>
  <si>
    <t>Aleja 1000-lecia Państwa Polskiego 75, 15-111 Białystok</t>
  </si>
  <si>
    <t>C2621XM-2FE/VPN/K9</t>
  </si>
  <si>
    <t>JPE080510BS</t>
  </si>
  <si>
    <t>542-030-33-36</t>
  </si>
  <si>
    <t>Al. Niepodległości 31 19-101 Mońki</t>
  </si>
  <si>
    <t>546-000-05-82</t>
  </si>
  <si>
    <t>FDO2104A16P</t>
  </si>
  <si>
    <t>Centrum Koordynacji Projektów Środowiskowych</t>
  </si>
  <si>
    <t>01-217 Warszawa, ul. Kolejowa 5/7</t>
  </si>
  <si>
    <t>701-00-41-263</t>
  </si>
  <si>
    <t>C2911</t>
  </si>
  <si>
    <t>FCZ1442704X</t>
  </si>
  <si>
    <t>ISR4331</t>
  </si>
  <si>
    <t>FDO2341M19C</t>
  </si>
  <si>
    <t>WS-C3750X-24P</t>
  </si>
  <si>
    <t>FDO1723H251</t>
  </si>
  <si>
    <t>WS-C2960X-24PS-L</t>
  </si>
  <si>
    <t>FOC2212S16P</t>
  </si>
  <si>
    <t>FOC2212S16X</t>
  </si>
  <si>
    <t>FOC2212V23Y</t>
  </si>
  <si>
    <t>FOC2214T06Z</t>
  </si>
  <si>
    <t>FCW2119B2BU</t>
  </si>
  <si>
    <t>DGLP</t>
  </si>
  <si>
    <t>WS-C3850-12XS</t>
  </si>
  <si>
    <t>FCW2143C1EP</t>
  </si>
  <si>
    <t>FOC2141X0WV</t>
  </si>
  <si>
    <t>FCW2144D04S</t>
  </si>
  <si>
    <t>FCW2144D04T</t>
  </si>
  <si>
    <t>FCW2143C1E7</t>
  </si>
  <si>
    <t>FCW2143F1J7</t>
  </si>
  <si>
    <t>Nexus 93180YC-EX</t>
  </si>
  <si>
    <t>FDO21411B1G</t>
  </si>
  <si>
    <t>FDO21412Y11</t>
  </si>
  <si>
    <t>Nexus 5672UP 16G-FC</t>
  </si>
  <si>
    <t>FOC2125R0VH</t>
  </si>
  <si>
    <t>FOC2114R334</t>
  </si>
  <si>
    <t>Nexus C93180YC-FX</t>
  </si>
  <si>
    <t>FDO224517ME</t>
  </si>
  <si>
    <t>FDO224517BC</t>
  </si>
  <si>
    <t>CISCO 9300-48U</t>
  </si>
  <si>
    <t>FOC2239X15T</t>
  </si>
  <si>
    <t>FCW2239D197</t>
  </si>
  <si>
    <t>FOC2239Z0QV</t>
  </si>
  <si>
    <t>FCW2239D1A2</t>
  </si>
  <si>
    <t>FOC2239U19E</t>
  </si>
  <si>
    <t>FCW2239D1B2</t>
  </si>
  <si>
    <t>FOC2239Q0TT</t>
  </si>
  <si>
    <t>FCW2239C19U</t>
  </si>
  <si>
    <t>FCW2239C1B0</t>
  </si>
  <si>
    <t>FCW2239C1B8</t>
  </si>
  <si>
    <t>FCW2239L15K</t>
  </si>
  <si>
    <t>FCW2239L15W</t>
  </si>
  <si>
    <t>FCW2239G110</t>
  </si>
  <si>
    <t>Nadleśnictwo Brzesko</t>
  </si>
  <si>
    <t>32-800 Brzesko, Jadowniki  ul. Brzeska 59</t>
  </si>
  <si>
    <t>Router Cisco 2911</t>
  </si>
  <si>
    <t>FCZ173860TW</t>
  </si>
  <si>
    <t xml:space="preserve"> </t>
  </si>
  <si>
    <t>Switch Catalyst C9200L</t>
  </si>
  <si>
    <t>JAE23280PTN</t>
  </si>
  <si>
    <t>Nadleśnictwo Dąbrowa Tarnowska</t>
  </si>
  <si>
    <t>ul. Szarwarska 1, 33-200 Dąbrowa Tarnowska</t>
  </si>
  <si>
    <t>FCZ181160A2</t>
  </si>
  <si>
    <t>Switch Cisco 9200L</t>
  </si>
  <si>
    <t>JAE23070R13</t>
  </si>
  <si>
    <t>Nadleśnictwo Dębica</t>
  </si>
  <si>
    <t>ul. Rzeszowska 142, 39-200 Dębica</t>
  </si>
  <si>
    <t>FCZ174560Y1</t>
  </si>
  <si>
    <t>Switch Cisco Catalyst C9200L</t>
  </si>
  <si>
    <t>JAE23220U5C</t>
  </si>
  <si>
    <t>Nadleśnictwo Gorlice</t>
  </si>
  <si>
    <t>38-333 Zagórzany 343</t>
  </si>
  <si>
    <t>FGL2148817X</t>
  </si>
  <si>
    <t>Nadleśnictwo Gromnik</t>
  </si>
  <si>
    <t>ul.Generała Andresa 1, 33-180 Gromnik</t>
  </si>
  <si>
    <t>Nadleśnictwo Krościenko</t>
  </si>
  <si>
    <t>ul. Trzech Koron 4, 34-450 Krościenko</t>
  </si>
  <si>
    <t>735-001-37-97</t>
  </si>
  <si>
    <t>FCZ123456OXD</t>
  </si>
  <si>
    <t>Switch Cisco C9200L</t>
  </si>
  <si>
    <t>JAE23200VGR</t>
  </si>
  <si>
    <t>Nadleśnictwo Krzeszowice</t>
  </si>
  <si>
    <t>Leśna 13, 32-080 Zabierzów</t>
  </si>
  <si>
    <t>675-000-65-18</t>
  </si>
  <si>
    <t>JAE23070R01</t>
  </si>
  <si>
    <t>Router Cisco C2911-VSEC/K9</t>
  </si>
  <si>
    <t>FCZ16337LQC</t>
  </si>
  <si>
    <t>Nadleśnictwo Limanowa</t>
  </si>
  <si>
    <t>34-600 Limanowa,  ul. Kopernika 3</t>
  </si>
  <si>
    <t>737-000-50-45</t>
  </si>
  <si>
    <t>Router Cisco 29000 Series</t>
  </si>
  <si>
    <t>IPM3H00DRA</t>
  </si>
  <si>
    <t>Switch Cisco  C9200L-48P-4X-E</t>
  </si>
  <si>
    <t>JAE23321FFM</t>
  </si>
  <si>
    <t>Nadleśnictow Łosie</t>
  </si>
  <si>
    <t>Łosie 39, 38-312 Ropa</t>
  </si>
  <si>
    <t>738-000-67-44</t>
  </si>
  <si>
    <t>FCZ174570LD</t>
  </si>
  <si>
    <t>Nadleśnictwo Miechów</t>
  </si>
  <si>
    <t>os. Kolejowe 54A, 32-200 Miechów</t>
  </si>
  <si>
    <t>Switch Cisco C9200L-48P-4X-E</t>
  </si>
  <si>
    <t>JAE23200VVN</t>
  </si>
  <si>
    <t>Router Cisco  C2911-VSEC/K9</t>
  </si>
  <si>
    <t>FCZ181360HZ</t>
  </si>
  <si>
    <t>Nadleśnictwo Myslenice</t>
  </si>
  <si>
    <t>32-400 Myślenice , ul. Szpitalna 13</t>
  </si>
  <si>
    <t>681-000-90-59</t>
  </si>
  <si>
    <t>Router Cisco 2900 series</t>
  </si>
  <si>
    <t>FGL162911K4</t>
  </si>
  <si>
    <t>Nadleśnictwo Nawojowa</t>
  </si>
  <si>
    <t>ul. Lipowa 1, 33-335 Nawojowa</t>
  </si>
  <si>
    <t>FCZ174560XQ</t>
  </si>
  <si>
    <t>JAE23200VK8</t>
  </si>
  <si>
    <t>Nadleśnictwo Niepołomice</t>
  </si>
  <si>
    <t>32-005 Niepołomice ul. Myśliwska 41</t>
  </si>
  <si>
    <t>683 000 65 32</t>
  </si>
  <si>
    <t>FCZ174560XR</t>
  </si>
  <si>
    <t>Nadleśnictwo Nowy Targ</t>
  </si>
  <si>
    <t>ul. Kowaniec 70. 34-400 Nowy Targ</t>
  </si>
  <si>
    <t>735-001-37-80</t>
  </si>
  <si>
    <t>FCZ174560XU</t>
  </si>
  <si>
    <t>Switch Cisco Catalist 2960</t>
  </si>
  <si>
    <t>FOC1731W49D</t>
  </si>
  <si>
    <t>Nadleśnicto Piwniczna</t>
  </si>
  <si>
    <t>Zagrody 32, 33-350 Piwniczna - Zdrój</t>
  </si>
  <si>
    <t>734-001-82-50</t>
  </si>
  <si>
    <t>FCZ143072M0</t>
  </si>
  <si>
    <t>JAE23221428</t>
  </si>
  <si>
    <t>Nadleśnictwo Stary Sącz</t>
  </si>
  <si>
    <t>ul. Magazynowa 5, 33-340 Stary Sącz</t>
  </si>
  <si>
    <t>734-001-82-96</t>
  </si>
  <si>
    <t>FCZ174570LF</t>
  </si>
  <si>
    <t xml:space="preserve">Switch Cisco C9200L-48P-4X-E </t>
  </si>
  <si>
    <t>JAE232307NB</t>
  </si>
  <si>
    <t>Regionalna Dyrekcja Lasów Państwowych w Krakowie</t>
  </si>
  <si>
    <t>al. Słowackiego 17a, 31-159 Kraków</t>
  </si>
  <si>
    <t>675-000-65-24</t>
  </si>
  <si>
    <t>Router Cisco 4331</t>
  </si>
  <si>
    <t>FDO2145A1AG</t>
  </si>
  <si>
    <t>Switch Cisco 2960</t>
  </si>
  <si>
    <t>FOC1731W49M</t>
  </si>
  <si>
    <t>FOC1716W2M7</t>
  </si>
  <si>
    <t>FOC1730Z15W</t>
  </si>
  <si>
    <t>Nadleśnictwo Biała Podlaska</t>
  </si>
  <si>
    <t>21-500 Biała Podlaska ul. Warszawska 37</t>
  </si>
  <si>
    <t>C2911-VSEC-K9</t>
  </si>
  <si>
    <t>FCZ144820VM</t>
  </si>
  <si>
    <t xml:space="preserve">PoE Cisco C9200L-48P-4G-E </t>
  </si>
  <si>
    <t>JAE242725PK</t>
  </si>
  <si>
    <t>Nadleśnictwo Biłgoraj</t>
  </si>
  <si>
    <t>ul. Zamojska 96, 23-400 Biłgoraj</t>
  </si>
  <si>
    <t>FCZ144820W8</t>
  </si>
  <si>
    <t>Nadleśnictwo Chełm</t>
  </si>
  <si>
    <t>22-100 Chełm Hrubieszowska 123</t>
  </si>
  <si>
    <t>FCZ144820V4</t>
  </si>
  <si>
    <t>Nadleśnictwo Chotyłów</t>
  </si>
  <si>
    <t>21-530 Piszczac, ul. Piszczacka 31</t>
  </si>
  <si>
    <t>FCZ144820UT</t>
  </si>
  <si>
    <t>Nadleśnictwo Gościeradów</t>
  </si>
  <si>
    <t>Gościeradów Folwark 1 D, 23-275 Gościeradów</t>
  </si>
  <si>
    <t>FCZ144820VD</t>
  </si>
  <si>
    <t>Nadleśnictwo Janów Lubelski</t>
  </si>
  <si>
    <t>Bohaterów Porytowego Wzgórza 35, 23-300 Janów Lubelski</t>
  </si>
  <si>
    <t>FCZ144820VZ</t>
  </si>
  <si>
    <t>Nadleśnictwo Józefów</t>
  </si>
  <si>
    <t>ul. Leśna 46, 23-460 Józefów</t>
  </si>
  <si>
    <t>C2911 VSEC/K9</t>
  </si>
  <si>
    <t>FCZ144820V9</t>
  </si>
  <si>
    <t>CP-DX80-K9 V13</t>
  </si>
  <si>
    <t>FOC2345NP8Q</t>
  </si>
  <si>
    <t>Nadleśnictwo Kranystaw</t>
  </si>
  <si>
    <t>ul. Leśna 1, 22-300 Krasnystaw</t>
  </si>
  <si>
    <t>FCZ144820UL</t>
  </si>
  <si>
    <t>Nadleśnictwo Kraśnik</t>
  </si>
  <si>
    <t>Janowska 139, 23-200 Kraśnik</t>
  </si>
  <si>
    <t>FCZ145220TN</t>
  </si>
  <si>
    <t>CP-DX80</t>
  </si>
  <si>
    <t>FOC2345NPU</t>
  </si>
  <si>
    <t>Nadleśnictwo Lubartów</t>
  </si>
  <si>
    <t>ul. Gen. Kleeberga 17, 21-100 Lubartów</t>
  </si>
  <si>
    <t>FCZ144820VT</t>
  </si>
  <si>
    <t>CP-DX80-K9</t>
  </si>
  <si>
    <t>FOC2204ND1D</t>
  </si>
  <si>
    <t>Nadleśnictwo Mircze</t>
  </si>
  <si>
    <t>Mircze ul. Hrubieszowska 55</t>
  </si>
  <si>
    <t>FTX1408AHC7</t>
  </si>
  <si>
    <t>FOC2142NLBA</t>
  </si>
  <si>
    <t>Nadleśnictwo Nowa Dęba</t>
  </si>
  <si>
    <t>ul. Wł. Sikorskiego 2, 39-460 Nowa Dęba</t>
  </si>
  <si>
    <t>FCZ144820UQ</t>
  </si>
  <si>
    <t>Nadleśnictwo Parczew</t>
  </si>
  <si>
    <t>ul. Al. Kasztanowa 29, 21-230 Sosnowica</t>
  </si>
  <si>
    <t>C9200L-48T-4G-E</t>
  </si>
  <si>
    <t>FOC24513D4B</t>
  </si>
  <si>
    <t>FOC2433K3GB</t>
  </si>
  <si>
    <t>FCZ144820V8</t>
  </si>
  <si>
    <t>Nadleśnictwo Puławy</t>
  </si>
  <si>
    <t>Żyrzyńska 8, 24-100 Puławy</t>
  </si>
  <si>
    <t>FCZ144820VP</t>
  </si>
  <si>
    <t>Nadleśnictwo Radzyń Podlaski</t>
  </si>
  <si>
    <t>ul. Kocka 1, 21-300 Radzyń Podlaski</t>
  </si>
  <si>
    <t>FZC144820V2</t>
  </si>
  <si>
    <t>C9200L-48T-4G-E V01</t>
  </si>
  <si>
    <t>JAE241713P8</t>
  </si>
  <si>
    <t>C9200L-24P-4G-E V01</t>
  </si>
  <si>
    <t>JAE24251GKG</t>
  </si>
  <si>
    <t>CP-DX80-K9 V12</t>
  </si>
  <si>
    <t>FOC2303PG3T</t>
  </si>
  <si>
    <t xml:space="preserve">Nadleśnictwo Rozwadów </t>
  </si>
  <si>
    <t>37-465 Stalowa Wola ul. Przemysłowa 1</t>
  </si>
  <si>
    <t>FCZ144820UV</t>
  </si>
  <si>
    <t>Nadleśnictwo Rudnik</t>
  </si>
  <si>
    <t>ul. Rzeszowska 198, 37-420 Rudnik nad Sanem</t>
  </si>
  <si>
    <t>FCZ144820VJ</t>
  </si>
  <si>
    <t>Nadleśnictwo Sarnaki</t>
  </si>
  <si>
    <t>ul. 3 Maja 6/4 08-220 Sarnaki</t>
  </si>
  <si>
    <t>FCZ144820UD</t>
  </si>
  <si>
    <t>Nadleśnictwo Sobibór</t>
  </si>
  <si>
    <t>Sobibór 103, 22-200 Włodawa</t>
  </si>
  <si>
    <t>Cisco 2811</t>
  </si>
  <si>
    <t>FCZ1250719Z</t>
  </si>
  <si>
    <t>Nadleśnictwo Strzelce</t>
  </si>
  <si>
    <t>ul. Grabowiecka 20A, 22-500 Hrubieszów</t>
  </si>
  <si>
    <t>FCZ144820Z5</t>
  </si>
  <si>
    <t>Nadleśnictwo Świdnik</t>
  </si>
  <si>
    <t>ul. Lotnicza 4, 21-040 Świdnik</t>
  </si>
  <si>
    <t>FCZ144820VW</t>
  </si>
  <si>
    <t>Nadleśnictwo Tomaszów</t>
  </si>
  <si>
    <t>Ul. Mickiewicza 1 Pasieki, 22-600 Tomaszów Lubelski</t>
  </si>
  <si>
    <t>FCZ144820VU</t>
  </si>
  <si>
    <t>Nadleśnictwo Włodawa</t>
  </si>
  <si>
    <t>Suszno, ul. Wspólna 8, 22-200 Włodawa</t>
  </si>
  <si>
    <t>FCZ144820VS</t>
  </si>
  <si>
    <t>JAE2435133W</t>
  </si>
  <si>
    <t>Nadleśnictwo Zwierzyniec</t>
  </si>
  <si>
    <t>ul. Zamojska 6, 22-470 Zwierzyniec</t>
  </si>
  <si>
    <t>FHK1421F43Z</t>
  </si>
  <si>
    <t>Regionalna Dyrekcja LP w Lublinie</t>
  </si>
  <si>
    <t>ul.Czechowska 4, 20-950 Lublin</t>
  </si>
  <si>
    <t>CTS-SX20N-P40-CODEC</t>
  </si>
  <si>
    <t>FTT20250359</t>
  </si>
  <si>
    <t>CTS-CAM-P40+</t>
  </si>
  <si>
    <t>FTT202602HP</t>
  </si>
  <si>
    <t>CTS-CTR-DVX-10</t>
  </si>
  <si>
    <t>WS-C2960X-48FPD-L</t>
  </si>
  <si>
    <t>FCW2144B1XM</t>
  </si>
  <si>
    <t>C2960X-STACK</t>
  </si>
  <si>
    <t>FOC21453K7G</t>
  </si>
  <si>
    <t>FOC2145S04T</t>
  </si>
  <si>
    <t>FOC21444JQ4</t>
  </si>
  <si>
    <t>AIR-AP2802I-E-K9</t>
  </si>
  <si>
    <t>FDW2147D0FY</t>
  </si>
  <si>
    <t>FDW2147B0FL</t>
  </si>
  <si>
    <t>FDW2147B0FN</t>
  </si>
  <si>
    <t>FDW2147B0FK</t>
  </si>
  <si>
    <t>FDW2147B0FM</t>
  </si>
  <si>
    <t>FDW2147B0FZ</t>
  </si>
  <si>
    <t>FDW2147D0FW</t>
  </si>
  <si>
    <t>FDW2147D0FV</t>
  </si>
  <si>
    <t>CISCO 2821</t>
  </si>
  <si>
    <t>FHK0913F2FV</t>
  </si>
  <si>
    <t>Nadleśnictwo Bartoszyce</t>
  </si>
  <si>
    <t>11-200 Bartoszyce, Połęcze 54</t>
  </si>
  <si>
    <t>743-000-61-44</t>
  </si>
  <si>
    <t>FCZ1843716L</t>
  </si>
  <si>
    <t>JAE2435131S</t>
  </si>
  <si>
    <t>Nadleśnictwo Ciechanów</t>
  </si>
  <si>
    <t>06-400 Ciechanów, ul. Płocka 21c</t>
  </si>
  <si>
    <t>566-001-01-54</t>
  </si>
  <si>
    <t>FCZ184361C2</t>
  </si>
  <si>
    <t>C9200L-24P-4G</t>
  </si>
  <si>
    <t>JAE24461EV9</t>
  </si>
  <si>
    <t>JAE24461E8Y</t>
  </si>
  <si>
    <t>JAE244302YR</t>
  </si>
  <si>
    <t>Nadleśnictwo Dobrocin</t>
  </si>
  <si>
    <t xml:space="preserve">14-330 Małdyty, Dobrocin 20 </t>
  </si>
  <si>
    <t>741-000-62-53</t>
  </si>
  <si>
    <t>FCZ184361BG</t>
  </si>
  <si>
    <t>JAE24252G24</t>
  </si>
  <si>
    <t>Nadleśnictwo Dwukoły</t>
  </si>
  <si>
    <t>13-240 Iłowo-Osada, Dwukoły 2</t>
  </si>
  <si>
    <t>571-000-46-65</t>
  </si>
  <si>
    <t>FCZ1843716H</t>
  </si>
  <si>
    <t>C9200L-48T-4G</t>
  </si>
  <si>
    <t>JAE24252FFH</t>
  </si>
  <si>
    <t>Nadleśnictwo Górowo Iławeckie</t>
  </si>
  <si>
    <t>11-220 Górowo-Iławeckie, ul. Sikorskiego 30A</t>
  </si>
  <si>
    <t>743-000-60-61</t>
  </si>
  <si>
    <t>FCZ1843716J</t>
  </si>
  <si>
    <t>JAE2435135Q</t>
  </si>
  <si>
    <t>JAE243514SJ</t>
  </si>
  <si>
    <t>Nadleśnictwo Iława</t>
  </si>
  <si>
    <t>14-200 Iława, Smolniki 30</t>
  </si>
  <si>
    <t>744-000-51-81</t>
  </si>
  <si>
    <t>FCZ1843716A</t>
  </si>
  <si>
    <t>JAE23430CKZ</t>
  </si>
  <si>
    <t>JAE23430CLC</t>
  </si>
  <si>
    <t>Nadleśnictwo Jedwabno</t>
  </si>
  <si>
    <t xml:space="preserve">12-122 Jedwabno, ul. 1 Maja 3 </t>
  </si>
  <si>
    <t>745-000-48-00</t>
  </si>
  <si>
    <t>FCZ184361BE</t>
  </si>
  <si>
    <t>JAE243513S8</t>
  </si>
  <si>
    <t>SG200-50</t>
  </si>
  <si>
    <t>DNI195106T5</t>
  </si>
  <si>
    <t>SG300-28MP</t>
  </si>
  <si>
    <t>DNI20350NN0</t>
  </si>
  <si>
    <t>Nadleśnictwo Korpele</t>
  </si>
  <si>
    <t>12-100 Szczytno, Korpele 14</t>
  </si>
  <si>
    <t>745-000-48-75</t>
  </si>
  <si>
    <t>FCZ184361BN</t>
  </si>
  <si>
    <t>JAE24461EB1</t>
  </si>
  <si>
    <t>JAE2443030G</t>
  </si>
  <si>
    <t>Nadleśnictwo Kudypy</t>
  </si>
  <si>
    <t>11-036 Gietrzwałd, Kudypy 4</t>
  </si>
  <si>
    <t>739-000-25-93</t>
  </si>
  <si>
    <t>FCZ1843716F</t>
  </si>
  <si>
    <t>JAE2435114G8</t>
  </si>
  <si>
    <t>JAE2435132J</t>
  </si>
  <si>
    <t>Nadleśnictwo Lidzbark</t>
  </si>
  <si>
    <t>13-230 Lidzbark, Lidzbark-Nadleśnictwo 1</t>
  </si>
  <si>
    <t>571-000-45-30</t>
  </si>
  <si>
    <t>FCZ1843716K</t>
  </si>
  <si>
    <t>JAE23470DVC</t>
  </si>
  <si>
    <t>JAE23470E5J</t>
  </si>
  <si>
    <t>JAE23470DRC</t>
  </si>
  <si>
    <t>Nadleśnictwo Miłomłyn</t>
  </si>
  <si>
    <t xml:space="preserve">14-140 Miłomłyn, ul. Nadleśna 9 </t>
  </si>
  <si>
    <t>741-000-65-20</t>
  </si>
  <si>
    <t>FCZ1621713C</t>
  </si>
  <si>
    <t>JAE243512JK</t>
  </si>
  <si>
    <t>Nadleśnictwo Młynary</t>
  </si>
  <si>
    <t>14-420 Młynary, ul. 1 Maja 21A</t>
  </si>
  <si>
    <t>582-000-49-79</t>
  </si>
  <si>
    <t>FCZ1843716N</t>
  </si>
  <si>
    <t>JAE24351443</t>
  </si>
  <si>
    <t>JAE24351341</t>
  </si>
  <si>
    <t>Nadleśnictwo Mrągowo</t>
  </si>
  <si>
    <t>11-700 Mrągowo, ul. Warszawska 49</t>
  </si>
  <si>
    <t>742-000-69-87</t>
  </si>
  <si>
    <t>FCZ1843716B</t>
  </si>
  <si>
    <t>JAE24251H0J</t>
  </si>
  <si>
    <t>JAE24251GK9</t>
  </si>
  <si>
    <t>JAE24251GV4</t>
  </si>
  <si>
    <t>Nadleśnictwo Myszyniec</t>
  </si>
  <si>
    <t>07-430 Myszyniec, Zawodzie 3</t>
  </si>
  <si>
    <t>758-000-63-93</t>
  </si>
  <si>
    <t>FCZ184361BP</t>
  </si>
  <si>
    <t>JAE23421HDU</t>
  </si>
  <si>
    <t>JAE23421GBJ</t>
  </si>
  <si>
    <t>JAE23440NFU</t>
  </si>
  <si>
    <t>Nadleśnictwo Nidzica</t>
  </si>
  <si>
    <t xml:space="preserve">13-100 Nidzica, ul. Dębowa 2A </t>
  </si>
  <si>
    <t>745-000-47-92</t>
  </si>
  <si>
    <t>FCZ184361BS</t>
  </si>
  <si>
    <t>JAE24272FS6</t>
  </si>
  <si>
    <t>JAE24272FVV</t>
  </si>
  <si>
    <t>Nadleśnictwo Nowe Ramuki</t>
  </si>
  <si>
    <t xml:space="preserve">10-687 Olsztyn 10, Nowy Ramuk 19 </t>
  </si>
  <si>
    <t>739-000-11-39</t>
  </si>
  <si>
    <t>FCZ1843716C</t>
  </si>
  <si>
    <t>JAE2435142U</t>
  </si>
  <si>
    <t>Nadleśnictwo Olsztyn</t>
  </si>
  <si>
    <t>10-687 Zazdrość, Zazdrość 3</t>
  </si>
  <si>
    <t>739-000-12-86</t>
  </si>
  <si>
    <t>FCZ184361BQ</t>
  </si>
  <si>
    <t>JAE24272FRJ</t>
  </si>
  <si>
    <t>JAE24272FZA</t>
  </si>
  <si>
    <t>Nadleśnictwo Olsztynek</t>
  </si>
  <si>
    <t>11-015 Olsztynek, ul. Mrongowiusza 35</t>
  </si>
  <si>
    <t>739-000-19-78</t>
  </si>
  <si>
    <t>FCZ184361BH</t>
  </si>
  <si>
    <t>JAE2435137A</t>
  </si>
  <si>
    <t>JAE243514SH</t>
  </si>
  <si>
    <t>Nadleśnictwo Orneta</t>
  </si>
  <si>
    <t>11-130 Orneta, ul. 1 Maja 26</t>
  </si>
  <si>
    <t>582-000-46-20</t>
  </si>
  <si>
    <t>FCZ184361BF</t>
  </si>
  <si>
    <t>JAE2427312C</t>
  </si>
  <si>
    <t>JAE242737LD</t>
  </si>
  <si>
    <t>Nadleśnictwo Ostrołęka</t>
  </si>
  <si>
    <t>07-412 Ostrołęka, ul. Tadeusza Zawadzkiego "Zośki" 4</t>
  </si>
  <si>
    <t>758-000-58-67</t>
  </si>
  <si>
    <t>FCZ184361BW</t>
  </si>
  <si>
    <t>JAE241102GF</t>
  </si>
  <si>
    <t>JAE241102PA</t>
  </si>
  <si>
    <t>JAE241102PX</t>
  </si>
  <si>
    <t>JAE241102QA</t>
  </si>
  <si>
    <t>JAE241102XS</t>
  </si>
  <si>
    <t>Nadleśnictwo Parciaki</t>
  </si>
  <si>
    <t>06-323 Jednorożec, Budziska 1</t>
  </si>
  <si>
    <t>761-000-27-45</t>
  </si>
  <si>
    <t>FCZ184361BA</t>
  </si>
  <si>
    <t>JAE243512G7</t>
  </si>
  <si>
    <t>JAE243514ZT</t>
  </si>
  <si>
    <t>Nadleśnictwo Przasnysz</t>
  </si>
  <si>
    <t>06-300 Przasnysz, ul. Zawodzie 4</t>
  </si>
  <si>
    <t>761-000-27-39</t>
  </si>
  <si>
    <t>FCZ1843716D</t>
  </si>
  <si>
    <t>JAE240702P6</t>
  </si>
  <si>
    <t>JAE240702ST</t>
  </si>
  <si>
    <t>Nadleśnictwo Spychowo</t>
  </si>
  <si>
    <t>12-150 Spychowo, ul. Mazurska 3</t>
  </si>
  <si>
    <t>745-000-48-46</t>
  </si>
  <si>
    <t>FCZ184361BZ</t>
  </si>
  <si>
    <t>JAE24110223</t>
  </si>
  <si>
    <t>JAE241102J0</t>
  </si>
  <si>
    <t>Nadleśnictwo Srokowo</t>
  </si>
  <si>
    <t>11-420 Srokowo, ul. Leśna 1</t>
  </si>
  <si>
    <t>742-000-69-93</t>
  </si>
  <si>
    <t>FCZ1843717C</t>
  </si>
  <si>
    <t>JAE241713YC</t>
  </si>
  <si>
    <t>JAE241714AD</t>
  </si>
  <si>
    <t>Nadleśnictwo Stare Jabłonki</t>
  </si>
  <si>
    <t>14-133 Stare Jabłonki, ul. Olsztyńska 2</t>
  </si>
  <si>
    <t>741-000-68-62</t>
  </si>
  <si>
    <t>FCZ184361BL</t>
  </si>
  <si>
    <t>JAE2435147S</t>
  </si>
  <si>
    <t>JAE243513A1</t>
  </si>
  <si>
    <t>JAE241110XG</t>
  </si>
  <si>
    <t>Nadleśnictwo Strzałowo</t>
  </si>
  <si>
    <t>11-710 Piecki, Strzałowo 2</t>
  </si>
  <si>
    <t>742-000-72-60</t>
  </si>
  <si>
    <t>FCZ184361BT</t>
  </si>
  <si>
    <t>JAE24291SQV</t>
  </si>
  <si>
    <t>JAE24291SNS</t>
  </si>
  <si>
    <t>Nadleśnictwo Susz</t>
  </si>
  <si>
    <t>14-240 Susz, ul. Piastowska 36B</t>
  </si>
  <si>
    <t>581-000-65-86</t>
  </si>
  <si>
    <t>FCZ1551713K</t>
  </si>
  <si>
    <t>JAE2435136N</t>
  </si>
  <si>
    <t>JAE243512T7</t>
  </si>
  <si>
    <t>Nadleśnictwo Szczytno</t>
  </si>
  <si>
    <t>12-100 Szczytno, ul. Sobieszczańskiego 4</t>
  </si>
  <si>
    <t>745-000-47-86</t>
  </si>
  <si>
    <t>FCZ184361BM</t>
  </si>
  <si>
    <t>JAE24252FEV</t>
  </si>
  <si>
    <t>JAE24251ARK</t>
  </si>
  <si>
    <t>SG200-26</t>
  </si>
  <si>
    <t>DNI170603C2</t>
  </si>
  <si>
    <t>DNI170603C3</t>
  </si>
  <si>
    <t>DNI170603BD</t>
  </si>
  <si>
    <t>DNI170603BN</t>
  </si>
  <si>
    <t>Nadleśnictwo Wichrowo</t>
  </si>
  <si>
    <t>11-040 Dobre Miasto, Wichrowo 2</t>
  </si>
  <si>
    <t>739-000-17-83</t>
  </si>
  <si>
    <t>FCZ184361BJ</t>
  </si>
  <si>
    <t>JAE2441252J</t>
  </si>
  <si>
    <t>Nadleśnictwo Wielbark</t>
  </si>
  <si>
    <t>12-160 Wielbark, ul. Czarnieckiego 19</t>
  </si>
  <si>
    <t>745-000-48-52</t>
  </si>
  <si>
    <t>FCZ1842619Y</t>
  </si>
  <si>
    <t>JAE242725NV</t>
  </si>
  <si>
    <t>JAE24272FBZ</t>
  </si>
  <si>
    <t>Nadleśnictwo Wipsowo</t>
  </si>
  <si>
    <t>11-010 Barczewo, Wipsowo 51C</t>
  </si>
  <si>
    <t>739-000-18-43</t>
  </si>
  <si>
    <t>FCZ18437055</t>
  </si>
  <si>
    <t>JAE24272614</t>
  </si>
  <si>
    <t>Nadleśnictwo Zaporowo</t>
  </si>
  <si>
    <t>14-526 Płoskinia, Piórkowo 8</t>
  </si>
  <si>
    <t>582-000-50-22</t>
  </si>
  <si>
    <t>FCZ184261B0</t>
  </si>
  <si>
    <t>JAE24412CAU</t>
  </si>
  <si>
    <t>JAE24412BGG</t>
  </si>
  <si>
    <t>ZPUHLP Olsztyn</t>
  </si>
  <si>
    <t>10-307 Olsztyn, ul. Marii Zientary Malewskiej 51/53</t>
  </si>
  <si>
    <t>739-020-71-77</t>
  </si>
  <si>
    <t>FCZ174870U7</t>
  </si>
  <si>
    <t>JAE241100SX</t>
  </si>
  <si>
    <t>C9200L-24T-4G</t>
  </si>
  <si>
    <t>JAE23500PK0</t>
  </si>
  <si>
    <t>JAE23500PFU</t>
  </si>
  <si>
    <t>JAE23500PT8</t>
  </si>
  <si>
    <t>Regionalna Dyrekcja LP w Olsztynie</t>
  </si>
  <si>
    <t>10-959 Olsztyn, ul. Kościuszki 46/48</t>
  </si>
  <si>
    <t>739-000-19-26</t>
  </si>
  <si>
    <t>C3925-VSEC/K9</t>
  </si>
  <si>
    <t>FCZ1846605Y</t>
  </si>
  <si>
    <t>Nadleśnictwo Bełchatów</t>
  </si>
  <si>
    <t>ul. Lipowa 175, 97-400 Bełchatów</t>
  </si>
  <si>
    <t>FDO2039A0PU</t>
  </si>
  <si>
    <t>Nadleśnictwo Brzeziny</t>
  </si>
  <si>
    <t>Kaletnik, ul. Główna 3, 95-040 Koluszki</t>
  </si>
  <si>
    <t>FDO1929AOAX</t>
  </si>
  <si>
    <t>Nadleśnictwo Gostynin</t>
  </si>
  <si>
    <t>ul. Bierzewicka 55, 09-500 Gostynin</t>
  </si>
  <si>
    <t>FDO2105A16N</t>
  </si>
  <si>
    <t>Nadleśnictwo Kutno</t>
  </si>
  <si>
    <t>Chrosno 13, 99-306 Łanięta</t>
  </si>
  <si>
    <t>FDO2117A34V</t>
  </si>
  <si>
    <t>Nadleśnictwo Kolumna</t>
  </si>
  <si>
    <t>ul. Leśników Polskich 1C, 98-100 Łask</t>
  </si>
  <si>
    <t xml:space="preserve">FDO2105A19X </t>
  </si>
  <si>
    <t>Nadleśnictwo Łąck</t>
  </si>
  <si>
    <t>ul. Lipowa 4, 09-520 Łąck</t>
  </si>
  <si>
    <t>FDO2105A19M</t>
  </si>
  <si>
    <t>Nadleśnictwo Opoczno</t>
  </si>
  <si>
    <t>Sitowa 15, 26-300 Opoczno</t>
  </si>
  <si>
    <t xml:space="preserve">      7680003833 </t>
  </si>
  <si>
    <t xml:space="preserve">FDO2105A176 </t>
  </si>
  <si>
    <t>Nadleśnictwo Poddębice</t>
  </si>
  <si>
    <t>ul. Rodrysin 18a, 99-200 Poddębice</t>
  </si>
  <si>
    <t>FDO20462EZF</t>
  </si>
  <si>
    <t>Nadleśnictwo Piotrków</t>
  </si>
  <si>
    <t>Łęczno 101, 97-330 Sulejów</t>
  </si>
  <si>
    <t xml:space="preserve">      7710107314 </t>
  </si>
  <si>
    <t>FDO2039A0WJ</t>
  </si>
  <si>
    <t>Nadleśnictwo Płock</t>
  </si>
  <si>
    <t>ul. Bielska 24, 09-400 Płock</t>
  </si>
  <si>
    <t xml:space="preserve">      7740007089</t>
  </si>
  <si>
    <t>FDO2105A19U</t>
  </si>
  <si>
    <t>Nadleśnictwo Radziwiłłów</t>
  </si>
  <si>
    <t>ul. Senatorówka 2/2, 96-330 Puszcza Mariańska</t>
  </si>
  <si>
    <t>FDO2039A1Y7</t>
  </si>
  <si>
    <t>Nadleśnictwo Radomsko</t>
  </si>
  <si>
    <t>ul. Piłsudskiego 3, 97-500 Radomsko</t>
  </si>
  <si>
    <t>FDO2125A1YW</t>
  </si>
  <si>
    <t>Nadleśnictwo Smardzewice</t>
  </si>
  <si>
    <t>ul. Główna 1 a, 97-213 Smardzewice</t>
  </si>
  <si>
    <t>CTS-SX80-IPST60-K9</t>
  </si>
  <si>
    <t>FCZ2149D011</t>
  </si>
  <si>
    <t>FDO2013A01G</t>
  </si>
  <si>
    <t>Nadleśnictwo Skierniewice</t>
  </si>
  <si>
    <t>Maków ul. Zwierzyniec 2, 96-100 Skierniewice</t>
  </si>
  <si>
    <t>FDO2105A1A3</t>
  </si>
  <si>
    <t>Nadleśnictwo Spała</t>
  </si>
  <si>
    <t>ul. Gabrysiewicza 2, 97-215 Inowłódz</t>
  </si>
  <si>
    <t>FDO2039A0PY</t>
  </si>
  <si>
    <t>Nadleśnictwo Wieluń</t>
  </si>
  <si>
    <t>ul. Żeromskiego 5, 98-300 Wieluń</t>
  </si>
  <si>
    <t>FDO20462EYW</t>
  </si>
  <si>
    <t>Nadlenictwo Złoczew</t>
  </si>
  <si>
    <t>ul. Parkowa 12, 98-270 Złoczew</t>
  </si>
  <si>
    <t xml:space="preserve">FDO2117A310 </t>
  </si>
  <si>
    <t>Nadleśnictwo Grotniki</t>
  </si>
  <si>
    <t>ul. Ogrodnicza 6/8 95-100 Zgierz</t>
  </si>
  <si>
    <t>FDO2105A19T</t>
  </si>
  <si>
    <t>Nadleśnictwo Przedbórz</t>
  </si>
  <si>
    <t>ul. Konecka 50, 97-570 Przedbórz</t>
  </si>
  <si>
    <t>FDO2105A1A1</t>
  </si>
  <si>
    <t>ZUP LP w Łodzi</t>
  </si>
  <si>
    <t>ul. Legionów 113, 91-073 Łódź</t>
  </si>
  <si>
    <t>CISCO2811</t>
  </si>
  <si>
    <t>FCZ123071WF</t>
  </si>
  <si>
    <t>Regionalna Dyrekcja LP w Łodzi</t>
  </si>
  <si>
    <t>ul. Jana Matejki 16, 91-402 Łódź</t>
  </si>
  <si>
    <t>FCZ2145D04H</t>
  </si>
  <si>
    <t>CISCO 3845-MB</t>
  </si>
  <si>
    <t>FZC145021JU</t>
  </si>
  <si>
    <t>Nadleśnictwo Przysucha</t>
  </si>
  <si>
    <t>ul. Targowa 87, 26-400 Przysucha</t>
  </si>
  <si>
    <t>CISCO 2911 VSEC/K9</t>
  </si>
  <si>
    <t>FCZ1801701N</t>
  </si>
  <si>
    <t>Nadleśnictwo Radoszyce</t>
  </si>
  <si>
    <t>Piotrkowska 29; 26-230 Radoszyce</t>
  </si>
  <si>
    <t>658 000 28 74</t>
  </si>
  <si>
    <t>Cisco C2911-VSEC/K9</t>
  </si>
  <si>
    <t>FCZ1842716H</t>
  </si>
  <si>
    <t>Nadleśnictwo  Zwoleń</t>
  </si>
  <si>
    <t>Miodne Leśniczówka 107/1, 26-700 Zwoleń</t>
  </si>
  <si>
    <t>811-000-51-61</t>
  </si>
  <si>
    <t>FCZ184261B2</t>
  </si>
  <si>
    <t>SG300-52P</t>
  </si>
  <si>
    <t>PSZ18421DA7</t>
  </si>
  <si>
    <t>Nadleśnictwo Pińczów</t>
  </si>
  <si>
    <t>Michałów 294, 28-411 Michałów</t>
  </si>
  <si>
    <t>662-005-27-44</t>
  </si>
  <si>
    <t>Cisco 2911 C2911-VSEC/K9</t>
  </si>
  <si>
    <t>FCZ163760XZ</t>
  </si>
  <si>
    <t>Cisco Catalyst 2960 WS-2960-48PST-L</t>
  </si>
  <si>
    <t>FCQ1635Y1R8</t>
  </si>
  <si>
    <t>Cisco Catalyst 9200L 24P-4G</t>
  </si>
  <si>
    <t>FOC24285MF6</t>
  </si>
  <si>
    <t>Nadleśnictwo Łagów</t>
  </si>
  <si>
    <t>Wola Łagowska 118, 26-025 Łagów</t>
  </si>
  <si>
    <t>Cisco 2911-VSEC/K9</t>
  </si>
  <si>
    <t>FCZ184261AZ</t>
  </si>
  <si>
    <t>Nadleśnictwo Suchedniów</t>
  </si>
  <si>
    <t>26-130 Suchedniów, ul. Bodzentyńska 16</t>
  </si>
  <si>
    <t>2900 Series</t>
  </si>
  <si>
    <t>FCZ1751613M</t>
  </si>
  <si>
    <t>FDO2053A0N2</t>
  </si>
  <si>
    <t>Nadleśnictwo Stąporków</t>
  </si>
  <si>
    <t xml:space="preserve">ul. Niekłańska 15 26-220 Stąporków </t>
  </si>
  <si>
    <t>658-00-02-590</t>
  </si>
  <si>
    <t>Cisco 2911 VSEC/K9</t>
  </si>
  <si>
    <t>FCZ18517082</t>
  </si>
  <si>
    <t>Nadleśnictwo Staszów</t>
  </si>
  <si>
    <t>ul. Oględowska 4, 28-200 Staszów</t>
  </si>
  <si>
    <t>866-000-24-81</t>
  </si>
  <si>
    <t>Cisco 2911 Voice</t>
  </si>
  <si>
    <t>FCZ190661M1</t>
  </si>
  <si>
    <t xml:space="preserve">Nadleśnicto Daleszyce </t>
  </si>
  <si>
    <t>ul. Zakościele 7A; 26-021 Daleszyce</t>
  </si>
  <si>
    <t xml:space="preserve">657 27 27 083 </t>
  </si>
  <si>
    <t>Cisco 9200L</t>
  </si>
  <si>
    <t>JAE24291SY8</t>
  </si>
  <si>
    <t>FCZ1842716D</t>
  </si>
  <si>
    <t>Nadleśnictwo Kozienice</t>
  </si>
  <si>
    <t>ul. Partyzantów 62, 26-670 Pionki</t>
  </si>
  <si>
    <t>812-000-67-65</t>
  </si>
  <si>
    <t>Cisco C2911-VSEC/K9 Voice Sec.</t>
  </si>
  <si>
    <t>FCZ1843604Q</t>
  </si>
  <si>
    <t>Nadleśnictwo Kielce</t>
  </si>
  <si>
    <t xml:space="preserve">Hubalczyków 15 </t>
  </si>
  <si>
    <t>C2911-VSEC-k9</t>
  </si>
  <si>
    <t>FCZ184670N2</t>
  </si>
  <si>
    <t>Nadleśnictwo Włoszczowa</t>
  </si>
  <si>
    <t>ul.Kolejowa 23, 29-100 Włoszczowa</t>
  </si>
  <si>
    <t>656-00-02-931</t>
  </si>
  <si>
    <t>FCZ193470A7</t>
  </si>
  <si>
    <t>Nadleśnictwo Dobieszyn</t>
  </si>
  <si>
    <t>ul. Dobieszynek 7, Dobieszyn, 26-804 Stromiec</t>
  </si>
  <si>
    <t>798-000-52-27</t>
  </si>
  <si>
    <t>FCZ14317194</t>
  </si>
  <si>
    <t>Nadleśnictwo Grójec</t>
  </si>
  <si>
    <t>Podole 91 05-600 Grójec</t>
  </si>
  <si>
    <t>PWR-2911-AC</t>
  </si>
  <si>
    <t>FCZ19326057</t>
  </si>
  <si>
    <t>Nadleśnictow Barycz</t>
  </si>
  <si>
    <t>Barycz 69, 26-200 Końskie</t>
  </si>
  <si>
    <t>658-00-03-508</t>
  </si>
  <si>
    <t>FCZ18436053</t>
  </si>
  <si>
    <t>Nadleśnictwo Radom (BIURO NADLEŚNICTWA)</t>
  </si>
  <si>
    <t>ul. Janiszewska 48, 26-600 Radom</t>
  </si>
  <si>
    <t>FCZ1648610J</t>
  </si>
  <si>
    <t>CATALYST 9200 L</t>
  </si>
  <si>
    <t>FOC253113NX</t>
  </si>
  <si>
    <t>CP-8941-K9</t>
  </si>
  <si>
    <t>PUC17190TII</t>
  </si>
  <si>
    <t>CP-8961-C-K9</t>
  </si>
  <si>
    <t>FCH163584NY</t>
  </si>
  <si>
    <t>Nadleśnictwo Radom                  (LOE w Jedlni-Letnisko)</t>
  </si>
  <si>
    <t>FCZ181390P0</t>
  </si>
  <si>
    <t>SG300-28PP-K</t>
  </si>
  <si>
    <t>DNI185202BY</t>
  </si>
  <si>
    <t>SX80 CODEC</t>
  </si>
  <si>
    <t>FTT213902LB</t>
  </si>
  <si>
    <t>CISCO Catalyst 2960-X 24</t>
  </si>
  <si>
    <t>FOC2143T13A</t>
  </si>
  <si>
    <t>FCH15448KGN</t>
  </si>
  <si>
    <t>PUC17260EQO</t>
  </si>
  <si>
    <t>Nadleśnictwo Zagnańsk (RDLP w Radomiu)</t>
  </si>
  <si>
    <t xml:space="preserve">ul. Przemysłowa 10A 26-050 Zagnańsk </t>
  </si>
  <si>
    <t>657 008 36 58</t>
  </si>
  <si>
    <t>Przełącznik sieciowy Cisco C9200L-48P</t>
  </si>
  <si>
    <t>JAE24412DBR</t>
  </si>
  <si>
    <t>Router Cisco 2911 VSEC/K9</t>
  </si>
  <si>
    <t>FCZ18016023</t>
  </si>
  <si>
    <t>Nadleśnictwo Ostrowiec Świętokrzyski</t>
  </si>
  <si>
    <t>Sudół 216; 27-400 Ostrowiec Św.</t>
  </si>
  <si>
    <t>CISCO 2911/K9 V07 (router)</t>
  </si>
  <si>
    <t>FCZ184271EF</t>
  </si>
  <si>
    <t>CISCO WS-C2960X-48LPS-L (switch)</t>
  </si>
  <si>
    <t>FOC2248T23Q</t>
  </si>
  <si>
    <t>Nadleśnictwo Starachowice</t>
  </si>
  <si>
    <t>ul. Rotmistrza Witolda Pileckiego 14d, 27-200 Starachowice</t>
  </si>
  <si>
    <t>664-000-60-61</t>
  </si>
  <si>
    <t>Cisco 2911/K9 V07</t>
  </si>
  <si>
    <t>FCZ184271EB</t>
  </si>
  <si>
    <t>CISCO C9200L-24T-4G-E</t>
  </si>
  <si>
    <t>JAE24241UZU</t>
  </si>
  <si>
    <t>Nadleśnictwo Skarżysko</t>
  </si>
  <si>
    <t>ul Wiejska 1,26-110 Skarżysko Kamienna</t>
  </si>
  <si>
    <t>CISCO 2911/k9V07</t>
  </si>
  <si>
    <t>FCZ18427164</t>
  </si>
  <si>
    <t>Nadleśnictwo Jędrzejów</t>
  </si>
  <si>
    <t>ul. Wilanowska 2;  28-300 Jędrzejów</t>
  </si>
  <si>
    <t>656-000-30-08</t>
  </si>
  <si>
    <t>FCZ1842716A</t>
  </si>
  <si>
    <t>Nadleśnictow Marcule</t>
  </si>
  <si>
    <t>Marcule 1, 27-100 Iłża</t>
  </si>
  <si>
    <t>796-008-18-63</t>
  </si>
  <si>
    <t xml:space="preserve"> Cisco 2911</t>
  </si>
  <si>
    <t>FCZ181870BD</t>
  </si>
  <si>
    <t>Cisco CP-8961-C-K9</t>
  </si>
  <si>
    <t>Cisco CP-8941-K9</t>
  </si>
  <si>
    <t>PXN16230J5L</t>
  </si>
  <si>
    <t>PXN16230IGR</t>
  </si>
  <si>
    <t>PXN16230HHN</t>
  </si>
  <si>
    <t>Cisco CP-7821 -K9</t>
  </si>
  <si>
    <t>WZP18120UN1</t>
  </si>
  <si>
    <t>Cisco CP-6941-C-K9</t>
  </si>
  <si>
    <t>PXN162701IC</t>
  </si>
  <si>
    <t>PXN162701K7</t>
  </si>
  <si>
    <t>PXN162701JR</t>
  </si>
  <si>
    <t>PXN162701JO</t>
  </si>
  <si>
    <t>PXN162701K8</t>
  </si>
  <si>
    <t>PXN162701L0</t>
  </si>
  <si>
    <t>PXN162701IT</t>
  </si>
  <si>
    <t>PXN1627037W</t>
  </si>
  <si>
    <t>PXN162704JY</t>
  </si>
  <si>
    <t>PXN162703GR</t>
  </si>
  <si>
    <t>PXN162703MM</t>
  </si>
  <si>
    <t>PXN162704LY</t>
  </si>
  <si>
    <t>PXN162703PO</t>
  </si>
  <si>
    <t>PXN162704KU</t>
  </si>
  <si>
    <t>PXN162703JL</t>
  </si>
  <si>
    <t>PXN162703J6</t>
  </si>
  <si>
    <t>PXN162703MV</t>
  </si>
  <si>
    <t>Cisco CP-7841-K9</t>
  </si>
  <si>
    <t>WZP252100M1</t>
  </si>
  <si>
    <t>WZP252100JY</t>
  </si>
  <si>
    <t>Nadleśnictwo Myślibórz</t>
  </si>
  <si>
    <t>74-300 Myślibórz  ul. Dworcowa 2</t>
  </si>
  <si>
    <t>597-000-86-19</t>
  </si>
  <si>
    <t xml:space="preserve">C2911-VSEC/K9 </t>
  </si>
  <si>
    <t>FCZ144820VA</t>
  </si>
  <si>
    <t>C9200L-24P-4G-E</t>
  </si>
  <si>
    <t>JAE23470DT9</t>
  </si>
  <si>
    <t xml:space="preserve">WS-C2960S-24PS-L V02  </t>
  </si>
  <si>
    <t>FOC1540X0VX</t>
  </si>
  <si>
    <t>FOC1540W0CF</t>
  </si>
  <si>
    <t>Nadleśnictwo Nowogard</t>
  </si>
  <si>
    <t>72-200 Nowogard  ul. Radosława 11</t>
  </si>
  <si>
    <t>859-000-36-17</t>
  </si>
  <si>
    <t>FCZ144820UY</t>
  </si>
  <si>
    <t>FOC1540X0V9</t>
  </si>
  <si>
    <t>FOC1540Y1CK</t>
  </si>
  <si>
    <t>JAE23470D2C</t>
  </si>
  <si>
    <t>Nadleśnictwo Sulęcin</t>
  </si>
  <si>
    <t>69-200 Sulęcin ul. Lipowa 20</t>
  </si>
  <si>
    <t>FOC1540X0V0</t>
  </si>
  <si>
    <t>FOC1540Y1E2</t>
  </si>
  <si>
    <t>JAE23470DMC</t>
  </si>
  <si>
    <t>JAE253011GB</t>
  </si>
  <si>
    <t>FCZ144820US</t>
  </si>
  <si>
    <t>Nadleśnictwo Trzebież</t>
  </si>
  <si>
    <t>72-004 Tanowo, Zalesie 1</t>
  </si>
  <si>
    <t>851-000-68-27</t>
  </si>
  <si>
    <t>FOC1540Y1DS</t>
  </si>
  <si>
    <t>FOC1540W0CE</t>
  </si>
  <si>
    <t>JAE23470DRX</t>
  </si>
  <si>
    <t>FCZ144820UM</t>
  </si>
  <si>
    <t>Nadleśnictwo Kliniska</t>
  </si>
  <si>
    <t>72-123 Kliniska, Osiedla Pucko 1</t>
  </si>
  <si>
    <t>856-000-48-07</t>
  </si>
  <si>
    <t>FCZ144820SR</t>
  </si>
  <si>
    <t>FOC1540X0UZ</t>
  </si>
  <si>
    <t>FOC1540Y1F0</t>
  </si>
  <si>
    <t>WS-C2960S-24PS-L V04</t>
  </si>
  <si>
    <t>FOC1834W50P</t>
  </si>
  <si>
    <t>JAE23470DG9</t>
  </si>
  <si>
    <t>Nadleśnictwo Rokita</t>
  </si>
  <si>
    <t>72-110 Przybiernów, Rokita 2</t>
  </si>
  <si>
    <t>FCZ144820T6</t>
  </si>
  <si>
    <t>FOC1540Y1CL</t>
  </si>
  <si>
    <t>FOC1540X0VL</t>
  </si>
  <si>
    <t>JAE23470S3W</t>
  </si>
  <si>
    <t>Nadleśnictwo Kłodawa</t>
  </si>
  <si>
    <t>66-415 Kłodawa, ul. Gorzowska 31</t>
  </si>
  <si>
    <t>599-000-59-14</t>
  </si>
  <si>
    <t>FCZ144820SS</t>
  </si>
  <si>
    <t>FOC1540X0TW</t>
  </si>
  <si>
    <t>FOC1540Y1EN</t>
  </si>
  <si>
    <t>JAE23470D6B</t>
  </si>
  <si>
    <t>Nadleśnictwo Dobrzany</t>
  </si>
  <si>
    <t>73-130 Dobrzany, ul. Stargardzka 3</t>
  </si>
  <si>
    <t>854-001-61-15</t>
  </si>
  <si>
    <t>FOC1540W0DW</t>
  </si>
  <si>
    <t>FOC1540X0VR</t>
  </si>
  <si>
    <t>FCZ144820V0</t>
  </si>
  <si>
    <t>JAE233815ZQ</t>
  </si>
  <si>
    <t>Nadleśnictwo Strzelce Krajeńskie</t>
  </si>
  <si>
    <t>66-500 Strzelce Krajeńskie, al. Piastów 11B</t>
  </si>
  <si>
    <t>599-101-98-93</t>
  </si>
  <si>
    <t>FCZ144820TE</t>
  </si>
  <si>
    <t>WS-C2960S-24PS-L V02</t>
  </si>
  <si>
    <t>FOC1540X12Y</t>
  </si>
  <si>
    <t>FOC1540Y1D7</t>
  </si>
  <si>
    <t>JAE23470DQL</t>
  </si>
  <si>
    <t>Nadleśnictwo Smolarz</t>
  </si>
  <si>
    <t>66-530 Drezdenko, Klesno 3</t>
  </si>
  <si>
    <t>595-000-43-40</t>
  </si>
  <si>
    <t>FCZ144820UN</t>
  </si>
  <si>
    <t xml:space="preserve">WS-C2960S-24PS-L V02 </t>
  </si>
  <si>
    <t>FOC1540X0UU</t>
  </si>
  <si>
    <t>FOC1540Y1EF</t>
  </si>
  <si>
    <t>JAE23470DSQ</t>
  </si>
  <si>
    <t>Nadleśnictwo Międzyrzecz</t>
  </si>
  <si>
    <t>66-300 Międzyrzecz, ul. Poznańska 38</t>
  </si>
  <si>
    <t>596-000-61-22</t>
  </si>
  <si>
    <t>FOC1540Y1EX</t>
  </si>
  <si>
    <t>FOC1540Y1E4</t>
  </si>
  <si>
    <t>JEA23470DXW</t>
  </si>
  <si>
    <t>FCZ144820V5</t>
  </si>
  <si>
    <t>Nadleśnictwo Międzychód</t>
  </si>
  <si>
    <t>64-400 Międzychód, Przedlesie 12</t>
  </si>
  <si>
    <t>595-000-43-28</t>
  </si>
  <si>
    <t>FOC1540Y1E7</t>
  </si>
  <si>
    <t>FOC1540Y1E5</t>
  </si>
  <si>
    <t>JAE23470DLX</t>
  </si>
  <si>
    <t>64-400 Międzychód, Przedflesie 12</t>
  </si>
  <si>
    <t>C2911-VSEC/K9 V02</t>
  </si>
  <si>
    <t>FCZ144820VQ</t>
  </si>
  <si>
    <t>Nadleśnictwo Resko</t>
  </si>
  <si>
    <t>72-315 Resko, ul. Chopina 12</t>
  </si>
  <si>
    <t>857-020-69-32</t>
  </si>
  <si>
    <t>FCZ144820UP</t>
  </si>
  <si>
    <t>FOC1540Y1EH</t>
  </si>
  <si>
    <t>FOC1540X0UG</t>
  </si>
  <si>
    <t>JAE24021Q0Z</t>
  </si>
  <si>
    <t>Nadleśnictwo Bierzwnik</t>
  </si>
  <si>
    <t>73-240 Bierzwnik, ul. Dworcowa 17</t>
  </si>
  <si>
    <t>594-000-43-09</t>
  </si>
  <si>
    <t>FCZ144820T1</t>
  </si>
  <si>
    <t>WS-C2960X-24PS-L V02</t>
  </si>
  <si>
    <t>FCW1933B4F3</t>
  </si>
  <si>
    <t>FCW1933B4FC</t>
  </si>
  <si>
    <t>JAE23470DJL</t>
  </si>
  <si>
    <t>Nadleśnictwo Różańsko</t>
  </si>
  <si>
    <t>74-311 Różańsko, Piołunek 1A</t>
  </si>
  <si>
    <t>597-100-16-77</t>
  </si>
  <si>
    <t>JAE23470DNB</t>
  </si>
  <si>
    <t>FOC1540W0D2</t>
  </si>
  <si>
    <t>FOC1540X0VS</t>
  </si>
  <si>
    <t>FCZ144820SC</t>
  </si>
  <si>
    <t>Nadleśnictwo Bogdaniec</t>
  </si>
  <si>
    <t>66-450 Bogdaniec, ul Leśna 17</t>
  </si>
  <si>
    <t>599-000-48-72</t>
  </si>
  <si>
    <t>FCZ144820VB</t>
  </si>
  <si>
    <t>FOC1540Y1CZ</t>
  </si>
  <si>
    <t>FOC1540Y1E6</t>
  </si>
  <si>
    <t>JAE23470D60</t>
  </si>
  <si>
    <t>Nadleśnictwo Chojna</t>
  </si>
  <si>
    <t>74-500 Chojna, ul. Szczecińska 36</t>
  </si>
  <si>
    <t>FOC1540Y1D8</t>
  </si>
  <si>
    <t>FOC1540Y1DR</t>
  </si>
  <si>
    <t>C9200L-24P-4X-1G</t>
  </si>
  <si>
    <t>JAE23470DU9</t>
  </si>
  <si>
    <t>Nadleśnictwo Głusko</t>
  </si>
  <si>
    <t>66-520 Dobiegniew, Głusko 19</t>
  </si>
  <si>
    <t>594-000-42-90</t>
  </si>
  <si>
    <t>FCZ144820UE</t>
  </si>
  <si>
    <t>FOC1540Y1EE</t>
  </si>
  <si>
    <t xml:space="preserve">594-000-42-90 </t>
  </si>
  <si>
    <t>FOC1540Y1ES</t>
  </si>
  <si>
    <t>JAE23470DXV</t>
  </si>
  <si>
    <t>Nadleśnictwo Skwierzyna</t>
  </si>
  <si>
    <t>66-440 Skwierzyna 2 Lutego 2</t>
  </si>
  <si>
    <t>596-000-44-36</t>
  </si>
  <si>
    <t>FOC1540W0CN</t>
  </si>
  <si>
    <t>66-440 Skwierzyna 2 Lutego 3</t>
  </si>
  <si>
    <t>596-000-44-37</t>
  </si>
  <si>
    <t>FOC1540Y1EK</t>
  </si>
  <si>
    <t>66-440 Skwierzyna 2 Lutego 4</t>
  </si>
  <si>
    <t>596-000-44-38</t>
  </si>
  <si>
    <t>FOC1834W55E</t>
  </si>
  <si>
    <t>Nadleśnictwo Gryfice</t>
  </si>
  <si>
    <t>72-300 Gryfice, Osada Zdrój 1</t>
  </si>
  <si>
    <t>857-020-69-49</t>
  </si>
  <si>
    <t>C2911VSEC/K9</t>
  </si>
  <si>
    <t>FCZ144820VK</t>
  </si>
  <si>
    <t>FOC1540X0V1</t>
  </si>
  <si>
    <t>FOC1540Y1C9</t>
  </si>
  <si>
    <t>WS-C2960S-24PS-L V06</t>
  </si>
  <si>
    <t>FCW2316A0PZ</t>
  </si>
  <si>
    <t>JAE23470DXQ</t>
  </si>
  <si>
    <t>FOC25033HN7</t>
  </si>
  <si>
    <t>FOC25033JNK</t>
  </si>
  <si>
    <t>Nadleśnictwo Drawno</t>
  </si>
  <si>
    <t xml:space="preserve">73-220 Drawno, ul. Kaliska 5 </t>
  </si>
  <si>
    <t>594-000-43-15</t>
  </si>
  <si>
    <t>FCZ144820VN</t>
  </si>
  <si>
    <t>73-220 Drawno, ul. Kaliska 5</t>
  </si>
  <si>
    <t>FOC1540Y1E8</t>
  </si>
  <si>
    <t>FOC1540Y1DL</t>
  </si>
  <si>
    <t>JAE23470DST</t>
  </si>
  <si>
    <t>Nadleśnictwo Choszczno</t>
  </si>
  <si>
    <t>73-200 Choszczno, ul. Gorzowska 2</t>
  </si>
  <si>
    <t>594-000-16-76</t>
  </si>
  <si>
    <t>FCZ144820V1</t>
  </si>
  <si>
    <t>FOC1540Y1CS</t>
  </si>
  <si>
    <t>FOC1540X0V3</t>
  </si>
  <si>
    <t>JAE23470E76</t>
  </si>
  <si>
    <t>NadleśnictwoTrzciel</t>
  </si>
  <si>
    <t>66-320 Trzciel, ul. Graniczna 18</t>
  </si>
  <si>
    <t>596-000-44-13</t>
  </si>
  <si>
    <t>FCZ144820SH</t>
  </si>
  <si>
    <t>FOC1540Y1DH</t>
  </si>
  <si>
    <t>FOC1540X0RM</t>
  </si>
  <si>
    <t>JAE23470DJF</t>
  </si>
  <si>
    <t xml:space="preserve">Nadleśnictwo Dębno </t>
  </si>
  <si>
    <t>74-400 Dębno, ul. Racławicka 33</t>
  </si>
  <si>
    <t>597-000-86-31</t>
  </si>
  <si>
    <t>FOC1540Y1DM</t>
  </si>
  <si>
    <t>FOC1540W0C7</t>
  </si>
  <si>
    <t>FCZ144820UK</t>
  </si>
  <si>
    <t>JAE23470DZV</t>
  </si>
  <si>
    <t>Nadleśnictwo Międzyzdroje</t>
  </si>
  <si>
    <t>72-500 Międzyzdroje, ul. Niepodległości 35</t>
  </si>
  <si>
    <t>855-000-62-65</t>
  </si>
  <si>
    <t>FCZ144820UH</t>
  </si>
  <si>
    <t>FOC1540X0UL</t>
  </si>
  <si>
    <t>FOC1540X0V2</t>
  </si>
  <si>
    <t>JAE23470DLG</t>
  </si>
  <si>
    <t>Nadleśnictwo Rzepin</t>
  </si>
  <si>
    <t>69-1110 Rzepin, ul. Puszczy Rzepińskiej 11</t>
  </si>
  <si>
    <t>598-000-49-07</t>
  </si>
  <si>
    <t>JAE23470DMW</t>
  </si>
  <si>
    <t>FOC1540X0VP</t>
  </si>
  <si>
    <t>FOC1540Y1CT</t>
  </si>
  <si>
    <t>FTX1406A1B2</t>
  </si>
  <si>
    <t>OTL Gorzów</t>
  </si>
  <si>
    <t>66-400 Gorzów Wlkp.,ul. Szpitalna 2</t>
  </si>
  <si>
    <t>599-000-33-41</t>
  </si>
  <si>
    <t>JAE244502WM</t>
  </si>
  <si>
    <t>FOC1540W0C5</t>
  </si>
  <si>
    <t>FOC1540X0TA</t>
  </si>
  <si>
    <t>FCZ144820TA</t>
  </si>
  <si>
    <t>Nadleśnictwo Ośno Lubuskie</t>
  </si>
  <si>
    <t>69-220 Ośno Lubuskie, ul. Rzepińska 11</t>
  </si>
  <si>
    <t>598-000-31-21</t>
  </si>
  <si>
    <t>FCZ144820UW</t>
  </si>
  <si>
    <t>FOC1540X0VA</t>
  </si>
  <si>
    <t xml:space="preserve">WS-C2960X-24PS-L V02  </t>
  </si>
  <si>
    <t>FCW1933B4FD</t>
  </si>
  <si>
    <t>JAE23440K9W</t>
  </si>
  <si>
    <t>Nadleśnictwo Łobez</t>
  </si>
  <si>
    <t>73-150 Łobez,Bema 15</t>
  </si>
  <si>
    <t>854-001-61-50</t>
  </si>
  <si>
    <t>FOC1440Y1DN</t>
  </si>
  <si>
    <t>73-150 Łobez,Bema 16</t>
  </si>
  <si>
    <t>854-001-61-51</t>
  </si>
  <si>
    <t>FOC1540X0UR</t>
  </si>
  <si>
    <t>73-150 Łobez,Bema 17</t>
  </si>
  <si>
    <t>854-001-61-52</t>
  </si>
  <si>
    <t>FCZ14482OUX</t>
  </si>
  <si>
    <t>73-150 Łobez,Bema 18</t>
  </si>
  <si>
    <t>854-001-61-53</t>
  </si>
  <si>
    <t>JAE23470DXY</t>
  </si>
  <si>
    <t>Nadleśnictwo Goleniów</t>
  </si>
  <si>
    <t>72-100 Goleniów, ul. Parkowa 1</t>
  </si>
  <si>
    <t>856-000-47-53</t>
  </si>
  <si>
    <t>FCZ144820TC</t>
  </si>
  <si>
    <t>JAE23470DTA</t>
  </si>
  <si>
    <t>FOC1540Y1D9</t>
  </si>
  <si>
    <t>FOC1540W0FH</t>
  </si>
  <si>
    <t>Nadleśnictwo Bolewice</t>
  </si>
  <si>
    <t>64-305 Bolewice, ul. Świebodzińska 9</t>
  </si>
  <si>
    <t>596-000-61-45</t>
  </si>
  <si>
    <t>FCZ144820UC</t>
  </si>
  <si>
    <t>FOC1540X0UV</t>
  </si>
  <si>
    <t>FOC1540X0UM</t>
  </si>
  <si>
    <t>JAE23470D1D</t>
  </si>
  <si>
    <t>Nadleśnictwo Lubniewice</t>
  </si>
  <si>
    <t>69-210 Lubniewice, Jana Pawła II 34</t>
  </si>
  <si>
    <t>596-000-61-16</t>
  </si>
  <si>
    <t>FCZ144820S9</t>
  </si>
  <si>
    <t>69-210 Lubniewice, Jana Pawła II 35</t>
  </si>
  <si>
    <t>FOC1540X13B</t>
  </si>
  <si>
    <t>69-210 Lubniewice, Jana Pawła II 36</t>
  </si>
  <si>
    <t>FOC1540Y1EW</t>
  </si>
  <si>
    <t>69-210 Lubniewice, Jana Pawła II 37</t>
  </si>
  <si>
    <t>JAE23470DM5</t>
  </si>
  <si>
    <t>Nadleśnictwo Barlinek</t>
  </si>
  <si>
    <t>74-320 Barlinek ul. Tunelowa 56a</t>
  </si>
  <si>
    <t>597-000-86-25</t>
  </si>
  <si>
    <t>JAE23470E62</t>
  </si>
  <si>
    <t>FOC1540Y1FB</t>
  </si>
  <si>
    <t>FOC1540X0UP</t>
  </si>
  <si>
    <t>FCZ144820V6</t>
  </si>
  <si>
    <t xml:space="preserve">Nadleśnictwo Karwin </t>
  </si>
  <si>
    <t>66-530 Drezdenko ul. Pierwszej Brygady 18</t>
  </si>
  <si>
    <t>595-000-43-34</t>
  </si>
  <si>
    <t>JAE23470DXM</t>
  </si>
  <si>
    <t>FCZ144820UF</t>
  </si>
  <si>
    <t>FOC1540Y1D0</t>
  </si>
  <si>
    <t>FOC1540X0V4</t>
  </si>
  <si>
    <t>Nadleśnictwo Mieszkowice</t>
  </si>
  <si>
    <t>74-505 Mieszkowice ul. Moryńska 1</t>
  </si>
  <si>
    <t>858-000-77-08</t>
  </si>
  <si>
    <t>FCZ144820V3</t>
  </si>
  <si>
    <t>FOC1540W0DP</t>
  </si>
  <si>
    <t>FOC1540Y1CD</t>
  </si>
  <si>
    <t>JAE23470DV6</t>
  </si>
  <si>
    <t>Zespół Składnic Lasów Państwowych w Stargardzie</t>
  </si>
  <si>
    <t>73-110 Stargard, ul. Wojska Polskiego 119</t>
  </si>
  <si>
    <t>854-001-60-84</t>
  </si>
  <si>
    <t>FCZ144820VF</t>
  </si>
  <si>
    <t>FOC1540Y1EQ</t>
  </si>
  <si>
    <t>FOC1540U1EJ</t>
  </si>
  <si>
    <t>JAE233301U5</t>
  </si>
  <si>
    <t>RDLP Szczecin</t>
  </si>
  <si>
    <t>71-434 Szczecin, ul. Słowackiego 2</t>
  </si>
  <si>
    <t>851-031-22-11</t>
  </si>
  <si>
    <t>C3900-SPE100/K9</t>
  </si>
  <si>
    <t>FOC14423S1K</t>
  </si>
  <si>
    <t>JAE233301QP</t>
  </si>
  <si>
    <t>WS-C3560X-48P-S</t>
  </si>
  <si>
    <t>FDO1539K1G0</t>
  </si>
  <si>
    <t>FDO1540V02M</t>
  </si>
  <si>
    <t>Nadleśnictwo Gryfino</t>
  </si>
  <si>
    <t>74-100 Gryfino, 1 Maja 4</t>
  </si>
  <si>
    <t>FCZ144820UB</t>
  </si>
  <si>
    <t>JAE23470DPU</t>
  </si>
  <si>
    <t>WS-C2960S-24PS-L</t>
  </si>
  <si>
    <t>FOC1540W0C4</t>
  </si>
  <si>
    <t>FOC1540W0CL</t>
  </si>
  <si>
    <t>N-ctwo Brodnica</t>
  </si>
  <si>
    <t>ul. Sądowa 16, 87-300 Brodnica</t>
  </si>
  <si>
    <t>874-000-56-07</t>
  </si>
  <si>
    <t>FCZ1741617U</t>
  </si>
  <si>
    <t xml:space="preserve">Switch Cisco 2960 </t>
  </si>
  <si>
    <t>brak możliwości odczytu</t>
  </si>
  <si>
    <t>FCQ1733X13C</t>
  </si>
  <si>
    <t>N-ctwo Bydgoszcz</t>
  </si>
  <si>
    <t>Sosnowa 9, 86-005 Białe Błota</t>
  </si>
  <si>
    <t>554-031-55-14</t>
  </si>
  <si>
    <t>FCZ17416182</t>
  </si>
  <si>
    <t>FCQ1732Y42X</t>
  </si>
  <si>
    <t>N-ctwo Czersk</t>
  </si>
  <si>
    <t>Malachin, ul. Cisowa 12, 89-650 Czersk</t>
  </si>
  <si>
    <t>555-000-76-67</t>
  </si>
  <si>
    <t>FCZ174170W7</t>
  </si>
  <si>
    <t>FCQ1732Y43E</t>
  </si>
  <si>
    <t>N-ctwo Dąbrowa</t>
  </si>
  <si>
    <t>ul. Leśna 25, 86 - 131 Jeżewo</t>
  </si>
  <si>
    <t>559 000 20 65</t>
  </si>
  <si>
    <t>FCZ17416186</t>
  </si>
  <si>
    <t>N-ctwo Dobrzejewice</t>
  </si>
  <si>
    <t>Zawały 101, 87-123 Dobrzejewice</t>
  </si>
  <si>
    <t>879-018-04-59</t>
  </si>
  <si>
    <t>FCZ17416180</t>
  </si>
  <si>
    <t>FCQ1733X12M</t>
  </si>
  <si>
    <t>N-ctwo Gniewkowo</t>
  </si>
  <si>
    <t>ul. Dworcowa 10, 88-140 Gniewkowo</t>
  </si>
  <si>
    <t>556-000-91-57</t>
  </si>
  <si>
    <t>FCZ17416189</t>
  </si>
  <si>
    <t>N-ctwo Golub-Dobrzyń</t>
  </si>
  <si>
    <t>Konstancjewo 3A 87-400 Golub-Dobrzyń</t>
  </si>
  <si>
    <t>878 000 63 69</t>
  </si>
  <si>
    <t>FCZ174170W5</t>
  </si>
  <si>
    <t>N-ctwo Gołąbki</t>
  </si>
  <si>
    <t>Gołąbki 5, 88-420 Rogowo</t>
  </si>
  <si>
    <t>562-000-52-47</t>
  </si>
  <si>
    <t>FCZ174170W8</t>
  </si>
  <si>
    <t>N-ctwo Jamy</t>
  </si>
  <si>
    <t>Jamy 5, 86-318 Rogóźno</t>
  </si>
  <si>
    <t>876-000-51-31</t>
  </si>
  <si>
    <t>FCZ174161ZP</t>
  </si>
  <si>
    <t>N-ctwo Miradz</t>
  </si>
  <si>
    <t>Miradz 12; 88-320 Strzelno</t>
  </si>
  <si>
    <t>557-000-63-38</t>
  </si>
  <si>
    <t>FCZ17416185</t>
  </si>
  <si>
    <t>N-ctwo Osie</t>
  </si>
  <si>
    <t>ul. Rynek 11, 86-150 Osie</t>
  </si>
  <si>
    <t>559-000-42-88</t>
  </si>
  <si>
    <t>FCZ1741617V</t>
  </si>
  <si>
    <t>N-ctwo Przymuszewo</t>
  </si>
  <si>
    <t>Przymuszewo 3, 89-634 Leśno</t>
  </si>
  <si>
    <t>555-000-76-88</t>
  </si>
  <si>
    <t>FCZ1741617Z</t>
  </si>
  <si>
    <t>N-ctwo Różanna</t>
  </si>
  <si>
    <t>ul. Leśna 5; 86-010 Koronowo</t>
  </si>
  <si>
    <t>554-031-54-54</t>
  </si>
  <si>
    <t>FCZ174170WF</t>
  </si>
  <si>
    <t>CISCO 2901</t>
  </si>
  <si>
    <t>FCZ1809C05T</t>
  </si>
  <si>
    <t>Switch CISCO 2960 PoE-24</t>
  </si>
  <si>
    <t>FCQ1715Y0KM</t>
  </si>
  <si>
    <t>N-ctwo Runowo</t>
  </si>
  <si>
    <t>Runowo Krajeńskie 55 89-421 Runowo Krajeńskie</t>
  </si>
  <si>
    <t>558-000-57-25</t>
  </si>
  <si>
    <t>FCQ1733X130</t>
  </si>
  <si>
    <t>FCZ17416181</t>
  </si>
  <si>
    <t>N-ctwo Rytel</t>
  </si>
  <si>
    <t>Rytel-Dworzec 4; 89-642 Rytel</t>
  </si>
  <si>
    <t>555-000-76-71</t>
  </si>
  <si>
    <t>FCZ17416183</t>
  </si>
  <si>
    <t>Switch Cisco 2960 PoE-24</t>
  </si>
  <si>
    <t>FCQ1733X127</t>
  </si>
  <si>
    <t>N-ctwo Skrwilno</t>
  </si>
  <si>
    <t>ul.Leśna 5, 87-510 Skrwilno</t>
  </si>
  <si>
    <t>892-000-26-74</t>
  </si>
  <si>
    <t>FCZ2174170WP</t>
  </si>
  <si>
    <t>FCQ1732Y43M</t>
  </si>
  <si>
    <t>Nadleśnictwo Solec Kujawski</t>
  </si>
  <si>
    <t>ul. Leśna 64, 86-050 Solec Kujawski</t>
  </si>
  <si>
    <t>554-031-55-37</t>
  </si>
  <si>
    <t>FCZ174170WB</t>
  </si>
  <si>
    <t>N-ctwo Szubin</t>
  </si>
  <si>
    <t xml:space="preserve">Szubin Wieś 52, 89-200 Szubin </t>
  </si>
  <si>
    <t>562 000 50 75</t>
  </si>
  <si>
    <t>FCZ17416188</t>
  </si>
  <si>
    <t>N-ctwo Tuchola</t>
  </si>
  <si>
    <t>Gołąbek 4, 89-511 Cekcyn</t>
  </si>
  <si>
    <t>561-000-32-58</t>
  </si>
  <si>
    <t>FCZ1741617Y</t>
  </si>
  <si>
    <t>N-ctwo Włocławek</t>
  </si>
  <si>
    <t>ul. Ziębia 13, 87-800 Włocławek</t>
  </si>
  <si>
    <t>888-000-84-98</t>
  </si>
  <si>
    <t>FCZ174170WD</t>
  </si>
  <si>
    <t>N-ctwo Zamrzenica</t>
  </si>
  <si>
    <t>Zamrzenica 1A, 89-510 Bysław</t>
  </si>
  <si>
    <t>561-000-32-64</t>
  </si>
  <si>
    <t>FCZ17416184</t>
  </si>
  <si>
    <t>N-ctwo Żołędowo</t>
  </si>
  <si>
    <t>ul. Parkowa 4 A    86-031 Osielsko</t>
  </si>
  <si>
    <t>554-031-55-20</t>
  </si>
  <si>
    <t>FCZ 162321EL</t>
  </si>
  <si>
    <t>N-ctwo Lutówko</t>
  </si>
  <si>
    <t>Lutówko 18, 89-407 Lutówko</t>
  </si>
  <si>
    <t>555-000-77-31</t>
  </si>
  <si>
    <t>FCZ174170W9</t>
  </si>
  <si>
    <t>FCQ1733X11A</t>
  </si>
  <si>
    <t>WS-C2960C-8PC-L</t>
  </si>
  <si>
    <t>FOC1741Y2PT</t>
  </si>
  <si>
    <t>Nadleśnictwo Toruń</t>
  </si>
  <si>
    <t>ul. Polna 34/38</t>
  </si>
  <si>
    <t>879-018-04-13</t>
  </si>
  <si>
    <t>FCZ174170WM</t>
  </si>
  <si>
    <t>N-ctwo Woziwoda</t>
  </si>
  <si>
    <t>Woziwoda 3, 89-504 Legbąd</t>
  </si>
  <si>
    <t>561-000-32-87</t>
  </si>
  <si>
    <t>FCZ174170WJ</t>
  </si>
  <si>
    <t>N-ctwo Cierpiszewo</t>
  </si>
  <si>
    <t>ul. Sosnowa 42, 87-165 Cierpice</t>
  </si>
  <si>
    <t>879-00-11-739</t>
  </si>
  <si>
    <t>FCZ174170WH</t>
  </si>
  <si>
    <t>N-ctwo Trzebciny</t>
  </si>
  <si>
    <t>Trzebciny 30 89-505 Małe Gacno</t>
  </si>
  <si>
    <t>FCZ1741617X</t>
  </si>
  <si>
    <t>WS-C2690C-8PC-L</t>
  </si>
  <si>
    <t>FOC1741Y2PK</t>
  </si>
  <si>
    <t>FCQ1733X10W</t>
  </si>
  <si>
    <t>Regionalna Dyrekcja LP</t>
  </si>
  <si>
    <t>ul. Mickiewicza 9, 87-100 Toruń</t>
  </si>
  <si>
    <t>879-018-04-71</t>
  </si>
  <si>
    <t>Router Cisco C3925</t>
  </si>
  <si>
    <t>FCZ164660VN</t>
  </si>
  <si>
    <t>Nadleśnictwo Celestynów</t>
  </si>
  <si>
    <t>CISCO2811-SRST/K9</t>
  </si>
  <si>
    <t>FCZ122871BT</t>
  </si>
  <si>
    <t>FCW1936B0HB</t>
  </si>
  <si>
    <t>C-8851</t>
  </si>
  <si>
    <t>FCH19352A1B</t>
  </si>
  <si>
    <t>CP-DX650</t>
  </si>
  <si>
    <t>FCH20108PYD</t>
  </si>
  <si>
    <t>CP-7841</t>
  </si>
  <si>
    <t>WZP192809R9</t>
  </si>
  <si>
    <t>WZP192808MZ</t>
  </si>
  <si>
    <t>WZP192808WH</t>
  </si>
  <si>
    <t>WZP1928079E</t>
  </si>
  <si>
    <t>WZP192808MY</t>
  </si>
  <si>
    <t>WZP1928078I</t>
  </si>
  <si>
    <t>WZP1928076G</t>
  </si>
  <si>
    <t>WZP192808NN</t>
  </si>
  <si>
    <t>WZP192808MU</t>
  </si>
  <si>
    <t>WZP19280SK3</t>
  </si>
  <si>
    <t>WZP19280SKG</t>
  </si>
  <si>
    <t>WZP19280SOG</t>
  </si>
  <si>
    <t>WZP19280SKF</t>
  </si>
  <si>
    <t>WZP19280SKW</t>
  </si>
  <si>
    <t>Pilawa, Klonowa 13, 05-532 Baniocha</t>
  </si>
  <si>
    <t>C2811</t>
  </si>
  <si>
    <t>FCZ122871BU</t>
  </si>
  <si>
    <t>1900 series</t>
  </si>
  <si>
    <t>FCZ181390SE</t>
  </si>
  <si>
    <t>1800 series</t>
  </si>
  <si>
    <t>FCZ1418951F</t>
  </si>
  <si>
    <t>2960-X</t>
  </si>
  <si>
    <t>FCW1935B1GM</t>
  </si>
  <si>
    <t>FOC19313XXQ</t>
  </si>
  <si>
    <t>FOC1931BXNX</t>
  </si>
  <si>
    <t>FOC18414CG8</t>
  </si>
  <si>
    <t>FCZ1939Y1AA</t>
  </si>
  <si>
    <t>FCZ1939Y1AF</t>
  </si>
  <si>
    <t>FCZ1939Y1AR</t>
  </si>
  <si>
    <t>Cisco IP Phone 8851</t>
  </si>
  <si>
    <t>FCH19378QK3</t>
  </si>
  <si>
    <t>FCH19352A00</t>
  </si>
  <si>
    <t>Cisco DX650</t>
  </si>
  <si>
    <t>FCH19349ZS2</t>
  </si>
  <si>
    <t>Cisco UC Phone 7841</t>
  </si>
  <si>
    <t>WZP192807DZ</t>
  </si>
  <si>
    <t>WZP1928076T</t>
  </si>
  <si>
    <t>WZP1928076S</t>
  </si>
  <si>
    <t>WZP192808N</t>
  </si>
  <si>
    <t>WZP1928077F</t>
  </si>
  <si>
    <t>WZP1928077R</t>
  </si>
  <si>
    <t>WZP19280792</t>
  </si>
  <si>
    <t>WZP1928077A</t>
  </si>
  <si>
    <t>WZP1928078X</t>
  </si>
  <si>
    <t>WZP19280779</t>
  </si>
  <si>
    <t>WZP19280S3V</t>
  </si>
  <si>
    <t>WZP19280SJ5</t>
  </si>
  <si>
    <t>WZP19280SQ6</t>
  </si>
  <si>
    <t>WZP19280S5J</t>
  </si>
  <si>
    <t>WZP19280S2G</t>
  </si>
  <si>
    <t>WZP192807FS</t>
  </si>
  <si>
    <t>WZP19280SQH</t>
  </si>
  <si>
    <t>FCZ122871BV</t>
  </si>
  <si>
    <t>Catalyst 2960 Series</t>
  </si>
  <si>
    <t>FCW1935B144</t>
  </si>
  <si>
    <t>Miętne, ul. Główna 3; 08-400 Garwolin</t>
  </si>
  <si>
    <t>FCZ122871BW</t>
  </si>
  <si>
    <t>05-110 Jabłonna, ul. Wiejska 20</t>
  </si>
  <si>
    <t>Przełącznik Cisco WS-C-2960X</t>
  </si>
  <si>
    <t>FCW1935B16M</t>
  </si>
  <si>
    <t>Router Cisco C2811</t>
  </si>
  <si>
    <t>FCZ122871BX</t>
  </si>
  <si>
    <t>SNTC-8X5XNBD Cisco UC Phone 8851</t>
  </si>
  <si>
    <t>07-130 Łochów, ul. Wyszkowska 28</t>
  </si>
  <si>
    <t>Catalyst 2960 Series PoE-24</t>
  </si>
  <si>
    <t>FOC1344W51U</t>
  </si>
  <si>
    <t>FCZ122871BY</t>
  </si>
  <si>
    <t>Catalyst 2960X</t>
  </si>
  <si>
    <t>FOC1951S0F7</t>
  </si>
  <si>
    <t>CISCO IP Phone 7962</t>
  </si>
  <si>
    <t>FCH13039155</t>
  </si>
  <si>
    <t>CISCO IP Phone 7915 Expansion Module</t>
  </si>
  <si>
    <t>FCH1345804L</t>
  </si>
  <si>
    <t>FCH1344A302</t>
  </si>
  <si>
    <t>Nadleśnictwo Łuków</t>
  </si>
  <si>
    <t>FCZ122871BZ</t>
  </si>
  <si>
    <t>Catalyst WS-C2960x-48FPD-L V003</t>
  </si>
  <si>
    <t>FCW1935B171</t>
  </si>
  <si>
    <t>Nadleśnictwo Mińsk</t>
  </si>
  <si>
    <t>05-300 Mińsk Mazowiecki; ul. Gen. K. Sosnkowskiego 41</t>
  </si>
  <si>
    <t>FCZ122871C0</t>
  </si>
  <si>
    <t>Catalyst 2960-X Series</t>
  </si>
  <si>
    <t>FCW1936B0HX</t>
  </si>
  <si>
    <t xml:space="preserve">Telefon IP CISCO CP-8851-K9 </t>
  </si>
  <si>
    <t>FCH19369RBG</t>
  </si>
  <si>
    <t>Telefon IP CISCO CP-DX650-K9</t>
  </si>
  <si>
    <t>FCH1936A3DX</t>
  </si>
  <si>
    <t>Zespół Składnic Lasów Państwowych w Siedlcach</t>
  </si>
  <si>
    <t>ul. Kazimierzowska 9, 08-110 Siedlce</t>
  </si>
  <si>
    <t>WS-C2960X-18FPD-C</t>
  </si>
  <si>
    <t>Cisco CP-8851</t>
  </si>
  <si>
    <t>FCH19352A9Z</t>
  </si>
  <si>
    <t>Cisco CP-DX650</t>
  </si>
  <si>
    <t>FCH192797BG</t>
  </si>
  <si>
    <t>Cisco CP-7841</t>
  </si>
  <si>
    <t>WZP19280S3S</t>
  </si>
  <si>
    <t>WZP19280SJW</t>
  </si>
  <si>
    <t>WZP19280UZ9</t>
  </si>
  <si>
    <t>WZP19280S4H</t>
  </si>
  <si>
    <t>WZP19280S4J</t>
  </si>
  <si>
    <t>WZP19280SL6</t>
  </si>
  <si>
    <t>WZP19280SK4</t>
  </si>
  <si>
    <t>WZP19280SJ1</t>
  </si>
  <si>
    <t>WZP19280SFQ</t>
  </si>
  <si>
    <t>WZP19280SFV</t>
  </si>
  <si>
    <t>08-300 Sokołów Podlaski ul. Kupientyńska 17b</t>
  </si>
  <si>
    <t>CISCO 2811</t>
  </si>
  <si>
    <t>FCZ122871C2</t>
  </si>
  <si>
    <t>CISCO CP-8851</t>
  </si>
  <si>
    <t>FCH1937807W</t>
  </si>
  <si>
    <t>CISCO CP-DX650</t>
  </si>
  <si>
    <t>FCH19369QZ6</t>
  </si>
  <si>
    <t>CISCO CP-7841</t>
  </si>
  <si>
    <t>AIR-CAP1702I-E-K9</t>
  </si>
  <si>
    <t>Nadleśnictwo Płońsk</t>
  </si>
  <si>
    <t>FCZ122871C4</t>
  </si>
  <si>
    <t>CP- 8851</t>
  </si>
  <si>
    <t>FCH19378QFG</t>
  </si>
  <si>
    <t>FCH1934A005</t>
  </si>
  <si>
    <t>WZP192807FM</t>
  </si>
  <si>
    <t>WZP192808MV</t>
  </si>
  <si>
    <t>WZP192808BQ</t>
  </si>
  <si>
    <t>WZP192808N0</t>
  </si>
  <si>
    <t>WZP19280789</t>
  </si>
  <si>
    <t>WZP192807HY</t>
  </si>
  <si>
    <t>WZP192808NB</t>
  </si>
  <si>
    <t>WZP1928076J</t>
  </si>
  <si>
    <t>WZP1928079G</t>
  </si>
  <si>
    <t>WZP192808MQ</t>
  </si>
  <si>
    <t>WZP19280SK0</t>
  </si>
  <si>
    <t>WZP19280SJJ</t>
  </si>
  <si>
    <t>WZP19280SNR</t>
  </si>
  <si>
    <t>WZP19280SJL</t>
  </si>
  <si>
    <t>WPZ19280SEO</t>
  </si>
  <si>
    <t>WZP19280SJF</t>
  </si>
  <si>
    <t>Nadleśnictwo Pułtusk</t>
  </si>
  <si>
    <t>06-100 Pułtusk, ul. Bartodziejska 50</t>
  </si>
  <si>
    <t>FCW1935B1G7</t>
  </si>
  <si>
    <t>FCW1935B16N</t>
  </si>
  <si>
    <t>FCZ122871C5</t>
  </si>
  <si>
    <t>WZP19280S4W</t>
  </si>
  <si>
    <t>WZP19280SKK</t>
  </si>
  <si>
    <t>WZP19280S5X</t>
  </si>
  <si>
    <t>WZP19280S5U</t>
  </si>
  <si>
    <t>WZP19280SLA</t>
  </si>
  <si>
    <t>WZP19280SJZ</t>
  </si>
  <si>
    <t>WZP19280S5I</t>
  </si>
  <si>
    <t>WZP19280SJC</t>
  </si>
  <si>
    <t>WZP19280SLP</t>
  </si>
  <si>
    <t>WZP19280SJR</t>
  </si>
  <si>
    <t>WZP19280S68</t>
  </si>
  <si>
    <t>WZP19280SH6</t>
  </si>
  <si>
    <t>WZP19280S8L</t>
  </si>
  <si>
    <t>WZP19280S7M</t>
  </si>
  <si>
    <t>WZP19280SNA</t>
  </si>
  <si>
    <t>WZP19280S8W</t>
  </si>
  <si>
    <t>WZP19280S7D</t>
  </si>
  <si>
    <t>WZP19280S7C</t>
  </si>
  <si>
    <t>WZP19280SAA</t>
  </si>
  <si>
    <t>WZP19280S7K</t>
  </si>
  <si>
    <t>WZP19280SIX</t>
  </si>
  <si>
    <t>WZP19280SJ9</t>
  </si>
  <si>
    <t>WZP19280SJM</t>
  </si>
  <si>
    <t>FCH193781EE</t>
  </si>
  <si>
    <t>FCH19369R22</t>
  </si>
  <si>
    <t>Catalyst 2960 Series SI PoE-24</t>
  </si>
  <si>
    <t>FOC1445W3PC</t>
  </si>
  <si>
    <t>Cisco ISR4321</t>
  </si>
  <si>
    <t>FDO2138A3JJ</t>
  </si>
  <si>
    <t>FCW1936B0GT</t>
  </si>
  <si>
    <t>CP-7911G</t>
  </si>
  <si>
    <t>FCH14388TKY</t>
  </si>
  <si>
    <t>FCH1437B1QV</t>
  </si>
  <si>
    <t>FCH14388XJX</t>
  </si>
  <si>
    <t>CP-7975G</t>
  </si>
  <si>
    <t>FCH14458MAV</t>
  </si>
  <si>
    <t>FCH1438AKFB</t>
  </si>
  <si>
    <t>FCH14388Z1K</t>
  </si>
  <si>
    <t>FCH14439NFN</t>
  </si>
  <si>
    <t>FCH1439AMUJ</t>
  </si>
  <si>
    <t>FCH14388ZXU</t>
  </si>
  <si>
    <t>FCH14389V7V</t>
  </si>
  <si>
    <t>FCH14388XJW</t>
  </si>
  <si>
    <t>FCH14388Y62</t>
  </si>
  <si>
    <t>FCH14449ZLG</t>
  </si>
  <si>
    <t>FCH14439W1S</t>
  </si>
  <si>
    <t>FCH1438AKL3</t>
  </si>
  <si>
    <t>FCH1439AMFL</t>
  </si>
  <si>
    <t>FCH1438907X</t>
  </si>
  <si>
    <t>CP-7962G</t>
  </si>
  <si>
    <t>FCH14448EUA</t>
  </si>
  <si>
    <t>FCH20158DPD</t>
  </si>
  <si>
    <t>Nadleśnictwo Siedlce</t>
  </si>
  <si>
    <t>08-110 Siedlce, Kazimierzowska 6</t>
  </si>
  <si>
    <t>FCW1936B0ES</t>
  </si>
  <si>
    <t>RDLP w Warszawie</t>
  </si>
  <si>
    <t>03-841 Warszawa, ul.Grochowska 278</t>
  </si>
  <si>
    <t>FDO1723H29X</t>
  </si>
  <si>
    <t>FDO1723H24N</t>
  </si>
  <si>
    <t>DNI18420095</t>
  </si>
  <si>
    <t>CP-9971</t>
  </si>
  <si>
    <t>Bardo Śląskie</t>
  </si>
  <si>
    <t>57-256 Bardo Śląskie, ul. Noworudzka 9 a</t>
  </si>
  <si>
    <t>887-000-04-59</t>
  </si>
  <si>
    <t>FCZ16386053</t>
  </si>
  <si>
    <t xml:space="preserve">WS-C2960-24PC-L </t>
  </si>
  <si>
    <t>FCQ1634X438</t>
  </si>
  <si>
    <t>FCQ1634X42A</t>
  </si>
  <si>
    <t>Nadleśnictowo Henryków</t>
  </si>
  <si>
    <t>ul. Polna 5, 57-210 Henryków</t>
  </si>
  <si>
    <t>887-000-61-72</t>
  </si>
  <si>
    <t xml:space="preserve">Router C2911·VSEC/K9 </t>
  </si>
  <si>
    <t xml:space="preserve">FCZ1638604S </t>
  </si>
  <si>
    <t>Switch WS C2960 24PC L/5</t>
  </si>
  <si>
    <t>FQ1634X44Q</t>
  </si>
  <si>
    <t>FOC1445W3KL</t>
  </si>
  <si>
    <t>Nadleśnictwo Bolesławiec</t>
  </si>
  <si>
    <t>ul. Mikołaja Brody 2A; 59-700 Bolesławiec</t>
  </si>
  <si>
    <t>612-000-42-45</t>
  </si>
  <si>
    <t>FCZ163375W5</t>
  </si>
  <si>
    <t>FCQ1634X451</t>
  </si>
  <si>
    <t>Nadleśnictwo Bystrzyca Kłodzka</t>
  </si>
  <si>
    <t>Bystrzyca Kłodzka, ul. Międzyleśna 3</t>
  </si>
  <si>
    <t>881-000-28-74</t>
  </si>
  <si>
    <t>FCZ163375WP</t>
  </si>
  <si>
    <t>WS-C2960+48PST-S</t>
  </si>
  <si>
    <t>FOC2042V7QG</t>
  </si>
  <si>
    <t>Catalyst 9200L</t>
  </si>
  <si>
    <t>FGE2528PB5X</t>
  </si>
  <si>
    <t>WS-C2960-24PC-S</t>
  </si>
  <si>
    <t>FCQ1526Y4Y2</t>
  </si>
  <si>
    <t>FOC1445W3LE</t>
  </si>
  <si>
    <t>Nadleśnictwo Chocianów</t>
  </si>
  <si>
    <t>ul. Kościuszki 23, 59-140 Chocianów</t>
  </si>
  <si>
    <t>692-000-11-59</t>
  </si>
  <si>
    <t>WS-C2960-24PC-L V07</t>
  </si>
  <si>
    <t>FCQ1635Y1CM</t>
  </si>
  <si>
    <t>FCQ1635Y1BM</t>
  </si>
  <si>
    <t>FCQ1733X124</t>
  </si>
  <si>
    <t xml:space="preserve"> Nadlesnictwo Wołów</t>
  </si>
  <si>
    <t>Leśna 37, 56-100 Wołów</t>
  </si>
  <si>
    <t>Catalyst 2960</t>
  </si>
  <si>
    <t>FCQ1634X434</t>
  </si>
  <si>
    <t>FCQ1635Y1BV</t>
  </si>
  <si>
    <t>FCQ1634Y2Q2</t>
  </si>
  <si>
    <t>Catalyst 9200L 24 PoE+ 4x1G</t>
  </si>
  <si>
    <t>JAE24461G6P</t>
  </si>
  <si>
    <t>Catalyst 1000 Series</t>
  </si>
  <si>
    <t>PSZ24441FKJ</t>
  </si>
  <si>
    <t>Nadleśnictwo Zdroje</t>
  </si>
  <si>
    <t>Ul. Krótka 5, 57-330 Szczytna</t>
  </si>
  <si>
    <t>FCZ163375WN</t>
  </si>
  <si>
    <t>FOC1445W3LZ</t>
  </si>
  <si>
    <t>FOC1445W3GW</t>
  </si>
  <si>
    <t>FOC25287XPQ</t>
  </si>
  <si>
    <t>Nadleśnictwo Głogów</t>
  </si>
  <si>
    <t>ul. Sikorskiego 54, 67-200 Głogów</t>
  </si>
  <si>
    <t>693-000-93-98</t>
  </si>
  <si>
    <t>FCZ1638605M</t>
  </si>
  <si>
    <t>FOC1445W3H2</t>
  </si>
  <si>
    <t>FOC1445W3HQ</t>
  </si>
  <si>
    <t>WS-C2960-24PC-L</t>
  </si>
  <si>
    <t>FCQ1733X11B</t>
  </si>
  <si>
    <t>JAE24412CSH</t>
  </si>
  <si>
    <t>JAE2441256U</t>
  </si>
  <si>
    <t>Nadleśnictwo Oleśnica Śląska</t>
  </si>
  <si>
    <t>Spacerowa 6, 56-400 Oleśnica</t>
  </si>
  <si>
    <t>FCZ1638604M</t>
  </si>
  <si>
    <t>FOC1445W3K7</t>
  </si>
  <si>
    <t>FOC1445W2ZJ</t>
  </si>
  <si>
    <t>CATALYST C9200L-48P-4G-E</t>
  </si>
  <si>
    <t>JAE24140QWQ</t>
  </si>
  <si>
    <t>JAE24140R2C</t>
  </si>
  <si>
    <t>JAE24140R6X</t>
  </si>
  <si>
    <t>JAE24140RHE</t>
  </si>
  <si>
    <t xml:space="preserve"> ISR 4321</t>
  </si>
  <si>
    <t>FDO2420M2BJ</t>
  </si>
  <si>
    <t>Nadleśnictwo  Jawor</t>
  </si>
  <si>
    <t>59-400 Jawor, ul. Myśliborska 3</t>
  </si>
  <si>
    <t>695-000-16-03</t>
  </si>
  <si>
    <t>FCZ1638605E</t>
  </si>
  <si>
    <t>FCQ1634X43D</t>
  </si>
  <si>
    <t>FCQ1634X44U</t>
  </si>
  <si>
    <t>FCQ1730X5FL</t>
  </si>
  <si>
    <t>Nadleśnictwo  Jugów</t>
  </si>
  <si>
    <t>57-430 Jugów, ul. Główna 149</t>
  </si>
  <si>
    <t>885-00-07-180</t>
  </si>
  <si>
    <t>FCZ163375VY</t>
  </si>
  <si>
    <t>57-430 Jugów, ul. Główna 150</t>
  </si>
  <si>
    <t>885-00-07-181</t>
  </si>
  <si>
    <t>FCQ1634Y2UY</t>
  </si>
  <si>
    <t>57-430 Jugów, ul. Główna 151</t>
  </si>
  <si>
    <t>885-00-07-182</t>
  </si>
  <si>
    <t>FCQ1635Y1BX</t>
  </si>
  <si>
    <t>57-430 Jugów, ul. Główna 152</t>
  </si>
  <si>
    <t>885-00-07-183</t>
  </si>
  <si>
    <t>C9200L-48-4G-E V01</t>
  </si>
  <si>
    <t>FOC25287WKN</t>
  </si>
  <si>
    <t>Nadleśnictwo  Kamienna Góra</t>
  </si>
  <si>
    <t>58-400 Kamienna Góra, ul. Bohaterów Getta 33</t>
  </si>
  <si>
    <t>614-010-20-57</t>
  </si>
  <si>
    <t>FCZ1638604T</t>
  </si>
  <si>
    <t>58-400 Kamienna Góra, ul. Bohaterów Getta 34</t>
  </si>
  <si>
    <t>614-010-20-58</t>
  </si>
  <si>
    <t>FCQ1634X44R</t>
  </si>
  <si>
    <t>58-400 Kamienna Góra, ul. Bohaterów Getta 35</t>
  </si>
  <si>
    <t>614-010-20-59</t>
  </si>
  <si>
    <t>FCQ1634X44C</t>
  </si>
  <si>
    <t>Nadleśnictwo Legnica</t>
  </si>
  <si>
    <t>Pawicka 4, 59-220 Legnica</t>
  </si>
  <si>
    <t>691-020-54-69</t>
  </si>
  <si>
    <t>WS-C2960-24PC-S V03</t>
  </si>
  <si>
    <t>FOC1445W3LN</t>
  </si>
  <si>
    <t>FOC1445W3LX</t>
  </si>
  <si>
    <t>FTX1824AHDS</t>
  </si>
  <si>
    <t>Nadleśnictow Lubin</t>
  </si>
  <si>
    <t>59-300 Lubin, ul. Spółdzielcza 18</t>
  </si>
  <si>
    <t>FCZ1638604K</t>
  </si>
  <si>
    <t>59-300 Lubin, ul. Spółdzielcza 19</t>
  </si>
  <si>
    <t>FCQ1634X43H</t>
  </si>
  <si>
    <t>59-300 Lubin, ul. Spółdzielcza 20</t>
  </si>
  <si>
    <t>FCQ1634X43Q</t>
  </si>
  <si>
    <t>59-300 Lubin, ul. Spółdzielcza 21</t>
  </si>
  <si>
    <t>C9200L-48P-4</t>
  </si>
  <si>
    <t>SJAE2411110N</t>
  </si>
  <si>
    <t>59-300 Lubin, ul. Spółdzielcza 22</t>
  </si>
  <si>
    <t>SJAE24111JGH</t>
  </si>
  <si>
    <t>Nadleśnictwo Lwówek Śląski</t>
  </si>
  <si>
    <t>59-600 Lwówek Śąski, ul. Obrońców Pokoju 2</t>
  </si>
  <si>
    <t>616-000-44-87</t>
  </si>
  <si>
    <t>FCZ1638605Y</t>
  </si>
  <si>
    <t>FOC1445W3JD</t>
  </si>
  <si>
    <t>Nadlesnictwo Międzylesie</t>
  </si>
  <si>
    <t>Tysiąclecia Państwa Polskiego 7, 57-530 Międzylesie</t>
  </si>
  <si>
    <t>881 000 32 18</t>
  </si>
  <si>
    <t>FCZ16386056</t>
  </si>
  <si>
    <t>882 000 32 18</t>
  </si>
  <si>
    <t>FOCZ1445W2Z6</t>
  </si>
  <si>
    <t>883 000 32 18</t>
  </si>
  <si>
    <t>FOC1445W3NC</t>
  </si>
  <si>
    <t>Nadleśnictwo Miękinia</t>
  </si>
  <si>
    <t>55-330 Miękinia, ul. Sportowa 2</t>
  </si>
  <si>
    <t>913-00-04-320</t>
  </si>
  <si>
    <t>FCZ1638605L</t>
  </si>
  <si>
    <t>55-330 Miękinia, ul. Sportowa 3</t>
  </si>
  <si>
    <t>FOC1445W3M9</t>
  </si>
  <si>
    <t>55-330 Miękinia, ul. Sportowa 4</t>
  </si>
  <si>
    <t>FOC1445W3HO</t>
  </si>
  <si>
    <t>55-330 Miękinia, ul. Sportowa 5</t>
  </si>
  <si>
    <t>WS-C2960+24PC-L</t>
  </si>
  <si>
    <t>FCQ1736X460</t>
  </si>
  <si>
    <t>55-330 Miękinia, ul. Sportowa 6</t>
  </si>
  <si>
    <t>FOC253113XH</t>
  </si>
  <si>
    <t>Nadleśnictwo Milicz</t>
  </si>
  <si>
    <t>56-300 Milicz, ul. Trzebnicka 18</t>
  </si>
  <si>
    <t>916-000-20-01</t>
  </si>
  <si>
    <t>FCZ1638605G</t>
  </si>
  <si>
    <t>FOC1445W2ZH</t>
  </si>
  <si>
    <t>FOC1445W3H7</t>
  </si>
  <si>
    <t>Nadleśnictwo Obornik Śl.</t>
  </si>
  <si>
    <t>ul. Wrocławska 12, 55-120 Oborniki Śląskie</t>
  </si>
  <si>
    <t>FCZ163375WQ</t>
  </si>
  <si>
    <t>FOC1445W329</t>
  </si>
  <si>
    <t>FOC144W3H1</t>
  </si>
  <si>
    <t>FCQ1634X449</t>
  </si>
  <si>
    <t>Nadleśnictwo Oława</t>
  </si>
  <si>
    <t>ul. Lipowa 8, Bystrzyca, 55-200 Oława1</t>
  </si>
  <si>
    <t>912-000-26-09</t>
  </si>
  <si>
    <t>Catalyst C2960 Series SI PoE-24</t>
  </si>
  <si>
    <t>FOC1445W3KS</t>
  </si>
  <si>
    <t>FOC1445W2ZL</t>
  </si>
  <si>
    <t>Cisco 2911/K9 V05</t>
  </si>
  <si>
    <t>FCZ1638604N</t>
  </si>
  <si>
    <t>Nadleśnictwo Pieńsk</t>
  </si>
  <si>
    <t>ul. Wysoka 2 59-930 Pieńsk</t>
  </si>
  <si>
    <t>FCQ1635Y1BP</t>
  </si>
  <si>
    <t>FCQ1634X43U</t>
  </si>
  <si>
    <t>CISCO2911/K9</t>
  </si>
  <si>
    <t>FCZ16386054</t>
  </si>
  <si>
    <t>Nadleśnictwo Ruszów</t>
  </si>
  <si>
    <t>ul. Leśna 2, 59-950 Ruszów</t>
  </si>
  <si>
    <t>615-002-52-98</t>
  </si>
  <si>
    <t>FCZ1638604R</t>
  </si>
  <si>
    <t>FCQ1634X43C</t>
  </si>
  <si>
    <t>FCQ1634Y2RK</t>
  </si>
  <si>
    <t>Nadleśnictwo Lądek Zdrój</t>
  </si>
  <si>
    <t>57-550 Stronie Śląskie, Strachocin 42</t>
  </si>
  <si>
    <t>881-000-28-80</t>
  </si>
  <si>
    <t>FGL21488175</t>
  </si>
  <si>
    <t>FCQ1634X44P</t>
  </si>
  <si>
    <t xml:space="preserve">WS-C2960-24PC-S </t>
  </si>
  <si>
    <t>FOC13482W2EY</t>
  </si>
  <si>
    <t>FOC1420Z3JZ</t>
  </si>
  <si>
    <t>FCQ1630X022</t>
  </si>
  <si>
    <t>FOC2227S1UK</t>
  </si>
  <si>
    <t>FOC2227S1SE</t>
  </si>
  <si>
    <t>WS-C35600-8PC-S</t>
  </si>
  <si>
    <t>FOC 1626Z32S</t>
  </si>
  <si>
    <t>Nadleśnictowo Szklarska Poręba</t>
  </si>
  <si>
    <t>UL. Krasińskiego 6, 58-580 Szklarska Poręba</t>
  </si>
  <si>
    <t>FTX1806AKDH</t>
  </si>
  <si>
    <t>C1000-24P-4X-L</t>
  </si>
  <si>
    <t>FOC2506L112</t>
  </si>
  <si>
    <t>C2960-24PC-S</t>
  </si>
  <si>
    <t>FOC1445W3LT</t>
  </si>
  <si>
    <t>Nadleśnictwo Śnieżka</t>
  </si>
  <si>
    <t>58-530 Kowary ul. Leśna 4a</t>
  </si>
  <si>
    <t>WS-C2960+24PCL V01</t>
  </si>
  <si>
    <t>FCQ1736X40F</t>
  </si>
  <si>
    <t>FCZ1935614L</t>
  </si>
  <si>
    <t>Nadleśnictwo Świdnica</t>
  </si>
  <si>
    <t>58-100 Świdnica, ul. gen. Wł. Sikorskiego 11</t>
  </si>
  <si>
    <t>884-002-00-32</t>
  </si>
  <si>
    <t>FCZ1638605R</t>
  </si>
  <si>
    <t>Nadleśnictwo Świeradów</t>
  </si>
  <si>
    <t>ul. 11 Listopada 1, 59-850 Świweradów-Zdrój</t>
  </si>
  <si>
    <t>FCZ1638605K</t>
  </si>
  <si>
    <t>FOC1445W2YS</t>
  </si>
  <si>
    <t>FOC1445W30G</t>
  </si>
  <si>
    <t>FOC1445W327</t>
  </si>
  <si>
    <t>FCQ1716Y4K9</t>
  </si>
  <si>
    <t>Nadleśnictwo Wałbrzych</t>
  </si>
  <si>
    <t>58-372 Boguszów Gorce, ul. Miła 2</t>
  </si>
  <si>
    <t>886-001-46-84</t>
  </si>
  <si>
    <t>FCZ1638605U</t>
  </si>
  <si>
    <t>58-372 Boguszów Gorce, ul. Miła 3</t>
  </si>
  <si>
    <t>886-001-46-85</t>
  </si>
  <si>
    <t>FOC1445W3J5</t>
  </si>
  <si>
    <t>Nadleśnictow Węgliniec</t>
  </si>
  <si>
    <t>Węgliniec ul. Piłsudskiego 6, 59 - 940 Węgliniec</t>
  </si>
  <si>
    <t xml:space="preserve">Router C2911 – VSEC/K9 </t>
  </si>
  <si>
    <t>FCZ1638604L</t>
  </si>
  <si>
    <t xml:space="preserve">Switch WS – C2960 – 24PC </t>
  </si>
  <si>
    <t>FOC1511W28H</t>
  </si>
  <si>
    <t>FCQ1634X43L</t>
  </si>
  <si>
    <t xml:space="preserve">Switch WS – C2960X – 24PC </t>
  </si>
  <si>
    <t>FOC2023Z7GL</t>
  </si>
  <si>
    <t>FCW1950A5BE</t>
  </si>
  <si>
    <t>Nadleśnictwo Złotoryja</t>
  </si>
  <si>
    <t>59-500 Złotoryja, ul. Staszica 18</t>
  </si>
  <si>
    <t>FCZ1638605H</t>
  </si>
  <si>
    <t>FCQ1634X439</t>
  </si>
  <si>
    <t>FCQ1634X44T</t>
  </si>
  <si>
    <t>Nadleśnictwo Żmigród</t>
  </si>
  <si>
    <t>Parkowa 4a, 55-140 Żmigród</t>
  </si>
  <si>
    <t>FCZ1638605C</t>
  </si>
  <si>
    <t>FOC1445W3M2</t>
  </si>
  <si>
    <t>FOC1445W2ZE</t>
  </si>
  <si>
    <t>Nadleśnicto Przemków</t>
  </si>
  <si>
    <t>59-170 Przemków, ul. Ceglana 3</t>
  </si>
  <si>
    <t>693-00-12-472</t>
  </si>
  <si>
    <t>FCZ1909622Z</t>
  </si>
  <si>
    <t>59-170 Przemków, ul. Ceglana 4</t>
  </si>
  <si>
    <t>693-00-12-473</t>
  </si>
  <si>
    <t>FCQ1634Y2P5</t>
  </si>
  <si>
    <t>59-170 Przemków, ul. Ceglana 5</t>
  </si>
  <si>
    <t>693-00-12-474</t>
  </si>
  <si>
    <t>FCQ1543X09H</t>
  </si>
  <si>
    <t>59-170 Przemków, ul. Ceglana 6</t>
  </si>
  <si>
    <t>693-00-12-475</t>
  </si>
  <si>
    <t xml:space="preserve">WS-C2960X-48FPS-L </t>
  </si>
  <si>
    <t>FCW2142B0KM</t>
  </si>
  <si>
    <t xml:space="preserve">Nadleśnictwo Świętoszów </t>
  </si>
  <si>
    <t>59-726 Świętoszów ul. Brzozowa 17</t>
  </si>
  <si>
    <t>Ruter Cisco C2911-VSEC/K9</t>
  </si>
  <si>
    <t>FCZ18436050</t>
  </si>
  <si>
    <t>Switch Catalyst 2960 24PC-S -V03</t>
  </si>
  <si>
    <t>FOC1445W3K9</t>
  </si>
  <si>
    <t>Switch Catalyst 2960 24PC-L -V01</t>
  </si>
  <si>
    <t>FCQ1736X418</t>
  </si>
  <si>
    <t>Switch Catalyst 9200L</t>
  </si>
  <si>
    <t>FGE2526NDK1</t>
  </si>
  <si>
    <t>TTM22500AV4</t>
  </si>
  <si>
    <t>RDLP We Wrocławiu</t>
  </si>
  <si>
    <t>50-357 Wrocław, ul. Grunwaldzka 90</t>
  </si>
  <si>
    <t>896-000-62-47</t>
  </si>
  <si>
    <t>3925-VSEC/K9</t>
  </si>
  <si>
    <t>FOC15476P7S</t>
  </si>
  <si>
    <t>WS-C3560E-12SD-S</t>
  </si>
  <si>
    <t>FDO1545Y17C</t>
  </si>
  <si>
    <t>WS-C2960S-48LPS-L</t>
  </si>
  <si>
    <t>FOC1548X4Q5</t>
  </si>
  <si>
    <t>FOC1548X4PG</t>
  </si>
  <si>
    <t>FOC1548X4P1</t>
  </si>
  <si>
    <t>FOC1548Y4TL</t>
  </si>
  <si>
    <t>WS-C2960-24TC-L</t>
  </si>
  <si>
    <t>FCQ1546X1HJ</t>
  </si>
  <si>
    <t>FCQ1546X03Y</t>
  </si>
  <si>
    <t>WS-C2960CPD-8PT-L</t>
  </si>
  <si>
    <t>FOC1605W1C1</t>
  </si>
  <si>
    <t>VG224</t>
  </si>
  <si>
    <t>FGL1552126J</t>
  </si>
  <si>
    <t>WS-2960X-24PS-L</t>
  </si>
  <si>
    <t>FCW2208B0GF</t>
  </si>
  <si>
    <t>WS-C3560X-48P</t>
  </si>
  <si>
    <t>FDO1442Z01M</t>
  </si>
  <si>
    <t>FDO1442Z018</t>
  </si>
  <si>
    <t>WS-C2960-48PST-L</t>
  </si>
  <si>
    <t>FOC1329Z16F</t>
  </si>
  <si>
    <t>FOC1528Y15V</t>
  </si>
  <si>
    <t>FOC1335Z296</t>
  </si>
  <si>
    <t>Zakład Usług Leśnych w Bystrzycy Kłodzkiej</t>
  </si>
  <si>
    <t>57-500 BYSTRZYCA KŁ ul. NADBRZEŻNA 11</t>
  </si>
  <si>
    <t xml:space="preserve"> C2911-VSEC/K9</t>
  </si>
  <si>
    <t>FOC1445W3JM</t>
  </si>
  <si>
    <t>FCQ1715Y3F0</t>
  </si>
  <si>
    <t>FOC1229Z1HU</t>
  </si>
  <si>
    <t>Zakład Usług Lesnych we Wrocławiu</t>
  </si>
  <si>
    <t>51-171 Wrocław, ul. Czajkowskiego 11/13</t>
  </si>
  <si>
    <t>896-000-70-34</t>
  </si>
  <si>
    <t>WS-C2960-24PC</t>
  </si>
  <si>
    <t>FOC1445W3M0</t>
  </si>
  <si>
    <t>51-171 Wrocław, ul. Czajkowskiego 11/14</t>
  </si>
  <si>
    <t>C 9200L-48P-4G-E V02</t>
  </si>
  <si>
    <t>JAE253618Y8</t>
  </si>
  <si>
    <t>51-171 Wrocław, ul. Czajkowskiego 11/15</t>
  </si>
  <si>
    <t>896-000-70-35</t>
  </si>
  <si>
    <t>C2911/K9 V05</t>
  </si>
  <si>
    <t>FCZ1638605D</t>
  </si>
  <si>
    <t>Nadleśnictwo Cybinka</t>
  </si>
  <si>
    <t>ul. Dąbrowskiego 43, 69-108 Cybinka</t>
  </si>
  <si>
    <t>926-000-47-32</t>
  </si>
  <si>
    <t>FDO1923A0T3</t>
  </si>
  <si>
    <t>Nadleśnictwo Gubin</t>
  </si>
  <si>
    <t>ul. Dolna 19, 66-620 Gubin</t>
  </si>
  <si>
    <t>926-000-47-49</t>
  </si>
  <si>
    <t xml:space="preserve">FDO2031A0MU </t>
  </si>
  <si>
    <t>Nadleśnictwo Krzystkowice</t>
  </si>
  <si>
    <t>ul. Leśna 1, 66-010 Nowogród Bobrzański</t>
  </si>
  <si>
    <t>929-000-10-98</t>
  </si>
  <si>
    <t>FDO2102A20B</t>
  </si>
  <si>
    <t>Nadleśnictwo Lipinki</t>
  </si>
  <si>
    <t>ul. Budowlanych 21; 68-200 Żary</t>
  </si>
  <si>
    <t>928-000-85-26</t>
  </si>
  <si>
    <t>FDO2101A0X3</t>
  </si>
  <si>
    <t>Nadleśnictow Lubsko</t>
  </si>
  <si>
    <t>ul. Emilii Plater 15, 68-300 Lubsko</t>
  </si>
  <si>
    <t>928-000-85-03</t>
  </si>
  <si>
    <t>FLM1933W0FK</t>
  </si>
  <si>
    <t>Nadleśnictwo Świebodzin</t>
  </si>
  <si>
    <t>ul. Wojska Polskiego 3, 66-200 Świebodzin</t>
  </si>
  <si>
    <t>927-000-33-03</t>
  </si>
  <si>
    <t>FD02005A09Y</t>
  </si>
  <si>
    <t>Nadleśnictwo Szprotawa</t>
  </si>
  <si>
    <t>ul. Henrykowska 1A, 67-300 Szprotawa</t>
  </si>
  <si>
    <t>924-000-58-75</t>
  </si>
  <si>
    <t>FD01931A0K0</t>
  </si>
  <si>
    <t>Nadleśnictwo Torzym</t>
  </si>
  <si>
    <t>ul. Wodna 1, 66-235 Torzym</t>
  </si>
  <si>
    <t>927-000-33-32</t>
  </si>
  <si>
    <t>NP. C2911-VSEC/K9</t>
  </si>
  <si>
    <t>FD02105A16Q</t>
  </si>
  <si>
    <t>Nadleśnictwo Wolsztyn</t>
  </si>
  <si>
    <t>ul Bohaterów Bielnika 29, 64-200 Wolsztyn</t>
  </si>
  <si>
    <t>923-002-65-39</t>
  </si>
  <si>
    <t>FCZ164760U9</t>
  </si>
  <si>
    <t>FOC1624W05N</t>
  </si>
  <si>
    <t>FCQ1731X4W8</t>
  </si>
  <si>
    <t>JAE243513GV</t>
  </si>
  <si>
    <t>JAE24351464</t>
  </si>
  <si>
    <t>Nadleśnictwo Zielona Góra</t>
  </si>
  <si>
    <t>Wilkanowo Przysiółek Rybno 31 65-950 Zielona Góra</t>
  </si>
  <si>
    <t>929-011-67-37</t>
  </si>
  <si>
    <t>FLM214V0SK</t>
  </si>
  <si>
    <t>JAE24351436</t>
  </si>
  <si>
    <t>Nadleśnictwo Babimost</t>
  </si>
  <si>
    <t>ul. Leśna 17, 66-110 Babimost</t>
  </si>
  <si>
    <t>923-002-71-83</t>
  </si>
  <si>
    <t>FDO2034A07B</t>
  </si>
  <si>
    <t>OTL Świebodzin</t>
  </si>
  <si>
    <t>ul. Poznańska 10, 66-200 Świebodzin</t>
  </si>
  <si>
    <t>927-000-32-95</t>
  </si>
  <si>
    <t>FDIO2044A0UY</t>
  </si>
  <si>
    <t>RDLP w Zielonej Górze</t>
  </si>
  <si>
    <t>ul. Kazimierza Wielkiego 24a, 65-950 Zielona Góra</t>
  </si>
  <si>
    <t>929-011-78-08</t>
  </si>
  <si>
    <t>FCZ184670N1</t>
  </si>
  <si>
    <t>FOC2433NRZD</t>
  </si>
  <si>
    <t>CTS-SX20N-P40-K9</t>
  </si>
  <si>
    <t>FTT2042X0OR</t>
  </si>
  <si>
    <t>05-430 Celestynów, ul. Obrońców 58</t>
  </si>
  <si>
    <t>CISCO WS-C2960X-48FPD-L</t>
  </si>
  <si>
    <t>CISCO 4331</t>
  </si>
  <si>
    <t>FOC23293YX9</t>
  </si>
  <si>
    <t>WZP22111BEW</t>
  </si>
  <si>
    <t>WZP220905B4</t>
  </si>
  <si>
    <t>WZP240702AO</t>
  </si>
  <si>
    <t>Nadleśnictwo Chojnów</t>
  </si>
  <si>
    <t>VIC2-2BRI-NT/TE=</t>
  </si>
  <si>
    <t>VI2-4FX0=</t>
  </si>
  <si>
    <t>VIC3-4FXS/DID=</t>
  </si>
  <si>
    <t>CP-BEKEM</t>
  </si>
  <si>
    <t>Nadleśnictwo Drewnica</t>
  </si>
  <si>
    <t>ul. Kolejowa 31, 05-091 Ząbki</t>
  </si>
  <si>
    <t>SFDO2343M0XN</t>
  </si>
  <si>
    <t>Nadleśnictwo Garwolin</t>
  </si>
  <si>
    <t>Router Cisco 2811-SRST/K9</t>
  </si>
  <si>
    <t>SFDO2341M1BU</t>
  </si>
  <si>
    <t>Switch Cisco Catalyst 296OS</t>
  </si>
  <si>
    <t>FDO2053AOMP</t>
  </si>
  <si>
    <t>FCZ1939Y1A6</t>
  </si>
  <si>
    <t>FCZ1939Y1AE</t>
  </si>
  <si>
    <t>FCZ1939Y1A7</t>
  </si>
  <si>
    <t>Telefon IP CP-8851</t>
  </si>
  <si>
    <t>FCH1936A35N</t>
  </si>
  <si>
    <t>Telefon IP CP-DX650</t>
  </si>
  <si>
    <t>FCH19349ZUX</t>
  </si>
  <si>
    <t>Telefon IP CP-7841</t>
  </si>
  <si>
    <t>WZP19280S4N</t>
  </si>
  <si>
    <t>WZP19280S4Q</t>
  </si>
  <si>
    <t>WZP2112115J</t>
  </si>
  <si>
    <t>WZP21121T3F</t>
  </si>
  <si>
    <t>WZP19280S42</t>
  </si>
  <si>
    <t>WZP19280S53</t>
  </si>
  <si>
    <t>WZP19280SGR</t>
  </si>
  <si>
    <t>WZP19280S3X</t>
  </si>
  <si>
    <t>WZP19280S9D</t>
  </si>
  <si>
    <t>WZP19280S4G</t>
  </si>
  <si>
    <t>WZP19280S40</t>
  </si>
  <si>
    <t>WZP19280S6l</t>
  </si>
  <si>
    <t>WZP19280STJ1</t>
  </si>
  <si>
    <t>WZP19280S3Y</t>
  </si>
  <si>
    <t>WZP19280IAT</t>
  </si>
  <si>
    <t>WZP25250N4S</t>
  </si>
  <si>
    <t>WZP25250N3B</t>
  </si>
  <si>
    <t>FCH1934213C</t>
  </si>
  <si>
    <t>Nadleśnictwo Jabłonna</t>
  </si>
  <si>
    <t>Router Cisco ISR-4331</t>
  </si>
  <si>
    <t>FDO2339M1ZA</t>
  </si>
  <si>
    <t>CP-BEKEM V02</t>
  </si>
  <si>
    <t>FCH19352AAR</t>
  </si>
  <si>
    <t>FCH19379D7H</t>
  </si>
  <si>
    <t>WZP19280S7L</t>
  </si>
  <si>
    <t>WZP19280S5A</t>
  </si>
  <si>
    <t>WZP19280SK7</t>
  </si>
  <si>
    <t>WZP19280SA2</t>
  </si>
  <si>
    <t>WZP19280SKA</t>
  </si>
  <si>
    <t>WZP19280S5O</t>
  </si>
  <si>
    <t>WZP19280S9Z</t>
  </si>
  <si>
    <t>WZP19280SIR</t>
  </si>
  <si>
    <t>WZP19280S5S</t>
  </si>
  <si>
    <t>WZP19280SAV</t>
  </si>
  <si>
    <t>WZP19280SBR</t>
  </si>
  <si>
    <t>WZP19280SCB</t>
  </si>
  <si>
    <t>WZP19280S7P</t>
  </si>
  <si>
    <t>FCH19369RD8</t>
  </si>
  <si>
    <t>CP-7821</t>
  </si>
  <si>
    <t>WZP21510U4Y</t>
  </si>
  <si>
    <t>WZP21510WM3</t>
  </si>
  <si>
    <t>WZP215114EY</t>
  </si>
  <si>
    <t>WZP22140B8R</t>
  </si>
  <si>
    <t>WZP21510WMJ</t>
  </si>
  <si>
    <t>WZP215115RB</t>
  </si>
  <si>
    <t>WZP215115UH</t>
  </si>
  <si>
    <t>Nadleśnictwo Łochów</t>
  </si>
  <si>
    <t>CISCO ISR 4331/K9</t>
  </si>
  <si>
    <t>FDO2338M0E3</t>
  </si>
  <si>
    <t>Ławki 56A 21-400 Łuków</t>
  </si>
  <si>
    <t>Router CISCO ISR 4331</t>
  </si>
  <si>
    <t>FDO2340M16H</t>
  </si>
  <si>
    <t>ISR4331-VSEC/K9 Cisco ISR 4331 Bundle</t>
  </si>
  <si>
    <t>FDO2336M3SC</t>
  </si>
  <si>
    <t>FCZ1331706L</t>
  </si>
  <si>
    <t xml:space="preserve">CISCO2811-SRST/K9 </t>
  </si>
  <si>
    <t>FCZ122871C1</t>
  </si>
  <si>
    <t>Nadleśnictwo Sokołów</t>
  </si>
  <si>
    <t>ISR 4331-VSEC/K9</t>
  </si>
  <si>
    <t>SFD02342MOFS</t>
  </si>
  <si>
    <t>WZP19280S4D</t>
  </si>
  <si>
    <t>WZP19280S8T</t>
  </si>
  <si>
    <t>WZP19280S4F</t>
  </si>
  <si>
    <t>WZP19280S5C</t>
  </si>
  <si>
    <t>WZP19280S4V</t>
  </si>
  <si>
    <t>WZP19280S6E</t>
  </si>
  <si>
    <t>WZP19280SBO</t>
  </si>
  <si>
    <t>WZP19280S5M</t>
  </si>
  <si>
    <t>WZP19280SBM</t>
  </si>
  <si>
    <t>WZP19280S4B</t>
  </si>
  <si>
    <t>WZP192807EX</t>
  </si>
  <si>
    <t>FCZ1939Y1A1</t>
  </si>
  <si>
    <t>FCZ1939Y1A0</t>
  </si>
  <si>
    <t>FCZ1939Y1A3</t>
  </si>
  <si>
    <t>Cisco WS-C2960X-48</t>
  </si>
  <si>
    <t>FCW1935B1CZ</t>
  </si>
  <si>
    <t>ul. Spokojna 1, Szerominek 09-100 Płońsk</t>
  </si>
  <si>
    <t>Catalyst 2960-X</t>
  </si>
  <si>
    <t>FCW19636B0H8</t>
  </si>
  <si>
    <t>ISR 4331</t>
  </si>
  <si>
    <t>FD02340M0NC</t>
  </si>
  <si>
    <t>Cisco ISR 4331/K9 z modułem przełącznika SM-X-ES3-24-P</t>
  </si>
  <si>
    <t>FDO2338M0E4</t>
  </si>
  <si>
    <t>Cisco AP</t>
  </si>
  <si>
    <t>FCZ1939Y1AY</t>
  </si>
  <si>
    <t>FCZ1939Y1B1</t>
  </si>
  <si>
    <t>FCZ1939Y1AS</t>
  </si>
  <si>
    <t>Nadleśnictwo Wyszków</t>
  </si>
  <si>
    <t>ul. Leśników 27, 07-202 Leszczydół-Nowiny</t>
  </si>
  <si>
    <t>CP- 7915</t>
  </si>
  <si>
    <t>FCH144397NU</t>
  </si>
  <si>
    <t>FCH1443981Z</t>
  </si>
  <si>
    <t>AIR-CAP1702l-E-K9</t>
  </si>
  <si>
    <t>FCZ1939Y19X</t>
  </si>
  <si>
    <t>FCZ1939Y19W</t>
  </si>
  <si>
    <t>FCZ1939Y1A4</t>
  </si>
  <si>
    <t>FCZ1939Y19E</t>
  </si>
  <si>
    <t>FCZ1939Y19A</t>
  </si>
  <si>
    <t>Cisco 4331/K9</t>
  </si>
  <si>
    <t>FDO2339M0YK</t>
  </si>
  <si>
    <t>Cisco 2800 Series</t>
  </si>
  <si>
    <t>FCZ22871C7</t>
  </si>
  <si>
    <t>CISCO 2960-X Series</t>
  </si>
  <si>
    <t>FDO2245A3WL</t>
  </si>
  <si>
    <t>JAE23491MJZ</t>
  </si>
  <si>
    <t>JAE23491LXP</t>
  </si>
  <si>
    <t>WS-C3560X Cisco</t>
  </si>
  <si>
    <t>FD01443K02D</t>
  </si>
  <si>
    <t>WS C3750X-24</t>
  </si>
  <si>
    <t>SG500X-48P</t>
  </si>
  <si>
    <t>C9115AXI-E</t>
  </si>
  <si>
    <t>FCW2436P6LB</t>
  </si>
  <si>
    <t>FCW2436P6LD</t>
  </si>
  <si>
    <t>FCW2436P6M3</t>
  </si>
  <si>
    <t>FCW2436P6PE</t>
  </si>
  <si>
    <t>FCW2436P6PJ</t>
  </si>
  <si>
    <t>FCH1742AESB</t>
  </si>
  <si>
    <t>CP-CKEM-C</t>
  </si>
  <si>
    <t>FCH17372G01</t>
  </si>
  <si>
    <t>FCH17428E3Z</t>
  </si>
  <si>
    <t>FCH17372GL3</t>
  </si>
  <si>
    <t>FCH17428CWE</t>
  </si>
  <si>
    <t>FCH17372F0D</t>
  </si>
  <si>
    <t>CTS-SX20N-12X-K9</t>
  </si>
  <si>
    <t>FTT202700UZ</t>
  </si>
  <si>
    <t>CP-DX650-K9</t>
  </si>
  <si>
    <t>SFCH19369QX9</t>
  </si>
  <si>
    <t>SFCH19349ZRU</t>
  </si>
  <si>
    <t>SFCH19349Z7Z</t>
  </si>
  <si>
    <t>CP-7841-K9</t>
  </si>
  <si>
    <t>WZP19300ZJJ</t>
  </si>
  <si>
    <t>WZP19300ZJO</t>
  </si>
  <si>
    <t>WZP19300ZMW</t>
  </si>
  <si>
    <t>WZP19300ZKN</t>
  </si>
  <si>
    <t>WZP19300IBB</t>
  </si>
  <si>
    <t>WZP19300ZMT</t>
  </si>
  <si>
    <t>WZP19300ZK0</t>
  </si>
  <si>
    <t>WZP19300ZKF</t>
  </si>
  <si>
    <t>WZP19300ZL1</t>
  </si>
  <si>
    <t>WZP19300ZN3</t>
  </si>
  <si>
    <t>WZP1928077G</t>
  </si>
  <si>
    <t>WZP192807ET</t>
  </si>
  <si>
    <t>WZP1928078T</t>
  </si>
  <si>
    <t>WZP19280785</t>
  </si>
  <si>
    <t>WZP192807FZ</t>
  </si>
  <si>
    <t>WZP21320T3S</t>
  </si>
  <si>
    <t>WZP192807KG</t>
  </si>
  <si>
    <t>WZP1928076B</t>
  </si>
  <si>
    <t>WZP192808N4</t>
  </si>
  <si>
    <t>WZP192808ML</t>
  </si>
  <si>
    <t>WZP19300ZMN</t>
  </si>
  <si>
    <t>WZP19300ZKB</t>
  </si>
  <si>
    <t>WZP19300IDB</t>
  </si>
  <si>
    <t>WZP19300ZN1</t>
  </si>
  <si>
    <t>WZP19300IBC</t>
  </si>
  <si>
    <t>WZP23360RVH</t>
  </si>
  <si>
    <t>WZP19300ZMZ</t>
  </si>
  <si>
    <t>WZP19300ICK</t>
  </si>
  <si>
    <t>WZP19300ZJD</t>
  </si>
  <si>
    <t>WZP19300ZIR</t>
  </si>
  <si>
    <t>WZP19280SL0</t>
  </si>
  <si>
    <t>WZP19280SK1</t>
  </si>
  <si>
    <t>WZP19280SM4</t>
  </si>
  <si>
    <t>WZP19280SKN</t>
  </si>
  <si>
    <t>WZP19280SJ4</t>
  </si>
  <si>
    <t>WZP19280S45</t>
  </si>
  <si>
    <t>WZP19280SM1</t>
  </si>
  <si>
    <t>WZP19280SL2</t>
  </si>
  <si>
    <t>WZP19280SL5</t>
  </si>
  <si>
    <t>WZP240702PY</t>
  </si>
  <si>
    <t>WZP192219EJ</t>
  </si>
  <si>
    <t>WZP19220LZ4</t>
  </si>
  <si>
    <t>WZP192807GU</t>
  </si>
  <si>
    <t>WZP19280USY</t>
  </si>
  <si>
    <t>WZP192808NM</t>
  </si>
  <si>
    <t>WZP19220KTC</t>
  </si>
  <si>
    <t>WZP19220UWX</t>
  </si>
  <si>
    <t>WZP192207DH</t>
  </si>
  <si>
    <t>WZP19320KS8</t>
  </si>
  <si>
    <t>Data zakończenia aktualnego serwisu / gwarancji (jeśli koniec przypada po 31.01.2019r)</t>
  </si>
  <si>
    <t>ZILP</t>
  </si>
  <si>
    <t>Zakład Informatyki Lasów Państwowych</t>
  </si>
  <si>
    <t>05-090 Raszyn, Sękocin Stary, ul. Leśników 21C</t>
  </si>
  <si>
    <t>728-25-11-300</t>
  </si>
  <si>
    <t>FCZ1126715X, FOC1644253G, FOC16463VAQ, FOC16351YYW</t>
  </si>
  <si>
    <t>FCQ1623X32K</t>
  </si>
  <si>
    <t>WS-C2960G-24TC-L</t>
  </si>
  <si>
    <t>FOC1237Y0LA    </t>
  </si>
  <si>
    <t>WS-c3560-CG</t>
  </si>
  <si>
    <t>FOC1823Y2R5 </t>
  </si>
  <si>
    <t>WS-C3850-48U  z osprzętem:</t>
  </si>
  <si>
    <t>FCW1832C03S, FCW1832C03S, LIT182417CP, LIT182416R3, FOC18314UL9, AGD1832V0CH, AGD1843V10J, FOC1832U037, LIT182415D2, LIT182415ZJ, FOC18314TZY, AGD1832V0HC, AGD1843V1PB</t>
  </si>
  <si>
    <t>WS-C2960X-24PD-L  z osprzętem:</t>
  </si>
  <si>
    <t>FCW1821A61B, AGD1832V0H3, AGD1843V0X4, FOC1827S1R8, AGD1832V0H8</t>
  </si>
  <si>
    <t>FCW1821A61M, AGD1843V1CR</t>
  </si>
  <si>
    <t>ASA5510</t>
  </si>
  <si>
    <t>JMX1243L0JR, JMX1243L0JQ</t>
  </si>
  <si>
    <t>RAZEM ZILP</t>
  </si>
  <si>
    <t>ZILP Z-COPD</t>
  </si>
  <si>
    <t>WS-C3750X-24  z osprzętem:</t>
  </si>
  <si>
    <t>FDO1650Z30C,  AZS164400LL, FDO164600UK, FNS1632150D, FDO1651H0TB,  AZS164400QE, FDO16340J32, FNS16321512</t>
  </si>
  <si>
    <t>WS-C3750E-24TD  z osprzętem:</t>
  </si>
  <si>
    <t>FDO1345R0R9, QCS1336C375, FDO13460S6Q, FNS1345068V, FDO1345R0SK, QCS1336C1NP, FDO14110CK8, AGM140411VW, FNS16371CCQ, FDO1411R0LK, DTN1402C0P7, FNS16371CCA, FDO1448Y1FX, DTN1444C0DP, FDO144904E9, FDO1449033D</t>
  </si>
  <si>
    <t>ASA 5525</t>
  </si>
  <si>
    <t>FGL164940UC, FGL164940YC</t>
  </si>
  <si>
    <t>RAZEM ZILP Z-COPD</t>
  </si>
  <si>
    <t>ZILP P-COPD</t>
  </si>
  <si>
    <t>ul.Grójecka 127, 02-124 Warszawa</t>
  </si>
  <si>
    <t>FDO1345R0RT, QCS1336C2NS, FDO13460G11, FNS134504GJ, FDO13460G3A, FNS1345047N, FDO1345R0RC, QCS1336C35T, FDO14110DB2, AGM14101D0S, FDO13460WAX, AGM14101CZT, FDO1345R0RV, QCS1336C36U, FDO1345R0RW, QCS1336C32E</t>
  </si>
  <si>
    <t>FDO1812Z108, AZS174603VH, FDO18061C5V, FDO1812Z0VJ, AZS174603VC, FDO18061AP4</t>
  </si>
  <si>
    <t>RAZEM ZILP P-COPD</t>
  </si>
  <si>
    <t>KRAKÓW</t>
  </si>
  <si>
    <t>OLSZTYN</t>
  </si>
  <si>
    <t>ŁÓDŹ</t>
  </si>
  <si>
    <t>RADOM</t>
  </si>
  <si>
    <t>SZCZECIN</t>
  </si>
  <si>
    <t>SZCZECINEK</t>
  </si>
  <si>
    <t>BIAŁYSTOK</t>
  </si>
  <si>
    <t>TORUŃ</t>
  </si>
  <si>
    <t>WROCŁAW</t>
  </si>
  <si>
    <t>ZIELONA GÓRA</t>
  </si>
  <si>
    <t>WARSZAWA</t>
  </si>
  <si>
    <t>LUBLIN</t>
  </si>
  <si>
    <t>Wykaz urzadzeń objętych umową serwisową wg. jednostek w ramach struktury organizacyjnej PGL LP - RDLP Szczecinek</t>
  </si>
  <si>
    <t>Nadleśnictwo Białogard</t>
  </si>
  <si>
    <t>ul. Koszalińska 3A, 78-200 Białogard</t>
  </si>
  <si>
    <t>SM-X-ES3-24-P; ISR4331-VSEC/K9</t>
  </si>
  <si>
    <t>FDO2314A0E0</t>
  </si>
  <si>
    <t>FCW2135A13M</t>
  </si>
  <si>
    <t>FOC1741Y2PE</t>
  </si>
  <si>
    <t>FCQ1736X462</t>
  </si>
  <si>
    <t>FOC253033D3</t>
  </si>
  <si>
    <t>AIR-AP1542D-E-K9</t>
  </si>
  <si>
    <t>FGL2534LC99</t>
  </si>
  <si>
    <t>FGL2534LCAB</t>
  </si>
  <si>
    <t>Aironet1815i</t>
  </si>
  <si>
    <t>FCW2313N4QY</t>
  </si>
  <si>
    <t>CISCO 1841</t>
  </si>
  <si>
    <t>F0C2227NJDR</t>
  </si>
  <si>
    <t>Nadleśnictwo Bobolice</t>
  </si>
  <si>
    <t>76-020 Bobolice, Polanowska 12</t>
  </si>
  <si>
    <t>673 000 89 02</t>
  </si>
  <si>
    <t>FDO2307A2XC</t>
  </si>
  <si>
    <t>AIR-AP1815I-E-K9</t>
  </si>
  <si>
    <t>FCW2307NFFN</t>
  </si>
  <si>
    <t>FCW2307NFFW</t>
  </si>
  <si>
    <t xml:space="preserve">FCW2307NFH3 </t>
  </si>
  <si>
    <t>FOC2230PEF9</t>
  </si>
  <si>
    <t>Nadleśnictwo Borne Sulinowo</t>
  </si>
  <si>
    <t>Al. Niepodległości 32, 78-449 Borne Sulinowo</t>
  </si>
  <si>
    <t>673-000-89-45</t>
  </si>
  <si>
    <t>Cisco Aironet 1815i Series</t>
  </si>
  <si>
    <t>FCW2441P4WY</t>
  </si>
  <si>
    <t>FCW2441P4RK</t>
  </si>
  <si>
    <t>FCW2305NEZD</t>
  </si>
  <si>
    <t>Cisco C9200L-48P</t>
  </si>
  <si>
    <t>SJAE243513PX</t>
  </si>
  <si>
    <t>Cisco C9200L-48T-4G-E</t>
  </si>
  <si>
    <t>SFOC2487ZUJ</t>
  </si>
  <si>
    <t>Cisco C9200L-24P</t>
  </si>
  <si>
    <t>SJAE244411LA</t>
  </si>
  <si>
    <t>CISCO ISR 4331</t>
  </si>
  <si>
    <t>FOC22522AUK</t>
  </si>
  <si>
    <t>Cisco CP-DX80-K9</t>
  </si>
  <si>
    <t>FOC2230PEMZ</t>
  </si>
  <si>
    <t>Nadleśnictwo Czaplinek</t>
  </si>
  <si>
    <t>Kalinowa 1, 78-550 Czaplinek</t>
  </si>
  <si>
    <t>674-000-52-27</t>
  </si>
  <si>
    <t xml:space="preserve">CP-8851-K9= </t>
  </si>
  <si>
    <t>FCH2133EMJL</t>
  </si>
  <si>
    <t xml:space="preserve">CP-8845-K9= </t>
  </si>
  <si>
    <t>PUC22038UXP</t>
  </si>
  <si>
    <t>CP-8845-K9=</t>
  </si>
  <si>
    <t>PUC21308L6D</t>
  </si>
  <si>
    <t>PUC21308L5Y</t>
  </si>
  <si>
    <t>PUC21308KT4</t>
  </si>
  <si>
    <t>PUC21308L3I</t>
  </si>
  <si>
    <t>PUC21308KSW</t>
  </si>
  <si>
    <t>CP-7841-K9=</t>
  </si>
  <si>
    <t>WZP204601VA</t>
  </si>
  <si>
    <t>WZP21010F88</t>
  </si>
  <si>
    <t xml:space="preserve">CP-7821-K9= </t>
  </si>
  <si>
    <t>WZP21480JBY</t>
  </si>
  <si>
    <t>WZP21480TLP</t>
  </si>
  <si>
    <t>WZP214900GX</t>
  </si>
  <si>
    <t>WZP214900IN</t>
  </si>
  <si>
    <t>WZP19320KFY</t>
  </si>
  <si>
    <t>WZP214900JH</t>
  </si>
  <si>
    <t>WZP214900JJ</t>
  </si>
  <si>
    <t>WZP214900JF</t>
  </si>
  <si>
    <t>WZP214900NS</t>
  </si>
  <si>
    <t>WZP214900WD</t>
  </si>
  <si>
    <t>WZP214901N3</t>
  </si>
  <si>
    <t>WZP214901OL</t>
  </si>
  <si>
    <t xml:space="preserve">CICP-BEKEM= </t>
  </si>
  <si>
    <t>FCH2204212J</t>
  </si>
  <si>
    <t>AIR-AP1852I-E-K9</t>
  </si>
  <si>
    <t>KWC2128074U</t>
  </si>
  <si>
    <t>WS-C2960X-48FPS-L</t>
  </si>
  <si>
    <t>FOC2132S2WK</t>
  </si>
  <si>
    <t>WS-C2960X-48TS-LL</t>
  </si>
  <si>
    <t>FOC1936S48S</t>
  </si>
  <si>
    <t>Cisco Webex DX80</t>
  </si>
  <si>
    <t>FOC2230PEEBC</t>
  </si>
  <si>
    <t>Router ISR-VSEC/K9 Cisco ISR 4331</t>
  </si>
  <si>
    <t>FDO2246A09Q</t>
  </si>
  <si>
    <t>AIR-AP1815i-E-K9</t>
  </si>
  <si>
    <t>FCW2307N8G8</t>
  </si>
  <si>
    <t>FCW2304NJWK</t>
  </si>
  <si>
    <t>FGE25027N5H</t>
  </si>
  <si>
    <t>Nadleśnictwo Czarne Człuchowskie</t>
  </si>
  <si>
    <t>ul. Długa 2, 77-330 Czarne</t>
  </si>
  <si>
    <t>CISCO Catalyst 2960 PLUS PoE 24 port</t>
  </si>
  <si>
    <t>FCQ1736X45C</t>
  </si>
  <si>
    <t>CISCO Catalyst 2960-X 48 GigE</t>
  </si>
  <si>
    <t>FOC2032Z2RU</t>
  </si>
  <si>
    <t>CISCO ISR4331</t>
  </si>
  <si>
    <t>FD02307A1VF</t>
  </si>
  <si>
    <t>CP-DX80-K9 V11</t>
  </si>
  <si>
    <t>FOC2230NLLH</t>
  </si>
  <si>
    <t>AIR-AP1815I</t>
  </si>
  <si>
    <t>FCW2307NFE3</t>
  </si>
  <si>
    <t>FCW2307NFJX</t>
  </si>
  <si>
    <t>CISCO AIR-CAP2602I-E-K9</t>
  </si>
  <si>
    <t>FCZ1741D11Z</t>
  </si>
  <si>
    <t>Nadleśnictwo Czarnobór</t>
  </si>
  <si>
    <t>ul. Czarnobór 1 , 78-400 Szczecinek</t>
  </si>
  <si>
    <t>673-000-89-39</t>
  </si>
  <si>
    <t>Ruter ISR4331-VSEC/K9</t>
  </si>
  <si>
    <t>FD02311A25D</t>
  </si>
  <si>
    <t>Switch 2960X</t>
  </si>
  <si>
    <t>FOC2041W04V</t>
  </si>
  <si>
    <t>FCW2016A4J3</t>
  </si>
  <si>
    <t>Switch 2960</t>
  </si>
  <si>
    <t>FOC1445W3J7</t>
  </si>
  <si>
    <t>Switch 29640X</t>
  </si>
  <si>
    <t>FCW2317A1M2</t>
  </si>
  <si>
    <t>FCW2317A1NQ</t>
  </si>
  <si>
    <t>Access Point AIR-AP1852I-E-K9</t>
  </si>
  <si>
    <t>FCW2313N3JN</t>
  </si>
  <si>
    <t>FCW2313N3K2</t>
  </si>
  <si>
    <t>FCW2313N3G2</t>
  </si>
  <si>
    <t>Terminal Videokonferencyjny Cisco DX80</t>
  </si>
  <si>
    <t>FOC2230PEB8</t>
  </si>
  <si>
    <t>Nadleśnictwo Człuchów</t>
  </si>
  <si>
    <t>ul. Sobieskiego 3, 77-300 Człuchów</t>
  </si>
  <si>
    <t>FCW2307NFH2</t>
  </si>
  <si>
    <t>FD02315A21D</t>
  </si>
  <si>
    <t>DX80</t>
  </si>
  <si>
    <t>FOC2230PE01</t>
  </si>
  <si>
    <t>FOC2012Z307</t>
  </si>
  <si>
    <t>FOC2012Z2XY</t>
  </si>
  <si>
    <t>FCW2242B31E</t>
  </si>
  <si>
    <t>FCQ1736X45U</t>
  </si>
  <si>
    <t>AIR-CAP2602I-E-K9</t>
  </si>
  <si>
    <t>FCW2012NV3E</t>
  </si>
  <si>
    <t>FOC1325W74H</t>
  </si>
  <si>
    <t>Nadleśnictwo Drawsko</t>
  </si>
  <si>
    <t>ul. Starogrodzka 30, 78-500 Drawsko Pomorskie</t>
  </si>
  <si>
    <t>674-000-53-51</t>
  </si>
  <si>
    <t>FDO2307A2W0</t>
  </si>
  <si>
    <t>Switch WS-C2960X-48LPS-L</t>
  </si>
  <si>
    <t>FCW2026B1VR</t>
  </si>
  <si>
    <t>FOC2230PEP4</t>
  </si>
  <si>
    <t>Telefon Cisco CP-8845-K9</t>
  </si>
  <si>
    <t>PUC21278M7Z</t>
  </si>
  <si>
    <t>KWC2137077F</t>
  </si>
  <si>
    <t>Switch Cisco C9200L-48P Poe</t>
  </si>
  <si>
    <t>SJAE243514YR</t>
  </si>
  <si>
    <t>Nadleśnictwo Dretyń</t>
  </si>
  <si>
    <t>Dretyń 84, 77-203 Miastko</t>
  </si>
  <si>
    <t>842-000-45-52</t>
  </si>
  <si>
    <t>JAE25320AV4</t>
  </si>
  <si>
    <t>FOC2229P4AK</t>
  </si>
  <si>
    <t>2960-X 48 GE PoE 7e</t>
  </si>
  <si>
    <t>FCW2143B40X</t>
  </si>
  <si>
    <t>FDO2246A09S</t>
  </si>
  <si>
    <t>Nadleśnictwo Gościno</t>
  </si>
  <si>
    <t>ul. IV Dywizji WP 63, 78-120 Gościno</t>
  </si>
  <si>
    <t>671-000-99-82</t>
  </si>
  <si>
    <t>FCQ1736X409</t>
  </si>
  <si>
    <t>FCQ1736X410</t>
  </si>
  <si>
    <t>FOC1943S22H</t>
  </si>
  <si>
    <t>AIR-CAP26021-E-K9</t>
  </si>
  <si>
    <t>FCZ1741D130</t>
  </si>
  <si>
    <t>FCZ174180GB</t>
  </si>
  <si>
    <t>FDO2314A0PG</t>
  </si>
  <si>
    <t>FCW2313N3NK</t>
  </si>
  <si>
    <t>FCW2313N421</t>
  </si>
  <si>
    <t>FOC2230PE73</t>
  </si>
  <si>
    <t>Nadleśnictwo Karnieszewice</t>
  </si>
  <si>
    <t>Trawica 8a, 76-004 Sianów</t>
  </si>
  <si>
    <t>FDO2314A0PA</t>
  </si>
  <si>
    <t>FOC2230PET3</t>
  </si>
  <si>
    <t>FOC22121S13H</t>
  </si>
  <si>
    <t>FCW2102A2FQ</t>
  </si>
  <si>
    <t>Air-Cap 2602</t>
  </si>
  <si>
    <t>FCZ1741D132</t>
  </si>
  <si>
    <t>FCZ1740J0D1</t>
  </si>
  <si>
    <t>FCZ1741D12Q</t>
  </si>
  <si>
    <t>2960-X 24GigE</t>
  </si>
  <si>
    <t>FOC1849S12Z</t>
  </si>
  <si>
    <t>2960-C 8FE POE</t>
  </si>
  <si>
    <t>FOC1741Y2MZ</t>
  </si>
  <si>
    <t>Nadleśnictwo Leśny Dwór</t>
  </si>
  <si>
    <t>Łysomiczki 2, 76-248 Dębnica Kaszubska</t>
  </si>
  <si>
    <t>839-001-17-82</t>
  </si>
  <si>
    <t>Catalyst 2960 WSC2960S-24PC-S V01</t>
  </si>
  <si>
    <t>FCW1826A4Q4</t>
  </si>
  <si>
    <t>FCW1826A4TW</t>
  </si>
  <si>
    <t>Catalyst 2960-X WSC2960X-48LPS-L V05</t>
  </si>
  <si>
    <t>FCW2109B63F</t>
  </si>
  <si>
    <t>Catalyst 2960-X WSC2960X-48FPS-L V07</t>
  </si>
  <si>
    <t>FCW2245B0YN</t>
  </si>
  <si>
    <t>CP-DX80-K9 VC11</t>
  </si>
  <si>
    <t>FOC2230PEPP</t>
  </si>
  <si>
    <t>ISR4331-VSEC/K9 + SM-X-ES3-24-P</t>
  </si>
  <si>
    <t>FDO2309A30F</t>
  </si>
  <si>
    <t>FCZ1741Q0H8</t>
  </si>
  <si>
    <t>FCZ1741D134</t>
  </si>
  <si>
    <t>FCZ1741Q0H9</t>
  </si>
  <si>
    <t>FCZ1741D135</t>
  </si>
  <si>
    <t>Nadleśnictwo Manowo</t>
  </si>
  <si>
    <t>76-015 Manowo, Koszalińska 35</t>
  </si>
  <si>
    <t>669-050-50-10</t>
  </si>
  <si>
    <t>FDO2307A1V8</t>
  </si>
  <si>
    <t>FCW2307NFG4</t>
  </si>
  <si>
    <t>FCW2307NFK0</t>
  </si>
  <si>
    <t>FCW2302N6T5</t>
  </si>
  <si>
    <t>FOC2229P468</t>
  </si>
  <si>
    <t>Nadleśnictwo Miastko</t>
  </si>
  <si>
    <t>Pasieka 14A, 77-200 Miastko</t>
  </si>
  <si>
    <t>842-000-46-06</t>
  </si>
  <si>
    <t>FDO2307A2Y0</t>
  </si>
  <si>
    <t>C2960X-48FPS-L</t>
  </si>
  <si>
    <t>FOC2143T49P</t>
  </si>
  <si>
    <t>FOC2230PDW7</t>
  </si>
  <si>
    <t>FCW2305NEV2</t>
  </si>
  <si>
    <t>FCW2304NL1N</t>
  </si>
  <si>
    <t>FCW2012NV2P</t>
  </si>
  <si>
    <t>FCW2012NKEZ</t>
  </si>
  <si>
    <t>Nadleśnictwo Niedźwiady w Przechlewie</t>
  </si>
  <si>
    <t>ul. Człuchowska 71, 77-320 Przechlewo</t>
  </si>
  <si>
    <t>FOC24274DEJ</t>
  </si>
  <si>
    <t xml:space="preserve"> 2960X-48TS-L</t>
  </si>
  <si>
    <t>FOC1929S0R6</t>
  </si>
  <si>
    <t xml:space="preserve"> 2960X-48LPS-L</t>
  </si>
  <si>
    <t>FOC1941Y0MQ</t>
  </si>
  <si>
    <t xml:space="preserve"> C2960-24PC-S</t>
  </si>
  <si>
    <t>FOC1445W3L0</t>
  </si>
  <si>
    <t>FDW2247B0AW</t>
  </si>
  <si>
    <t>FDW2247D0F9</t>
  </si>
  <si>
    <t>AIR-AP 1815I-E-K9</t>
  </si>
  <si>
    <t>FCW2307NLWW</t>
  </si>
  <si>
    <t>ISR4311-VSEC/K9</t>
  </si>
  <si>
    <t>FDO2311A25A</t>
  </si>
  <si>
    <t>FOC2230NLLM</t>
  </si>
  <si>
    <t>Nadleśnictwo Osusznica</t>
  </si>
  <si>
    <t>Osusznica 3, 77-130 Lipnica</t>
  </si>
  <si>
    <t>842-000-45-69</t>
  </si>
  <si>
    <t>9200L-48P</t>
  </si>
  <si>
    <t>JAE23470SAQ</t>
  </si>
  <si>
    <t>Catalyst 2960 -X 24</t>
  </si>
  <si>
    <t>FOC2138S0TV</t>
  </si>
  <si>
    <t>Catalyst 2960-X 48</t>
  </si>
  <si>
    <t>FCW2245B0W5</t>
  </si>
  <si>
    <t>Catalyst 3650 - 24</t>
  </si>
  <si>
    <t>FDO1929E2RF</t>
  </si>
  <si>
    <t>FOC2230PDYK</t>
  </si>
  <si>
    <t>FDO2311A24U</t>
  </si>
  <si>
    <t>AP1815l-E-K9</t>
  </si>
  <si>
    <t>FCW2307NMOR</t>
  </si>
  <si>
    <t>FCW2307NLYP</t>
  </si>
  <si>
    <t>FCW2307NLZ7</t>
  </si>
  <si>
    <t>AIR-CAP2602L-E-K9</t>
  </si>
  <si>
    <t>FCZ1741Q0H5</t>
  </si>
  <si>
    <t>FCZ1741D121</t>
  </si>
  <si>
    <t>Nadleśnictwo Polanów</t>
  </si>
  <si>
    <t>ul. Klonowa 12, 76-010 Polanów</t>
  </si>
  <si>
    <t>669-050-50-27</t>
  </si>
  <si>
    <t>FOC2230PEF7</t>
  </si>
  <si>
    <t>FCW2307NM3G</t>
  </si>
  <si>
    <t>FCW2307NM7</t>
  </si>
  <si>
    <t>FCW2307NM09</t>
  </si>
  <si>
    <t>FDO2311A1VB</t>
  </si>
  <si>
    <t>FDW2239B0JG</t>
  </si>
  <si>
    <t>FDW2237D58K</t>
  </si>
  <si>
    <t>WS-C2960S-48TS-S</t>
  </si>
  <si>
    <t>FOC1702W5BN</t>
  </si>
  <si>
    <t>Nadleśnictwo Połczyn</t>
  </si>
  <si>
    <t>ul. Szczecinecka 12, 78-320 Połczyn-Zdrój</t>
  </si>
  <si>
    <t>672-000-74-99</t>
  </si>
  <si>
    <t>Router ISR4331-VSEC/K9
Switch SM-X-ES3-24-P</t>
  </si>
  <si>
    <t>FDO2314A0EL</t>
  </si>
  <si>
    <t>FCW2313N3MF</t>
  </si>
  <si>
    <t>FCW2313N4C1</t>
  </si>
  <si>
    <t>JAE241110TD</t>
  </si>
  <si>
    <t>JAE24130AJE</t>
  </si>
  <si>
    <t>FOC2225NJKQ</t>
  </si>
  <si>
    <t>Nadleśnictwo Sławno</t>
  </si>
  <si>
    <t>Mireckiego 15, 76-100 Sławno</t>
  </si>
  <si>
    <t>FCW2310N4NZ</t>
  </si>
  <si>
    <t>FCZ1741D120</t>
  </si>
  <si>
    <t>FCZ1741Q0H4</t>
  </si>
  <si>
    <t>WS-C2960X-24TS-L V04</t>
  </si>
  <si>
    <t>FCW2038A4MQ</t>
  </si>
  <si>
    <t>WS-C2960X-24PS-L V05</t>
  </si>
  <si>
    <t>FOC2138V0TE</t>
  </si>
  <si>
    <t>WS-C2960S-24TS-S V04</t>
  </si>
  <si>
    <t>FOC1719W332</t>
  </si>
  <si>
    <t>WS-C2960-24PC-S V06</t>
  </si>
  <si>
    <t>FCQ1725X216</t>
  </si>
  <si>
    <t>ISR4331/K9 V05</t>
  </si>
  <si>
    <t>FDO2314A0NK</t>
  </si>
  <si>
    <t>FOC2230PETA</t>
  </si>
  <si>
    <t>Nadleśnictwo Szczecinek</t>
  </si>
  <si>
    <t>ul. Polna 22, 78-400 Szczecinek</t>
  </si>
  <si>
    <t>WS-C2960X-48LPS-L</t>
  </si>
  <si>
    <t>FCW2106B3C9</t>
  </si>
  <si>
    <t>FCW2106B2VJ</t>
  </si>
  <si>
    <t>FCW2106B2UU</t>
  </si>
  <si>
    <t>AIR-CAP3702E-E-K9</t>
  </si>
  <si>
    <t>FCZ2114J04N</t>
  </si>
  <si>
    <t>FCW2307NFJ0</t>
  </si>
  <si>
    <t>FCW2307NFG0</t>
  </si>
  <si>
    <t>FCW2307NFHZ</t>
  </si>
  <si>
    <t>FDO2307AXJ</t>
  </si>
  <si>
    <t>CISCO CP-DX80</t>
  </si>
  <si>
    <t>FOC2230PE3E</t>
  </si>
  <si>
    <t>Nadleśnictwo Świdwin</t>
  </si>
  <si>
    <t>ul. Szczecińska 58, 78-300 Świdwin</t>
  </si>
  <si>
    <t>672-000-75-71</t>
  </si>
  <si>
    <t>FDO2314A0DY</t>
  </si>
  <si>
    <t>Cisco WS-C2960-24PC-L V01</t>
  </si>
  <si>
    <t>FCQ1736X461</t>
  </si>
  <si>
    <t>FCQ1736X45Z</t>
  </si>
  <si>
    <t>Cisco WS-C2960X-48FPS-V06</t>
  </si>
  <si>
    <t>FOC2143T49Z</t>
  </si>
  <si>
    <t>Cisco AIR-CAP2602I-E-K9</t>
  </si>
  <si>
    <t>FCZ1741D133</t>
  </si>
  <si>
    <t>FCW2313N3ML</t>
  </si>
  <si>
    <t>FCW2313N2XB</t>
  </si>
  <si>
    <t>FCW2313N3AS</t>
  </si>
  <si>
    <t>SFOC2230PE0Z</t>
  </si>
  <si>
    <t>Nadleśnictwo Świerczyna</t>
  </si>
  <si>
    <t>Świerczyna 1A, 78-531 Świerczyna</t>
  </si>
  <si>
    <t>FDO2307A2XV</t>
  </si>
  <si>
    <t>FCW2122B0LY</t>
  </si>
  <si>
    <t>AIR-CAP2702E-E-K9</t>
  </si>
  <si>
    <t>FCZ2133J1C5</t>
  </si>
  <si>
    <t>FCW2307NFEA</t>
  </si>
  <si>
    <t>FOC2230PDU1</t>
  </si>
  <si>
    <t>Nadleśnictwo Trzebielino</t>
  </si>
  <si>
    <t>ul. Pomorska 21 77-235 Trzebielino</t>
  </si>
  <si>
    <t>842-00-06-338</t>
  </si>
  <si>
    <t>FOC2230PEE5</t>
  </si>
  <si>
    <t>842-00-06-339</t>
  </si>
  <si>
    <t>FOC2244T1WE</t>
  </si>
  <si>
    <t>842-00-06-340</t>
  </si>
  <si>
    <t>FCW2242B2QM</t>
  </si>
  <si>
    <t>842-00-06-341</t>
  </si>
  <si>
    <t>WS-C2960X-48TS-L</t>
  </si>
  <si>
    <t>FCW2132B1D4</t>
  </si>
  <si>
    <t>842-00-06-342</t>
  </si>
  <si>
    <t>SFDO2307A2X7</t>
  </si>
  <si>
    <t>842-00-06-343</t>
  </si>
  <si>
    <t>SFCW2307NFEV</t>
  </si>
  <si>
    <t>842-00-06-344</t>
  </si>
  <si>
    <t>SFCW2307NFJB</t>
  </si>
  <si>
    <t>842-00-06-345</t>
  </si>
  <si>
    <t>SFCW2307NFET</t>
  </si>
  <si>
    <t>Nadleśnictwo Tychowo</t>
  </si>
  <si>
    <t>ul. Bobolicka 86, 78-220 Tychowo</t>
  </si>
  <si>
    <t>FOC2230PDZ6</t>
  </si>
  <si>
    <t>FCZ1741Q0GT</t>
  </si>
  <si>
    <t>FDO2311A29B</t>
  </si>
  <si>
    <t>JAE2435139U</t>
  </si>
  <si>
    <t>JAE243513FX</t>
  </si>
  <si>
    <t>Nadleśnictwo Ustka</t>
  </si>
  <si>
    <t>ul. Słupska 25, 76-270 Ustka</t>
  </si>
  <si>
    <t>FCW1841A5GJ</t>
  </si>
  <si>
    <t>FOC2129T2GV</t>
  </si>
  <si>
    <t>FDO2314A0E4</t>
  </si>
  <si>
    <t>FDO2314A0EE</t>
  </si>
  <si>
    <t>FCZ1234567</t>
  </si>
  <si>
    <t>C2811-VSEC-k9</t>
  </si>
  <si>
    <t>FCZ100273B2</t>
  </si>
  <si>
    <t>FCW2313N42F</t>
  </si>
  <si>
    <t>FCW2313N41X</t>
  </si>
  <si>
    <t>FCW2307NLXE</t>
  </si>
  <si>
    <t>FCW2313N420</t>
  </si>
  <si>
    <t>FCW2313N3Z4</t>
  </si>
  <si>
    <t>FCW2313N3JX</t>
  </si>
  <si>
    <t>FOC2230PEGP</t>
  </si>
  <si>
    <t>WS-C3560G-48TS-S</t>
  </si>
  <si>
    <t>FOC1113Z00M</t>
  </si>
  <si>
    <t xml:space="preserve">Nadleśnictwo Warcino </t>
  </si>
  <si>
    <t>Gen. Władysława Sikorskiego 11A, 77-230 Kępice</t>
  </si>
  <si>
    <t>Switch Catalyst 2960-X</t>
  </si>
  <si>
    <t>FCW2210B0MB</t>
  </si>
  <si>
    <t>F0C2135T6UB</t>
  </si>
  <si>
    <t xml:space="preserve"> Cisco Webex DX80</t>
  </si>
  <si>
    <t>FOC2230PEU4</t>
  </si>
  <si>
    <t>FDW2145B29F</t>
  </si>
  <si>
    <t>FDW2145B29G</t>
  </si>
  <si>
    <t>Nadleśnictwo Złocieniec</t>
  </si>
  <si>
    <t>ul. Prof. Myczkowskiego 2, 78-520 Złocieniec</t>
  </si>
  <si>
    <t>ISR4331-VSEC/K9 V05</t>
  </si>
  <si>
    <t>FDO2307A2Y6</t>
  </si>
  <si>
    <t>SJAE24020UZD</t>
  </si>
  <si>
    <t>SJAE23491M74</t>
  </si>
  <si>
    <t>FCW2307NFGZ</t>
  </si>
  <si>
    <t>FCW2307NFE5</t>
  </si>
  <si>
    <t>FOC2230PE1T</t>
  </si>
  <si>
    <t>Nadleśnictwoo Bytów</t>
  </si>
  <si>
    <t>Łupawa 49, 76-242 Łupawa</t>
  </si>
  <si>
    <t>FCW2313N3Q4</t>
  </si>
  <si>
    <t xml:space="preserve"> Catalyst 3750</t>
  </si>
  <si>
    <t>FDO1902E2EV</t>
  </si>
  <si>
    <t>FDO2311A24T</t>
  </si>
  <si>
    <t>FOC2230PEU5</t>
  </si>
  <si>
    <t>Nadleśnictwoo Damnica</t>
  </si>
  <si>
    <t>ul. Wincentego Witosa 2A, 76-231 Damnica</t>
  </si>
  <si>
    <t>FDO2307A1VD</t>
  </si>
  <si>
    <t>Switch WS-C2960-24PC-S</t>
  </si>
  <si>
    <t>FOC1445W3J3</t>
  </si>
  <si>
    <t>FCZ2132J06H</t>
  </si>
  <si>
    <t>AIR-AP1815l-E-K9</t>
  </si>
  <si>
    <t>FCW2307NFE1</t>
  </si>
  <si>
    <t>Switch 9200L-24P-4G-E</t>
  </si>
  <si>
    <t>JAE2444123A</t>
  </si>
  <si>
    <t>Terminal CPDX80-K9</t>
  </si>
  <si>
    <t>FOC2230PENZ</t>
  </si>
  <si>
    <t>Nadleśnictwoo Łupawa</t>
  </si>
  <si>
    <t>841-000-81-17</t>
  </si>
  <si>
    <t>FCZ174180G8</t>
  </si>
  <si>
    <t>FCW2307NM7D</t>
  </si>
  <si>
    <t>JAE23430139</t>
  </si>
  <si>
    <t>Regionalna Dyrekcja LP w Szczecinku</t>
  </si>
  <si>
    <t>78-400 Szczecinek ul. Mickiewicza 2</t>
  </si>
  <si>
    <t>673-000-89-16</t>
  </si>
  <si>
    <t>ISR 4331/WS-C3560E-24P</t>
  </si>
  <si>
    <t>FOC22439F91</t>
  </si>
  <si>
    <t>FCW2240B0DV</t>
  </si>
  <si>
    <t>FOC2129T4MF</t>
  </si>
  <si>
    <t>WS-C2960X-48TD-L</t>
  </si>
  <si>
    <t>FOC2135T2GT</t>
  </si>
  <si>
    <t>FCW2135B7W1</t>
  </si>
  <si>
    <t>FCW2135B0A9</t>
  </si>
  <si>
    <t>WS-C3650-8X24UQ</t>
  </si>
  <si>
    <t>FDO2237V03R</t>
  </si>
  <si>
    <t>FCZ1740J0CQ</t>
  </si>
  <si>
    <t>FCZ1740J0CT</t>
  </si>
  <si>
    <t>FCZ1740J0CS</t>
  </si>
  <si>
    <t>FCZ1740J0CU</t>
  </si>
  <si>
    <t>FCW2304NKGZ</t>
  </si>
  <si>
    <t>FCW2304NKMM</t>
  </si>
  <si>
    <t>Cisco Codec SX80</t>
  </si>
  <si>
    <t>F5404460</t>
  </si>
  <si>
    <t>Zespół Składnic Lasów Państwowych w Białogardzie</t>
  </si>
  <si>
    <t>ul. Wojska Polskiego 43, 78-200 Białogard</t>
  </si>
  <si>
    <t>672-000-74-30</t>
  </si>
  <si>
    <t>FDO2314A0EK</t>
  </si>
  <si>
    <t>SM-X-ES3-24-P</t>
  </si>
  <si>
    <t>FOC23093ATF</t>
  </si>
  <si>
    <t>FCW2313N463</t>
  </si>
  <si>
    <t>FCW2313N473</t>
  </si>
  <si>
    <t>FOC253033HP</t>
  </si>
  <si>
    <t>FOC2230PEHF</t>
  </si>
  <si>
    <t>RAZEM RDLP Szczecinek</t>
  </si>
  <si>
    <t>CKPŚ</t>
  </si>
  <si>
    <t>Dyrekcja Generalna Lasów Państwowych</t>
  </si>
  <si>
    <t>Region</t>
  </si>
  <si>
    <t>FCH16369BJV FCH19379FAH</t>
  </si>
  <si>
    <t>Nexus N2K -C2348UPQ4F</t>
  </si>
  <si>
    <t>FOC21380N05</t>
  </si>
  <si>
    <t>FOC21380N53</t>
  </si>
  <si>
    <t>AIR-CAP3702I-E-K9</t>
  </si>
  <si>
    <t>FCZ183680PU</t>
  </si>
  <si>
    <t>FCZ183680PV</t>
  </si>
  <si>
    <t>FCZ183680PS</t>
  </si>
  <si>
    <t>FCZ183680PW</t>
  </si>
  <si>
    <t>FCZ183680PT</t>
  </si>
  <si>
    <t>FCZ1851Q1CA</t>
  </si>
  <si>
    <t>FCZ1851Q1CB</t>
  </si>
  <si>
    <t>15</t>
  </si>
  <si>
    <t>3</t>
  </si>
  <si>
    <t>ISE-VM-K9</t>
  </si>
  <si>
    <t>ERE8J9F9336</t>
  </si>
  <si>
    <t>AIR-CTVM-K9</t>
  </si>
  <si>
    <t>9F8AEHPGN6H</t>
  </si>
  <si>
    <t>Cisco MDS 9132T 32X32G FC</t>
  </si>
  <si>
    <t>JPG24470037</t>
  </si>
  <si>
    <t>JPG2447000F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</si>
</sst>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164" formatCode="d/m/yyyy;@"/>
    <numFmt numFmtId="165" formatCode="#,##0.00\ &quot;zł&quot;"/>
    <numFmt numFmtId="166" formatCode="#,##0.00&quot; zł&quot;"/>
    <numFmt numFmtId="167" formatCode="000\-000\-00\-00"/>
    <numFmt numFmtId="168" formatCode="yyyy\-mm\-dd;@"/>
  </numFmts>
  <fonts count="7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 CE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 CE"/>
      <charset val="238"/>
    </font>
    <font>
      <sz val="11"/>
      <color rgb="FF006100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 CE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1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202124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20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20"/>
      <name val="Arial CE"/>
      <charset val="238"/>
    </font>
    <font>
      <b/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1"/>
      <color theme="1" tint="4.9989318521683403E-2"/>
      <name val="Arial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  <fill>
      <patternFill patternType="solid">
        <fgColor rgb="FFC4D79B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C3D69B"/>
        <bgColor indexed="64"/>
      </patternFill>
    </fill>
    <fill>
      <patternFill patternType="solid">
        <fgColor rgb="FFC3D69B"/>
        <bgColor rgb="FFD7E4BD"/>
      </patternFill>
    </fill>
    <fill>
      <patternFill patternType="solid">
        <fgColor rgb="FFC4BD97"/>
        <bgColor rgb="FFC3D69B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79">
    <xf numFmtId="0" fontId="0" fillId="0" borderId="0"/>
    <xf numFmtId="0" fontId="18" fillId="0" borderId="0"/>
    <xf numFmtId="0" fontId="19" fillId="3" borderId="0" applyNumberFormat="0" applyBorder="0" applyAlignment="0" applyProtection="0"/>
    <xf numFmtId="0" fontId="14" fillId="0" borderId="0"/>
    <xf numFmtId="0" fontId="15" fillId="0" borderId="0"/>
    <xf numFmtId="0" fontId="13" fillId="0" borderId="0"/>
    <xf numFmtId="0" fontId="20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7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5" borderId="0" applyNumberFormat="0" applyBorder="0" applyAlignment="0" applyProtection="0"/>
    <xf numFmtId="0" fontId="6" fillId="0" borderId="0"/>
    <xf numFmtId="0" fontId="28" fillId="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" borderId="0" applyNumberFormat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" borderId="0" applyNumberFormat="0" applyBorder="0" applyAlignment="0" applyProtection="0"/>
    <xf numFmtId="0" fontId="3" fillId="0" borderId="0"/>
    <xf numFmtId="44" fontId="15" fillId="0" borderId="0" applyFont="0" applyFill="0" applyBorder="0" applyAlignment="0" applyProtection="0"/>
    <xf numFmtId="0" fontId="17" fillId="0" borderId="0"/>
    <xf numFmtId="0" fontId="2" fillId="0" borderId="0"/>
    <xf numFmtId="0" fontId="2" fillId="0" borderId="0"/>
    <xf numFmtId="0" fontId="15" fillId="0" borderId="0"/>
    <xf numFmtId="0" fontId="15" fillId="0" borderId="0"/>
  </cellStyleXfs>
  <cellXfs count="673">
    <xf numFmtId="0" fontId="0" fillId="0" borderId="0" xfId="0"/>
    <xf numFmtId="0" fontId="16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16" fillId="0" borderId="0" xfId="0" applyFont="1" applyBorder="1" applyAlignment="1" applyProtection="1">
      <alignment horizontal="center"/>
    </xf>
    <xf numFmtId="49" fontId="0" fillId="0" borderId="0" xfId="0" applyNumberFormat="1" applyBorder="1" applyAlignment="1" applyProtection="1">
      <alignment horizontal="left"/>
      <protection locked="0"/>
    </xf>
    <xf numFmtId="0" fontId="21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/>
    </xf>
    <xf numFmtId="49" fontId="23" fillId="0" borderId="0" xfId="0" applyNumberFormat="1" applyFont="1" applyBorder="1" applyAlignment="1" applyProtection="1">
      <alignment horizontal="left"/>
      <protection locked="0"/>
    </xf>
    <xf numFmtId="0" fontId="23" fillId="0" borderId="0" xfId="0" applyFont="1" applyBorder="1" applyAlignment="1" applyProtection="1">
      <alignment horizontal="left"/>
      <protection locked="0"/>
    </xf>
    <xf numFmtId="0" fontId="23" fillId="0" borderId="0" xfId="0" applyFont="1"/>
    <xf numFmtId="0" fontId="21" fillId="4" borderId="1" xfId="0" applyFont="1" applyFill="1" applyBorder="1" applyAlignment="1" applyProtection="1">
      <alignment horizontal="left" vertical="center" wrapText="1"/>
    </xf>
    <xf numFmtId="0" fontId="21" fillId="4" borderId="3" xfId="0" applyFont="1" applyFill="1" applyBorder="1" applyAlignment="1" applyProtection="1">
      <alignment vertical="center"/>
    </xf>
    <xf numFmtId="0" fontId="21" fillId="4" borderId="2" xfId="0" applyFont="1" applyFill="1" applyBorder="1" applyAlignment="1" applyProtection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0" fillId="0" borderId="0" xfId="0" applyBorder="1"/>
    <xf numFmtId="165" fontId="0" fillId="0" borderId="0" xfId="0" applyNumberFormat="1" applyBorder="1"/>
    <xf numFmtId="0" fontId="0" fillId="2" borderId="0" xfId="0" applyFill="1" applyProtection="1">
      <protection locked="0"/>
    </xf>
    <xf numFmtId="44" fontId="0" fillId="2" borderId="0" xfId="273" applyFont="1" applyFill="1" applyProtection="1">
      <protection locked="0"/>
    </xf>
    <xf numFmtId="49" fontId="0" fillId="0" borderId="0" xfId="0" applyNumberFormat="1" applyBorder="1" applyAlignment="1" applyProtection="1">
      <alignment horizontal="center"/>
      <protection locked="0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/>
    </xf>
    <xf numFmtId="49" fontId="34" fillId="0" borderId="0" xfId="0" applyNumberFormat="1" applyFont="1" applyBorder="1" applyAlignment="1" applyProtection="1">
      <alignment horizontal="center"/>
      <protection locked="0"/>
    </xf>
    <xf numFmtId="0" fontId="34" fillId="0" borderId="0" xfId="0" applyFont="1" applyBorder="1" applyAlignment="1" applyProtection="1">
      <alignment horizontal="left"/>
      <protection locked="0"/>
    </xf>
    <xf numFmtId="0" fontId="34" fillId="0" borderId="0" xfId="0" applyFont="1"/>
    <xf numFmtId="0" fontId="0" fillId="10" borderId="0" xfId="0" applyFill="1" applyProtection="1">
      <protection locked="0"/>
    </xf>
    <xf numFmtId="166" fontId="0" fillId="0" borderId="0" xfId="0" applyNumberFormat="1" applyBorder="1"/>
    <xf numFmtId="49" fontId="0" fillId="0" borderId="0" xfId="0" applyNumberFormat="1" applyAlignment="1" applyProtection="1">
      <alignment horizontal="center"/>
      <protection locked="0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Border="1" applyAlignment="1" applyProtection="1">
      <alignment horizontal="center"/>
    </xf>
    <xf numFmtId="49" fontId="38" fillId="0" borderId="0" xfId="0" applyNumberFormat="1" applyFont="1" applyBorder="1" applyAlignment="1" applyProtection="1">
      <alignment horizontal="left"/>
      <protection locked="0"/>
    </xf>
    <xf numFmtId="0" fontId="38" fillId="0" borderId="0" xfId="0" applyFont="1" applyBorder="1" applyAlignment="1" applyProtection="1">
      <alignment horizontal="left"/>
      <protection locked="0"/>
    </xf>
    <xf numFmtId="0" fontId="38" fillId="0" borderId="0" xfId="0" applyFont="1"/>
    <xf numFmtId="0" fontId="38" fillId="0" borderId="0" xfId="0" applyFont="1" applyProtection="1">
      <protection locked="0"/>
    </xf>
    <xf numFmtId="0" fontId="39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Border="1" applyAlignment="1" applyProtection="1">
      <alignment horizontal="center"/>
    </xf>
    <xf numFmtId="49" fontId="40" fillId="0" borderId="0" xfId="0" applyNumberFormat="1" applyFont="1" applyBorder="1" applyAlignment="1" applyProtection="1">
      <alignment horizontal="left"/>
      <protection locked="0"/>
    </xf>
    <xf numFmtId="0" fontId="40" fillId="0" borderId="0" xfId="0" applyFont="1" applyBorder="1" applyAlignment="1" applyProtection="1">
      <alignment horizontal="left"/>
      <protection locked="0"/>
    </xf>
    <xf numFmtId="0" fontId="40" fillId="0" borderId="0" xfId="0" applyFont="1"/>
    <xf numFmtId="0" fontId="38" fillId="2" borderId="0" xfId="0" applyFont="1" applyFill="1" applyProtection="1">
      <protection locked="0"/>
    </xf>
    <xf numFmtId="0" fontId="39" fillId="4" borderId="2" xfId="0" applyFont="1" applyFill="1" applyBorder="1" applyAlignment="1" applyProtection="1">
      <alignment horizontal="left" vertical="center" wrapText="1"/>
    </xf>
    <xf numFmtId="0" fontId="39" fillId="4" borderId="2" xfId="0" applyFont="1" applyFill="1" applyBorder="1" applyAlignment="1" applyProtection="1">
      <alignment horizontal="center" vertical="center"/>
    </xf>
    <xf numFmtId="0" fontId="39" fillId="4" borderId="3" xfId="0" applyFont="1" applyFill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center"/>
      <protection locked="0"/>
    </xf>
    <xf numFmtId="49" fontId="38" fillId="0" borderId="0" xfId="0" applyNumberFormat="1" applyFont="1" applyAlignment="1" applyProtection="1">
      <alignment horizontal="left"/>
      <protection locked="0"/>
    </xf>
    <xf numFmtId="0" fontId="42" fillId="0" borderId="0" xfId="0" applyFont="1" applyBorder="1" applyAlignment="1">
      <alignment horizontal="center" vertical="center" wrapText="1"/>
    </xf>
    <xf numFmtId="0" fontId="38" fillId="0" borderId="0" xfId="0" applyFont="1" applyBorder="1"/>
    <xf numFmtId="165" fontId="38" fillId="0" borderId="0" xfId="0" applyNumberFormat="1" applyFont="1" applyBorder="1"/>
    <xf numFmtId="0" fontId="43" fillId="2" borderId="0" xfId="0" applyFont="1" applyFill="1" applyProtection="1">
      <protection locked="0"/>
    </xf>
    <xf numFmtId="0" fontId="43" fillId="0" borderId="0" xfId="0" applyFont="1" applyProtection="1">
      <protection locked="0"/>
    </xf>
    <xf numFmtId="0" fontId="44" fillId="0" borderId="0" xfId="0" applyFont="1" applyBorder="1" applyAlignment="1">
      <alignment horizontal="center" vertical="center" wrapText="1"/>
    </xf>
    <xf numFmtId="0" fontId="43" fillId="0" borderId="0" xfId="0" applyFont="1" applyBorder="1"/>
    <xf numFmtId="0" fontId="29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center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0" fillId="0" borderId="0" xfId="0" applyFont="1" applyBorder="1" applyAlignment="1" applyProtection="1">
      <alignment horizontal="left"/>
      <protection locked="0"/>
    </xf>
    <xf numFmtId="0" fontId="30" fillId="0" borderId="0" xfId="0" applyFont="1"/>
    <xf numFmtId="49" fontId="43" fillId="0" borderId="0" xfId="0" applyNumberFormat="1" applyFont="1" applyAlignment="1" applyProtection="1">
      <alignment horizontal="left"/>
      <protection locked="0"/>
    </xf>
    <xf numFmtId="0" fontId="43" fillId="0" borderId="0" xfId="0" applyFont="1" applyBorder="1" applyAlignment="1" applyProtection="1">
      <alignment horizontal="left"/>
      <protection locked="0"/>
    </xf>
    <xf numFmtId="0" fontId="43" fillId="0" borderId="0" xfId="0" applyFont="1"/>
    <xf numFmtId="0" fontId="45" fillId="0" borderId="0" xfId="0" applyFont="1"/>
    <xf numFmtId="0" fontId="21" fillId="4" borderId="1" xfId="0" applyFont="1" applyFill="1" applyBorder="1" applyAlignment="1">
      <alignment horizontal="left" vertical="center" wrapText="1"/>
    </xf>
    <xf numFmtId="0" fontId="21" fillId="4" borderId="2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9" fillId="2" borderId="0" xfId="0" applyFont="1" applyFill="1" applyAlignment="1" applyProtection="1">
      <alignment horizontal="left"/>
      <protection locked="0"/>
    </xf>
    <xf numFmtId="0" fontId="0" fillId="2" borderId="0" xfId="0" applyFill="1" applyAlignment="1" applyProtection="1">
      <alignment wrapText="1"/>
      <protection locked="0"/>
    </xf>
    <xf numFmtId="0" fontId="29" fillId="0" borderId="0" xfId="0" applyFont="1" applyAlignment="1" applyProtection="1">
      <alignment horizontal="left"/>
      <protection locked="0"/>
    </xf>
    <xf numFmtId="0" fontId="48" fillId="2" borderId="0" xfId="0" applyFont="1" applyFill="1" applyProtection="1">
      <protection locked="0"/>
    </xf>
    <xf numFmtId="0" fontId="48" fillId="0" borderId="0" xfId="0" applyFont="1" applyProtection="1">
      <protection locked="0"/>
    </xf>
    <xf numFmtId="165" fontId="0" fillId="0" borderId="0" xfId="0" applyNumberFormat="1"/>
    <xf numFmtId="0" fontId="30" fillId="2" borderId="0" xfId="0" applyFont="1" applyFill="1" applyProtection="1">
      <protection locked="0"/>
    </xf>
    <xf numFmtId="0" fontId="21" fillId="4" borderId="5" xfId="0" applyFont="1" applyFill="1" applyBorder="1" applyAlignment="1" applyProtection="1">
      <alignment horizontal="left" vertical="center" wrapText="1"/>
    </xf>
    <xf numFmtId="0" fontId="21" fillId="4" borderId="5" xfId="0" applyFont="1" applyFill="1" applyBorder="1" applyAlignment="1" applyProtection="1">
      <alignment horizontal="center" vertical="center"/>
    </xf>
    <xf numFmtId="0" fontId="21" fillId="4" borderId="5" xfId="0" applyFont="1" applyFill="1" applyBorder="1" applyAlignment="1" applyProtection="1">
      <alignment vertical="center"/>
    </xf>
    <xf numFmtId="0" fontId="21" fillId="4" borderId="1" xfId="0" applyFont="1" applyFill="1" applyBorder="1" applyAlignment="1" applyProtection="1">
      <alignment vertical="center"/>
    </xf>
    <xf numFmtId="0" fontId="16" fillId="0" borderId="0" xfId="0" applyFont="1" applyBorder="1" applyAlignment="1" applyProtection="1">
      <alignment horizontal="right"/>
    </xf>
    <xf numFmtId="0" fontId="22" fillId="0" borderId="0" xfId="0" applyFont="1" applyBorder="1" applyAlignment="1" applyProtection="1">
      <alignment horizontal="right"/>
    </xf>
    <xf numFmtId="0" fontId="16" fillId="2" borderId="0" xfId="0" applyFont="1" applyFill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21" fillId="4" borderId="1" xfId="0" applyNumberFormat="1" applyFont="1" applyFill="1" applyBorder="1" applyAlignment="1" applyProtection="1">
      <alignment horizontal="left" vertical="center" wrapText="1"/>
    </xf>
    <xf numFmtId="0" fontId="21" fillId="4" borderId="2" xfId="0" applyNumberFormat="1" applyFont="1" applyFill="1" applyBorder="1" applyAlignment="1" applyProtection="1">
      <alignment horizontal="center" vertical="center"/>
    </xf>
    <xf numFmtId="0" fontId="0" fillId="2" borderId="0" xfId="0" applyNumberFormat="1" applyFill="1" applyProtection="1">
      <protection locked="0"/>
    </xf>
    <xf numFmtId="0" fontId="0" fillId="0" borderId="0" xfId="0" applyNumberFormat="1" applyProtection="1">
      <protection locked="0"/>
    </xf>
    <xf numFmtId="0" fontId="21" fillId="4" borderId="1" xfId="0" applyNumberFormat="1" applyFont="1" applyFill="1" applyBorder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Border="1" applyAlignment="1" applyProtection="1"/>
    <xf numFmtId="49" fontId="17" fillId="0" borderId="0" xfId="0" applyNumberFormat="1" applyFont="1" applyBorder="1" applyAlignment="1" applyProtection="1">
      <protection locked="0"/>
    </xf>
    <xf numFmtId="0" fontId="17" fillId="0" borderId="0" xfId="0" applyFont="1" applyBorder="1" applyAlignment="1" applyProtection="1">
      <protection locked="0"/>
    </xf>
    <xf numFmtId="0" fontId="17" fillId="0" borderId="0" xfId="0" applyFont="1" applyAlignment="1"/>
    <xf numFmtId="0" fontId="17" fillId="0" borderId="0" xfId="0" applyFont="1" applyAlignment="1" applyProtection="1">
      <protection locked="0"/>
    </xf>
    <xf numFmtId="0" fontId="50" fillId="0" borderId="0" xfId="0" applyFont="1" applyAlignment="1" applyProtection="1">
      <alignment vertical="center"/>
    </xf>
    <xf numFmtId="0" fontId="46" fillId="0" borderId="0" xfId="0" applyFont="1" applyAlignment="1" applyProtection="1">
      <alignment vertical="center"/>
    </xf>
    <xf numFmtId="0" fontId="46" fillId="0" borderId="0" xfId="0" applyFont="1" applyBorder="1" applyAlignment="1" applyProtection="1"/>
    <xf numFmtId="49" fontId="46" fillId="0" borderId="0" xfId="0" applyNumberFormat="1" applyFont="1" applyBorder="1" applyAlignment="1" applyProtection="1">
      <protection locked="0"/>
    </xf>
    <xf numFmtId="0" fontId="46" fillId="0" borderId="0" xfId="0" applyFont="1" applyBorder="1" applyAlignment="1" applyProtection="1">
      <protection locked="0"/>
    </xf>
    <xf numFmtId="0" fontId="46" fillId="0" borderId="0" xfId="0" applyFont="1" applyAlignment="1"/>
    <xf numFmtId="0" fontId="51" fillId="2" borderId="1" xfId="0" applyFont="1" applyFill="1" applyBorder="1" applyAlignment="1">
      <alignment vertical="center"/>
    </xf>
    <xf numFmtId="0" fontId="51" fillId="2" borderId="1" xfId="0" applyFont="1" applyFill="1" applyBorder="1" applyAlignment="1">
      <alignment vertical="center" wrapText="1"/>
    </xf>
    <xf numFmtId="0" fontId="51" fillId="0" borderId="4" xfId="0" applyFont="1" applyBorder="1" applyAlignment="1">
      <alignment vertical="center"/>
    </xf>
    <xf numFmtId="0" fontId="51" fillId="0" borderId="1" xfId="0" applyFont="1" applyBorder="1" applyAlignment="1">
      <alignment vertical="center"/>
    </xf>
    <xf numFmtId="49" fontId="51" fillId="0" borderId="4" xfId="0" applyNumberFormat="1" applyFont="1" applyBorder="1" applyAlignment="1">
      <alignment vertical="center"/>
    </xf>
    <xf numFmtId="0" fontId="17" fillId="2" borderId="3" xfId="0" applyFont="1" applyFill="1" applyBorder="1" applyAlignment="1" applyProtection="1">
      <alignment vertical="center"/>
      <protection locked="0"/>
    </xf>
    <xf numFmtId="0" fontId="51" fillId="0" borderId="3" xfId="0" applyFont="1" applyBorder="1" applyAlignment="1">
      <alignment vertical="center"/>
    </xf>
    <xf numFmtId="0" fontId="17" fillId="2" borderId="0" xfId="0" applyFont="1" applyFill="1" applyAlignment="1" applyProtection="1">
      <protection locked="0"/>
    </xf>
    <xf numFmtId="0" fontId="51" fillId="2" borderId="4" xfId="0" applyFont="1" applyFill="1" applyBorder="1" applyAlignment="1">
      <alignment vertical="center"/>
    </xf>
    <xf numFmtId="0" fontId="51" fillId="2" borderId="4" xfId="0" applyFont="1" applyFill="1" applyBorder="1" applyAlignment="1">
      <alignment vertical="center" wrapText="1"/>
    </xf>
    <xf numFmtId="0" fontId="51" fillId="2" borderId="5" xfId="0" applyFont="1" applyFill="1" applyBorder="1" applyAlignment="1">
      <alignment vertical="center" wrapText="1"/>
    </xf>
    <xf numFmtId="0" fontId="51" fillId="2" borderId="5" xfId="0" applyFont="1" applyFill="1" applyBorder="1" applyAlignment="1">
      <alignment vertical="center"/>
    </xf>
    <xf numFmtId="0" fontId="51" fillId="0" borderId="1" xfId="0" applyFont="1" applyBorder="1" applyAlignment="1">
      <alignment vertical="center" wrapText="1"/>
    </xf>
    <xf numFmtId="0" fontId="51" fillId="0" borderId="1" xfId="278" applyFont="1" applyBorder="1" applyAlignment="1">
      <alignment vertical="center"/>
    </xf>
    <xf numFmtId="0" fontId="51" fillId="0" borderId="3" xfId="278" applyFont="1" applyBorder="1" applyAlignment="1">
      <alignment vertical="center"/>
    </xf>
    <xf numFmtId="0" fontId="51" fillId="2" borderId="2" xfId="0" applyFont="1" applyFill="1" applyBorder="1" applyAlignment="1">
      <alignment vertical="center" wrapText="1"/>
    </xf>
    <xf numFmtId="0" fontId="51" fillId="2" borderId="3" xfId="0" applyFont="1" applyFill="1" applyBorder="1" applyAlignment="1">
      <alignment vertical="center"/>
    </xf>
    <xf numFmtId="0" fontId="51" fillId="0" borderId="4" xfId="278" applyFont="1" applyBorder="1" applyAlignment="1">
      <alignment vertical="center"/>
    </xf>
    <xf numFmtId="0" fontId="51" fillId="0" borderId="2" xfId="0" applyFont="1" applyBorder="1" applyAlignment="1">
      <alignment vertical="center"/>
    </xf>
    <xf numFmtId="0" fontId="52" fillId="0" borderId="3" xfId="0" applyFont="1" applyBorder="1" applyAlignment="1">
      <alignment vertical="center"/>
    </xf>
    <xf numFmtId="0" fontId="52" fillId="0" borderId="2" xfId="0" applyFont="1" applyBorder="1" applyAlignment="1">
      <alignment vertical="center"/>
    </xf>
    <xf numFmtId="0" fontId="53" fillId="0" borderId="1" xfId="0" applyFont="1" applyBorder="1" applyAlignment="1">
      <alignment vertical="center"/>
    </xf>
    <xf numFmtId="0" fontId="53" fillId="0" borderId="1" xfId="0" applyFont="1" applyBorder="1" applyAlignment="1"/>
    <xf numFmtId="0" fontId="53" fillId="0" borderId="4" xfId="0" applyFont="1" applyBorder="1" applyAlignment="1"/>
    <xf numFmtId="0" fontId="52" fillId="2" borderId="1" xfId="0" applyFont="1" applyFill="1" applyBorder="1" applyAlignment="1" applyProtection="1">
      <alignment vertical="center"/>
      <protection locked="0"/>
    </xf>
    <xf numFmtId="0" fontId="51" fillId="0" borderId="4" xfId="0" applyFont="1" applyBorder="1" applyAlignment="1"/>
    <xf numFmtId="49" fontId="17" fillId="0" borderId="4" xfId="0" applyNumberFormat="1" applyFont="1" applyBorder="1" applyAlignment="1" applyProtection="1">
      <protection locked="0"/>
    </xf>
    <xf numFmtId="0" fontId="17" fillId="2" borderId="4" xfId="0" applyFont="1" applyFill="1" applyBorder="1" applyAlignment="1" applyProtection="1">
      <protection locked="0"/>
    </xf>
    <xf numFmtId="0" fontId="17" fillId="0" borderId="4" xfId="0" applyFont="1" applyBorder="1" applyAlignment="1"/>
    <xf numFmtId="49" fontId="51" fillId="0" borderId="3" xfId="0" applyNumberFormat="1" applyFont="1" applyBorder="1" applyAlignment="1">
      <alignment vertical="center"/>
    </xf>
    <xf numFmtId="0" fontId="51" fillId="2" borderId="1" xfId="0" applyFont="1" applyFill="1" applyBorder="1" applyAlignment="1" applyProtection="1">
      <alignment vertical="center"/>
    </xf>
    <xf numFmtId="0" fontId="51" fillId="2" borderId="1" xfId="0" applyFont="1" applyFill="1" applyBorder="1" applyAlignment="1" applyProtection="1">
      <alignment vertical="center" wrapText="1"/>
    </xf>
    <xf numFmtId="0" fontId="51" fillId="2" borderId="4" xfId="0" applyFont="1" applyFill="1" applyBorder="1" applyAlignment="1" applyProtection="1">
      <alignment vertical="center"/>
    </xf>
    <xf numFmtId="0" fontId="51" fillId="2" borderId="5" xfId="0" applyFont="1" applyFill="1" applyBorder="1" applyAlignment="1" applyProtection="1">
      <alignment vertical="center"/>
    </xf>
    <xf numFmtId="49" fontId="51" fillId="0" borderId="1" xfId="0" applyNumberFormat="1" applyFont="1" applyBorder="1" applyAlignment="1">
      <alignment vertical="center"/>
    </xf>
    <xf numFmtId="49" fontId="52" fillId="0" borderId="1" xfId="0" applyNumberFormat="1" applyFont="1" applyBorder="1" applyAlignment="1" applyProtection="1">
      <protection locked="0"/>
    </xf>
    <xf numFmtId="0" fontId="52" fillId="0" borderId="0" xfId="0" applyFont="1" applyBorder="1" applyAlignment="1" applyProtection="1">
      <protection locked="0"/>
    </xf>
    <xf numFmtId="0" fontId="54" fillId="0" borderId="0" xfId="0" applyFont="1" applyBorder="1" applyAlignment="1">
      <alignment vertical="center" wrapText="1"/>
    </xf>
    <xf numFmtId="0" fontId="17" fillId="0" borderId="0" xfId="0" applyFont="1" applyBorder="1" applyAlignment="1"/>
    <xf numFmtId="165" fontId="17" fillId="0" borderId="0" xfId="0" applyNumberFormat="1" applyFont="1" applyBorder="1" applyAlignment="1"/>
    <xf numFmtId="0" fontId="17" fillId="0" borderId="1" xfId="0" applyFont="1" applyBorder="1" applyAlignment="1"/>
    <xf numFmtId="0" fontId="17" fillId="0" borderId="3" xfId="0" applyFont="1" applyBorder="1" applyAlignment="1"/>
    <xf numFmtId="0" fontId="46" fillId="0" borderId="4" xfId="0" applyFont="1" applyBorder="1" applyAlignment="1">
      <alignment vertical="center"/>
    </xf>
    <xf numFmtId="0" fontId="51" fillId="0" borderId="5" xfId="0" applyFont="1" applyBorder="1" applyAlignment="1">
      <alignment vertical="center"/>
    </xf>
    <xf numFmtId="0" fontId="51" fillId="0" borderId="5" xfId="0" applyFont="1" applyBorder="1" applyAlignment="1">
      <alignment vertical="center" wrapText="1"/>
    </xf>
    <xf numFmtId="0" fontId="55" fillId="0" borderId="5" xfId="0" applyFont="1" applyBorder="1" applyAlignment="1"/>
    <xf numFmtId="0" fontId="55" fillId="0" borderId="4" xfId="0" applyFont="1" applyBorder="1" applyAlignment="1"/>
    <xf numFmtId="49" fontId="17" fillId="0" borderId="1" xfId="0" applyNumberFormat="1" applyFont="1" applyBorder="1" applyAlignment="1" applyProtection="1">
      <protection locked="0"/>
    </xf>
    <xf numFmtId="49" fontId="17" fillId="0" borderId="3" xfId="0" applyNumberFormat="1" applyFont="1" applyBorder="1" applyAlignment="1" applyProtection="1">
      <protection locked="0"/>
    </xf>
    <xf numFmtId="0" fontId="56" fillId="2" borderId="1" xfId="0" applyFont="1" applyFill="1" applyBorder="1" applyAlignment="1">
      <alignment vertical="center" wrapText="1"/>
    </xf>
    <xf numFmtId="0" fontId="56" fillId="0" borderId="3" xfId="0" applyFont="1" applyBorder="1" applyAlignment="1"/>
    <xf numFmtId="0" fontId="56" fillId="0" borderId="1" xfId="0" applyFont="1" applyBorder="1" applyAlignment="1"/>
    <xf numFmtId="0" fontId="56" fillId="0" borderId="1" xfId="0" applyFont="1" applyBorder="1" applyAlignment="1">
      <alignment vertical="center"/>
    </xf>
    <xf numFmtId="0" fontId="56" fillId="0" borderId="4" xfId="0" applyFont="1" applyBorder="1" applyAlignment="1">
      <alignment vertical="center"/>
    </xf>
    <xf numFmtId="0" fontId="50" fillId="4" borderId="1" xfId="0" applyFont="1" applyFill="1" applyBorder="1" applyAlignment="1">
      <alignment vertical="center" wrapText="1"/>
    </xf>
    <xf numFmtId="0" fontId="17" fillId="0" borderId="0" xfId="0" applyFont="1" applyAlignment="1" applyProtection="1">
      <alignment vertical="center"/>
      <protection locked="0"/>
    </xf>
    <xf numFmtId="49" fontId="17" fillId="0" borderId="0" xfId="0" applyNumberFormat="1" applyFont="1" applyAlignment="1" applyProtection="1">
      <protection locked="0"/>
    </xf>
    <xf numFmtId="0" fontId="31" fillId="4" borderId="2" xfId="0" applyFont="1" applyFill="1" applyBorder="1" applyAlignment="1" applyProtection="1">
      <alignment horizontal="center" vertical="center"/>
    </xf>
    <xf numFmtId="0" fontId="31" fillId="4" borderId="3" xfId="0" applyFont="1" applyFill="1" applyBorder="1" applyAlignment="1" applyProtection="1">
      <alignment vertical="center"/>
    </xf>
    <xf numFmtId="49" fontId="31" fillId="4" borderId="1" xfId="0" applyNumberFormat="1" applyFont="1" applyFill="1" applyBorder="1" applyAlignment="1" applyProtection="1">
      <alignment vertical="center"/>
    </xf>
    <xf numFmtId="0" fontId="17" fillId="0" borderId="0" xfId="0" applyFont="1" applyProtection="1">
      <protection locked="0"/>
    </xf>
    <xf numFmtId="0" fontId="50" fillId="0" borderId="0" xfId="0" applyFont="1" applyAlignment="1" applyProtection="1">
      <alignment horizontal="left" vertical="center"/>
    </xf>
    <xf numFmtId="0" fontId="46" fillId="0" borderId="0" xfId="0" applyFont="1" applyAlignment="1" applyProtection="1">
      <alignment horizontal="left" vertical="center"/>
    </xf>
    <xf numFmtId="0" fontId="46" fillId="0" borderId="0" xfId="0" applyFont="1" applyBorder="1" applyAlignment="1" applyProtection="1">
      <alignment horizontal="center"/>
    </xf>
    <xf numFmtId="49" fontId="46" fillId="0" borderId="0" xfId="0" applyNumberFormat="1" applyFont="1" applyBorder="1" applyAlignment="1" applyProtection="1">
      <alignment horizontal="left"/>
      <protection locked="0"/>
    </xf>
    <xf numFmtId="0" fontId="46" fillId="0" borderId="0" xfId="0" applyFont="1" applyBorder="1" applyAlignment="1" applyProtection="1">
      <alignment horizontal="left"/>
      <protection locked="0"/>
    </xf>
    <xf numFmtId="0" fontId="46" fillId="0" borderId="0" xfId="0" applyFont="1"/>
    <xf numFmtId="0" fontId="51" fillId="0" borderId="1" xfId="0" applyFont="1" applyBorder="1" applyAlignment="1">
      <alignment horizontal="left" vertical="center"/>
    </xf>
    <xf numFmtId="49" fontId="51" fillId="0" borderId="1" xfId="0" applyNumberFormat="1" applyFont="1" applyBorder="1" applyAlignment="1">
      <alignment horizontal="left" vertical="center"/>
    </xf>
    <xf numFmtId="0" fontId="51" fillId="0" borderId="9" xfId="0" applyFont="1" applyBorder="1" applyAlignment="1">
      <alignment horizontal="left" vertical="center"/>
    </xf>
    <xf numFmtId="0" fontId="51" fillId="2" borderId="9" xfId="0" applyFont="1" applyFill="1" applyBorder="1" applyAlignment="1" applyProtection="1">
      <alignment horizontal="left" vertical="center"/>
    </xf>
    <xf numFmtId="0" fontId="51" fillId="2" borderId="9" xfId="0" applyFont="1" applyFill="1" applyBorder="1" applyAlignment="1" applyProtection="1">
      <alignment horizontal="left" vertical="center" wrapText="1"/>
    </xf>
    <xf numFmtId="0" fontId="51" fillId="2" borderId="11" xfId="0" applyFont="1" applyFill="1" applyBorder="1" applyAlignment="1" applyProtection="1">
      <alignment horizontal="left" vertical="center" wrapText="1"/>
    </xf>
    <xf numFmtId="49" fontId="51" fillId="0" borderId="4" xfId="0" applyNumberFormat="1" applyFont="1" applyBorder="1" applyAlignment="1">
      <alignment horizontal="left" vertical="center"/>
    </xf>
    <xf numFmtId="0" fontId="51" fillId="0" borderId="13" xfId="0" applyFont="1" applyBorder="1" applyAlignment="1">
      <alignment horizontal="left" vertical="center"/>
    </xf>
    <xf numFmtId="0" fontId="51" fillId="0" borderId="1" xfId="0" applyFont="1" applyFill="1" applyBorder="1" applyAlignment="1">
      <alignment horizontal="center" vertical="center"/>
    </xf>
    <xf numFmtId="0" fontId="50" fillId="4" borderId="1" xfId="0" applyFont="1" applyFill="1" applyBorder="1" applyAlignment="1" applyProtection="1">
      <alignment horizontal="left" vertical="center" wrapText="1"/>
    </xf>
    <xf numFmtId="0" fontId="50" fillId="4" borderId="2" xfId="0" applyFont="1" applyFill="1" applyBorder="1" applyAlignment="1" applyProtection="1">
      <alignment horizontal="center" vertical="center"/>
    </xf>
    <xf numFmtId="0" fontId="50" fillId="4" borderId="3" xfId="0" applyFont="1" applyFill="1" applyBorder="1" applyAlignment="1" applyProtection="1">
      <alignment vertical="center"/>
    </xf>
    <xf numFmtId="0" fontId="50" fillId="4" borderId="2" xfId="0" applyFont="1" applyFill="1" applyBorder="1" applyAlignment="1" applyProtection="1">
      <alignment horizontal="left" vertical="center" wrapText="1"/>
    </xf>
    <xf numFmtId="0" fontId="52" fillId="0" borderId="1" xfId="0" applyFont="1" applyBorder="1" applyAlignment="1">
      <alignment horizontal="left"/>
    </xf>
    <xf numFmtId="0" fontId="51" fillId="0" borderId="1" xfId="0" applyFont="1" applyFill="1" applyBorder="1" applyAlignment="1" applyProtection="1">
      <alignment horizontal="left" vertical="center"/>
    </xf>
    <xf numFmtId="0" fontId="62" fillId="0" borderId="1" xfId="0" applyFont="1" applyBorder="1" applyAlignment="1">
      <alignment horizontal="left" vertical="center"/>
    </xf>
    <xf numFmtId="0" fontId="53" fillId="9" borderId="1" xfId="0" applyFont="1" applyFill="1" applyBorder="1" applyAlignment="1">
      <alignment vertical="center" wrapText="1"/>
    </xf>
    <xf numFmtId="0" fontId="53" fillId="9" borderId="1" xfId="0" applyFont="1" applyFill="1" applyBorder="1" applyAlignment="1">
      <alignment vertical="center"/>
    </xf>
    <xf numFmtId="0" fontId="51" fillId="0" borderId="1" xfId="0" applyFont="1" applyFill="1" applyBorder="1" applyAlignment="1">
      <alignment horizontal="left" vertical="center"/>
    </xf>
    <xf numFmtId="0" fontId="52" fillId="2" borderId="1" xfId="0" applyFont="1" applyFill="1" applyBorder="1" applyAlignment="1" applyProtection="1">
      <alignment horizontal="center"/>
      <protection locked="0"/>
    </xf>
    <xf numFmtId="0" fontId="52" fillId="2" borderId="1" xfId="0" applyFont="1" applyFill="1" applyBorder="1" applyAlignment="1" applyProtection="1">
      <alignment horizontal="left" vertical="center" wrapText="1"/>
    </xf>
    <xf numFmtId="49" fontId="52" fillId="0" borderId="1" xfId="11" applyNumberFormat="1" applyFont="1" applyBorder="1" applyAlignment="1">
      <alignment horizontal="left" vertical="center"/>
    </xf>
    <xf numFmtId="0" fontId="52" fillId="0" borderId="1" xfId="11" applyFont="1" applyBorder="1" applyAlignment="1">
      <alignment horizontal="left" vertical="center"/>
    </xf>
    <xf numFmtId="49" fontId="51" fillId="0" borderId="1" xfId="41" applyNumberFormat="1" applyFont="1" applyFill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0" fontId="50" fillId="4" borderId="1" xfId="0" applyFont="1" applyFill="1" applyBorder="1" applyAlignment="1" applyProtection="1">
      <alignment vertical="center"/>
    </xf>
    <xf numFmtId="0" fontId="51" fillId="0" borderId="4" xfId="0" applyFont="1" applyBorder="1" applyAlignment="1">
      <alignment horizontal="left" vertical="center"/>
    </xf>
    <xf numFmtId="0" fontId="61" fillId="0" borderId="1" xfId="0" applyFont="1" applyBorder="1" applyAlignment="1">
      <alignment horizontal="center" vertical="center"/>
    </xf>
    <xf numFmtId="0" fontId="51" fillId="2" borderId="1" xfId="0" applyFont="1" applyFill="1" applyBorder="1" applyAlignment="1">
      <alignment horizontal="left" vertical="center" wrapText="1"/>
    </xf>
    <xf numFmtId="0" fontId="51" fillId="2" borderId="4" xfId="0" applyFont="1" applyFill="1" applyBorder="1" applyAlignment="1">
      <alignment horizontal="left" vertical="center"/>
    </xf>
    <xf numFmtId="49" fontId="52" fillId="0" borderId="1" xfId="0" applyNumberFormat="1" applyFont="1" applyBorder="1" applyAlignment="1" applyProtection="1">
      <alignment horizontal="left"/>
      <protection locked="0"/>
    </xf>
    <xf numFmtId="0" fontId="52" fillId="0" borderId="1" xfId="0" applyFont="1" applyBorder="1" applyAlignment="1" applyProtection="1">
      <alignment horizontal="left"/>
      <protection locked="0"/>
    </xf>
    <xf numFmtId="0" fontId="50" fillId="4" borderId="3" xfId="0" applyNumberFormat="1" applyFont="1" applyFill="1" applyBorder="1" applyAlignment="1" applyProtection="1">
      <alignment horizontal="center" vertical="center"/>
    </xf>
    <xf numFmtId="0" fontId="21" fillId="4" borderId="3" xfId="0" applyNumberFormat="1" applyFont="1" applyFill="1" applyBorder="1" applyAlignment="1" applyProtection="1">
      <alignment horizontal="center" vertical="center"/>
    </xf>
    <xf numFmtId="0" fontId="39" fillId="4" borderId="3" xfId="0" applyNumberFormat="1" applyFont="1" applyFill="1" applyBorder="1" applyAlignment="1" applyProtection="1">
      <alignment horizontal="center" vertical="center"/>
    </xf>
    <xf numFmtId="0" fontId="39" fillId="4" borderId="1" xfId="0" applyFont="1" applyFill="1" applyBorder="1" applyAlignment="1" applyProtection="1">
      <alignment vertical="center"/>
    </xf>
    <xf numFmtId="0" fontId="52" fillId="0" borderId="1" xfId="0" applyFont="1" applyBorder="1" applyAlignment="1">
      <alignment horizontal="center"/>
    </xf>
    <xf numFmtId="0" fontId="51" fillId="2" borderId="1" xfId="0" applyFont="1" applyFill="1" applyBorder="1" applyAlignment="1">
      <alignment horizontal="center" vertical="center"/>
    </xf>
    <xf numFmtId="0" fontId="52" fillId="0" borderId="1" xfId="0" applyFont="1" applyBorder="1"/>
    <xf numFmtId="49" fontId="51" fillId="0" borderId="1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/>
    </xf>
    <xf numFmtId="0" fontId="52" fillId="0" borderId="1" xfId="0" applyFont="1" applyBorder="1" applyAlignment="1" applyProtection="1">
      <alignment horizontal="left" vertical="center"/>
      <protection locked="0"/>
    </xf>
    <xf numFmtId="0" fontId="52" fillId="0" borderId="1" xfId="0" applyFont="1" applyBorder="1" applyAlignment="1" applyProtection="1">
      <alignment horizontal="center"/>
      <protection locked="0"/>
    </xf>
    <xf numFmtId="0" fontId="51" fillId="0" borderId="4" xfId="0" applyFont="1" applyBorder="1" applyAlignment="1">
      <alignment horizontal="center" vertical="center"/>
    </xf>
    <xf numFmtId="49" fontId="51" fillId="0" borderId="4" xfId="0" applyNumberFormat="1" applyFont="1" applyBorder="1" applyAlignment="1">
      <alignment horizontal="center" vertical="center"/>
    </xf>
    <xf numFmtId="0" fontId="51" fillId="2" borderId="4" xfId="0" applyFont="1" applyFill="1" applyBorder="1" applyAlignment="1" applyProtection="1"/>
    <xf numFmtId="0" fontId="52" fillId="0" borderId="1" xfId="0" applyFont="1" applyFill="1" applyBorder="1" applyAlignment="1">
      <alignment horizontal="center" vertical="center"/>
    </xf>
    <xf numFmtId="49" fontId="51" fillId="0" borderId="4" xfId="0" applyNumberFormat="1" applyFont="1" applyFill="1" applyBorder="1" applyAlignment="1">
      <alignment horizontal="center" vertical="center"/>
    </xf>
    <xf numFmtId="49" fontId="51" fillId="2" borderId="4" xfId="0" applyNumberFormat="1" applyFont="1" applyFill="1" applyBorder="1" applyAlignment="1">
      <alignment horizontal="center" vertical="center"/>
    </xf>
    <xf numFmtId="49" fontId="52" fillId="0" borderId="4" xfId="11" applyNumberFormat="1" applyFont="1" applyBorder="1" applyAlignment="1">
      <alignment horizontal="left"/>
    </xf>
    <xf numFmtId="0" fontId="52" fillId="0" borderId="1" xfId="11" applyFont="1" applyBorder="1" applyAlignment="1">
      <alignment horizontal="left"/>
    </xf>
    <xf numFmtId="49" fontId="52" fillId="0" borderId="3" xfId="11" applyNumberFormat="1" applyFont="1" applyBorder="1" applyAlignment="1">
      <alignment horizontal="left" vertical="center"/>
    </xf>
    <xf numFmtId="49" fontId="52" fillId="0" borderId="3" xfId="11" applyNumberFormat="1" applyFont="1" applyBorder="1" applyAlignment="1">
      <alignment horizontal="left"/>
    </xf>
    <xf numFmtId="0" fontId="52" fillId="0" borderId="0" xfId="0" applyFont="1"/>
    <xf numFmtId="0" fontId="52" fillId="0" borderId="1" xfId="0" applyFont="1" applyBorder="1" applyAlignment="1">
      <alignment vertical="center"/>
    </xf>
    <xf numFmtId="167" fontId="52" fillId="11" borderId="4" xfId="0" applyNumberFormat="1" applyFont="1" applyFill="1" applyBorder="1" applyAlignment="1">
      <alignment horizontal="left" wrapText="1"/>
    </xf>
    <xf numFmtId="0" fontId="52" fillId="0" borderId="4" xfId="0" applyFont="1" applyBorder="1"/>
    <xf numFmtId="167" fontId="52" fillId="11" borderId="1" xfId="0" applyNumberFormat="1" applyFont="1" applyFill="1" applyBorder="1" applyAlignment="1">
      <alignment horizontal="left" wrapText="1"/>
    </xf>
    <xf numFmtId="167" fontId="52" fillId="11" borderId="3" xfId="0" applyNumberFormat="1" applyFont="1" applyFill="1" applyBorder="1" applyAlignment="1">
      <alignment horizontal="left" wrapText="1"/>
    </xf>
    <xf numFmtId="0" fontId="52" fillId="0" borderId="3" xfId="0" applyFont="1" applyBorder="1"/>
    <xf numFmtId="0" fontId="52" fillId="11" borderId="1" xfId="0" applyFont="1" applyFill="1" applyBorder="1" applyAlignment="1">
      <alignment vertical="center" wrapText="1"/>
    </xf>
    <xf numFmtId="0" fontId="51" fillId="0" borderId="1" xfId="0" applyFont="1" applyBorder="1"/>
    <xf numFmtId="0" fontId="53" fillId="0" borderId="1" xfId="0" applyFont="1" applyBorder="1"/>
    <xf numFmtId="167" fontId="53" fillId="0" borderId="1" xfId="0" applyNumberFormat="1" applyFont="1" applyBorder="1" applyAlignment="1">
      <alignment horizontal="left"/>
    </xf>
    <xf numFmtId="0" fontId="52" fillId="11" borderId="1" xfId="0" applyFont="1" applyFill="1" applyBorder="1"/>
    <xf numFmtId="167" fontId="51" fillId="0" borderId="1" xfId="0" applyNumberFormat="1" applyFont="1" applyBorder="1" applyAlignment="1">
      <alignment horizontal="left"/>
    </xf>
    <xf numFmtId="0" fontId="52" fillId="0" borderId="6" xfId="0" applyFont="1" applyBorder="1"/>
    <xf numFmtId="167" fontId="52" fillId="0" borderId="1" xfId="0" applyNumberFormat="1" applyFont="1" applyBorder="1" applyAlignment="1">
      <alignment horizontal="left"/>
    </xf>
    <xf numFmtId="167" fontId="52" fillId="0" borderId="1" xfId="0" applyNumberFormat="1" applyFont="1" applyBorder="1" applyAlignment="1">
      <alignment horizontal="left" vertical="center"/>
    </xf>
    <xf numFmtId="0" fontId="21" fillId="4" borderId="3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vertical="center"/>
    </xf>
    <xf numFmtId="0" fontId="52" fillId="2" borderId="4" xfId="0" applyFont="1" applyFill="1" applyBorder="1" applyAlignment="1" applyProtection="1">
      <alignment horizontal="left"/>
    </xf>
    <xf numFmtId="0" fontId="52" fillId="0" borderId="3" xfId="0" applyFont="1" applyBorder="1" applyAlignment="1">
      <alignment horizontal="left"/>
    </xf>
    <xf numFmtId="0" fontId="52" fillId="2" borderId="4" xfId="0" applyFont="1" applyFill="1" applyBorder="1" applyAlignment="1" applyProtection="1">
      <alignment horizontal="left" vertical="center"/>
    </xf>
    <xf numFmtId="49" fontId="52" fillId="2" borderId="3" xfId="11" applyNumberFormat="1" applyFont="1" applyFill="1" applyBorder="1" applyAlignment="1">
      <alignment horizontal="left" vertical="center"/>
    </xf>
    <xf numFmtId="0" fontId="52" fillId="2" borderId="1" xfId="11" applyFont="1" applyFill="1" applyBorder="1" applyAlignment="1">
      <alignment horizontal="left"/>
    </xf>
    <xf numFmtId="0" fontId="52" fillId="2" borderId="5" xfId="0" applyFont="1" applyFill="1" applyBorder="1" applyAlignment="1" applyProtection="1">
      <alignment vertical="center" wrapText="1"/>
    </xf>
    <xf numFmtId="49" fontId="52" fillId="0" borderId="4" xfId="0" applyNumberFormat="1" applyFont="1" applyBorder="1" applyAlignment="1">
      <alignment horizontal="left"/>
    </xf>
    <xf numFmtId="0" fontId="67" fillId="0" borderId="1" xfId="11" applyFont="1" applyBorder="1" applyAlignment="1">
      <alignment horizontal="left"/>
    </xf>
    <xf numFmtId="0" fontId="21" fillId="4" borderId="1" xfId="0" applyNumberFormat="1" applyFont="1" applyFill="1" applyBorder="1" applyAlignment="1" applyProtection="1">
      <alignment horizontal="center" vertical="center"/>
    </xf>
    <xf numFmtId="0" fontId="52" fillId="0" borderId="1" xfId="277" applyFont="1" applyBorder="1" applyAlignment="1">
      <alignment vertical="center"/>
    </xf>
    <xf numFmtId="0" fontId="52" fillId="0" borderId="1" xfId="0" applyFont="1" applyBorder="1" applyAlignment="1" applyProtection="1">
      <alignment vertical="center" wrapText="1"/>
    </xf>
    <xf numFmtId="164" fontId="52" fillId="0" borderId="1" xfId="0" applyNumberFormat="1" applyFont="1" applyBorder="1" applyAlignment="1" applyProtection="1">
      <alignment vertical="center"/>
      <protection locked="0"/>
    </xf>
    <xf numFmtId="0" fontId="51" fillId="2" borderId="1" xfId="0" applyFont="1" applyFill="1" applyBorder="1" applyAlignment="1" applyProtection="1">
      <alignment horizontal="left" vertical="top"/>
    </xf>
    <xf numFmtId="0" fontId="51" fillId="2" borderId="1" xfId="0" applyFont="1" applyFill="1" applyBorder="1" applyAlignment="1" applyProtection="1">
      <alignment horizontal="left" vertical="top" wrapText="1"/>
    </xf>
    <xf numFmtId="0" fontId="51" fillId="0" borderId="1" xfId="0" applyFont="1" applyBorder="1" applyAlignment="1">
      <alignment horizontal="left" vertical="top"/>
    </xf>
    <xf numFmtId="14" fontId="51" fillId="2" borderId="1" xfId="0" applyNumberFormat="1" applyFont="1" applyFill="1" applyBorder="1" applyAlignment="1" applyProtection="1">
      <alignment horizontal="left" vertical="top"/>
      <protection locked="0"/>
    </xf>
    <xf numFmtId="49" fontId="51" fillId="0" borderId="1" xfId="0" applyNumberFormat="1" applyFont="1" applyBorder="1" applyAlignment="1">
      <alignment horizontal="left" vertical="top"/>
    </xf>
    <xf numFmtId="0" fontId="52" fillId="0" borderId="1" xfId="0" applyFont="1" applyBorder="1" applyAlignment="1">
      <alignment horizontal="left" vertical="top"/>
    </xf>
    <xf numFmtId="0" fontId="52" fillId="0" borderId="1" xfId="0" applyFont="1" applyFill="1" applyBorder="1" applyAlignment="1">
      <alignment horizontal="left" vertical="top"/>
    </xf>
    <xf numFmtId="0" fontId="52" fillId="2" borderId="1" xfId="0" applyFont="1" applyFill="1" applyBorder="1" applyAlignment="1" applyProtection="1">
      <alignment horizontal="left" vertical="top"/>
      <protection locked="0"/>
    </xf>
    <xf numFmtId="0" fontId="52" fillId="0" borderId="1" xfId="277" applyFont="1" applyBorder="1" applyAlignment="1">
      <alignment horizontal="left" vertical="top"/>
    </xf>
    <xf numFmtId="0" fontId="52" fillId="0" borderId="1" xfId="0" applyFont="1" applyBorder="1" applyAlignment="1">
      <alignment horizontal="left" vertical="top" wrapText="1"/>
    </xf>
    <xf numFmtId="0" fontId="52" fillId="0" borderId="1" xfId="277" applyFont="1" applyFill="1" applyBorder="1" applyAlignment="1">
      <alignment vertical="top"/>
    </xf>
    <xf numFmtId="0" fontId="52" fillId="0" borderId="1" xfId="0" applyFont="1" applyFill="1" applyBorder="1" applyAlignment="1" applyProtection="1">
      <alignment vertical="top" wrapText="1"/>
    </xf>
    <xf numFmtId="164" fontId="52" fillId="0" borderId="1" xfId="0" applyNumberFormat="1" applyFont="1" applyFill="1" applyBorder="1" applyAlignment="1" applyProtection="1">
      <alignment vertical="top"/>
      <protection locked="0"/>
    </xf>
    <xf numFmtId="49" fontId="51" fillId="2" borderId="1" xfId="0" applyNumberFormat="1" applyFont="1" applyFill="1" applyBorder="1" applyAlignment="1">
      <alignment horizontal="left" vertical="top"/>
    </xf>
    <xf numFmtId="0" fontId="52" fillId="0" borderId="1" xfId="0" applyFont="1" applyBorder="1" applyAlignment="1" applyProtection="1">
      <alignment horizontal="left" vertical="top"/>
      <protection locked="0"/>
    </xf>
    <xf numFmtId="0" fontId="50" fillId="2" borderId="1" xfId="0" applyFont="1" applyFill="1" applyBorder="1" applyAlignment="1" applyProtection="1">
      <alignment horizontal="left" vertical="top"/>
    </xf>
    <xf numFmtId="49" fontId="52" fillId="2" borderId="1" xfId="0" applyNumberFormat="1" applyFont="1" applyFill="1" applyBorder="1" applyAlignment="1" applyProtection="1">
      <alignment horizontal="left" vertical="top"/>
      <protection locked="0"/>
    </xf>
    <xf numFmtId="0" fontId="52" fillId="0" borderId="1" xfId="277" applyFont="1" applyFill="1" applyBorder="1" applyAlignment="1">
      <alignment horizontal="left" vertical="top" wrapText="1"/>
    </xf>
    <xf numFmtId="0" fontId="52" fillId="0" borderId="1" xfId="0" applyFont="1" applyFill="1" applyBorder="1" applyAlignment="1" applyProtection="1">
      <alignment horizontal="left" vertical="top" wrapText="1"/>
    </xf>
    <xf numFmtId="164" fontId="52" fillId="0" borderId="1" xfId="0" applyNumberFormat="1" applyFont="1" applyFill="1" applyBorder="1" applyAlignment="1" applyProtection="1">
      <alignment horizontal="left" vertical="top"/>
      <protection locked="0"/>
    </xf>
    <xf numFmtId="49" fontId="52" fillId="0" borderId="1" xfId="0" applyNumberFormat="1" applyFont="1" applyFill="1" applyBorder="1" applyAlignment="1" applyProtection="1">
      <alignment horizontal="left" vertical="top"/>
      <protection locked="0"/>
    </xf>
    <xf numFmtId="0" fontId="52" fillId="0" borderId="1" xfId="0" applyFont="1" applyFill="1" applyBorder="1" applyAlignment="1" applyProtection="1">
      <alignment horizontal="left" vertical="top"/>
      <protection locked="0"/>
    </xf>
    <xf numFmtId="49" fontId="52" fillId="0" borderId="1" xfId="11" applyNumberFormat="1" applyFont="1" applyFill="1" applyBorder="1" applyAlignment="1">
      <alignment horizontal="left" vertical="top"/>
    </xf>
    <xf numFmtId="0" fontId="0" fillId="0" borderId="17" xfId="0" applyBorder="1" applyProtection="1">
      <protection locked="0"/>
    </xf>
    <xf numFmtId="0" fontId="16" fillId="0" borderId="17" xfId="0" applyFont="1" applyBorder="1" applyAlignment="1" applyProtection="1">
      <alignment horizontal="left" vertical="center"/>
      <protection locked="0"/>
    </xf>
    <xf numFmtId="0" fontId="16" fillId="0" borderId="17" xfId="0" applyFont="1" applyBorder="1" applyAlignment="1" applyProtection="1">
      <alignment horizontal="center"/>
      <protection locked="0"/>
    </xf>
    <xf numFmtId="0" fontId="51" fillId="2" borderId="3" xfId="0" applyFont="1" applyFill="1" applyBorder="1" applyAlignment="1" applyProtection="1">
      <alignment vertical="center"/>
    </xf>
    <xf numFmtId="0" fontId="51" fillId="0" borderId="3" xfId="0" applyFont="1" applyBorder="1" applyAlignment="1">
      <alignment horizontal="center" vertical="center"/>
    </xf>
    <xf numFmtId="0" fontId="21" fillId="4" borderId="4" xfId="0" applyFont="1" applyFill="1" applyBorder="1" applyAlignment="1" applyProtection="1">
      <alignment horizontal="right" vertical="center"/>
    </xf>
    <xf numFmtId="0" fontId="21" fillId="4" borderId="1" xfId="0" applyFont="1" applyFill="1" applyBorder="1" applyAlignment="1" applyProtection="1">
      <alignment horizontal="left" vertical="center"/>
    </xf>
    <xf numFmtId="0" fontId="21" fillId="4" borderId="4" xfId="0" applyNumberFormat="1" applyFont="1" applyFill="1" applyBorder="1" applyAlignment="1" applyProtection="1">
      <alignment horizontal="center" vertical="center"/>
    </xf>
    <xf numFmtId="0" fontId="51" fillId="2" borderId="4" xfId="0" applyFont="1" applyFill="1" applyBorder="1" applyAlignment="1" applyProtection="1">
      <alignment horizontal="right" vertical="center"/>
    </xf>
    <xf numFmtId="49" fontId="52" fillId="0" borderId="1" xfId="11" applyNumberFormat="1" applyFont="1" applyBorder="1" applyAlignment="1">
      <alignment horizontal="left"/>
    </xf>
    <xf numFmtId="0" fontId="51" fillId="2" borderId="13" xfId="0" applyFont="1" applyFill="1" applyBorder="1" applyAlignment="1" applyProtection="1">
      <alignment horizontal="right" vertical="center"/>
    </xf>
    <xf numFmtId="49" fontId="52" fillId="0" borderId="9" xfId="11" applyNumberFormat="1" applyFont="1" applyBorder="1" applyAlignment="1">
      <alignment horizontal="left"/>
    </xf>
    <xf numFmtId="0" fontId="51" fillId="2" borderId="1" xfId="0" applyFont="1" applyFill="1" applyBorder="1" applyAlignment="1" applyProtection="1">
      <alignment horizontal="right" vertical="center"/>
    </xf>
    <xf numFmtId="0" fontId="52" fillId="0" borderId="0" xfId="0" applyFont="1" applyAlignment="1">
      <alignment horizontal="left"/>
    </xf>
    <xf numFmtId="0" fontId="51" fillId="2" borderId="9" xfId="0" applyFont="1" applyFill="1" applyBorder="1" applyAlignment="1" applyProtection="1">
      <alignment horizontal="right" vertical="center"/>
    </xf>
    <xf numFmtId="0" fontId="51" fillId="2" borderId="2" xfId="0" applyFont="1" applyFill="1" applyBorder="1" applyAlignment="1" applyProtection="1">
      <alignment horizontal="right" vertical="center"/>
    </xf>
    <xf numFmtId="49" fontId="52" fillId="0" borderId="2" xfId="11" applyNumberFormat="1" applyFont="1" applyBorder="1" applyAlignment="1">
      <alignment horizontal="left"/>
    </xf>
    <xf numFmtId="0" fontId="51" fillId="2" borderId="12" xfId="0" applyFont="1" applyFill="1" applyBorder="1" applyAlignment="1" applyProtection="1">
      <alignment horizontal="left" vertical="center" wrapText="1"/>
    </xf>
    <xf numFmtId="0" fontId="51" fillId="2" borderId="12" xfId="0" applyFont="1" applyFill="1" applyBorder="1" applyAlignment="1" applyProtection="1">
      <alignment horizontal="right" vertical="center"/>
    </xf>
    <xf numFmtId="0" fontId="51" fillId="2" borderId="3" xfId="0" applyFont="1" applyFill="1" applyBorder="1" applyAlignment="1" applyProtection="1">
      <alignment horizontal="right" vertical="center"/>
    </xf>
    <xf numFmtId="0" fontId="51" fillId="2" borderId="1" xfId="0" applyFont="1" applyFill="1" applyBorder="1" applyAlignment="1" applyProtection="1">
      <alignment horizontal="right" vertical="center" wrapText="1"/>
    </xf>
    <xf numFmtId="0" fontId="51" fillId="2" borderId="9" xfId="0" applyFont="1" applyFill="1" applyBorder="1" applyAlignment="1" applyProtection="1">
      <alignment horizontal="right" vertical="center" wrapText="1"/>
    </xf>
    <xf numFmtId="0" fontId="52" fillId="2" borderId="4" xfId="0" applyFont="1" applyFill="1" applyBorder="1" applyAlignment="1" applyProtection="1">
      <alignment horizontal="right" vertical="center"/>
    </xf>
    <xf numFmtId="0" fontId="52" fillId="2" borderId="9" xfId="0" applyFont="1" applyFill="1" applyBorder="1" applyAlignment="1" applyProtection="1">
      <alignment horizontal="left" vertical="center" wrapText="1"/>
    </xf>
    <xf numFmtId="0" fontId="52" fillId="2" borderId="13" xfId="0" applyFont="1" applyFill="1" applyBorder="1" applyAlignment="1" applyProtection="1">
      <alignment horizontal="right" vertical="center"/>
    </xf>
    <xf numFmtId="0" fontId="51" fillId="2" borderId="14" xfId="0" applyFont="1" applyFill="1" applyBorder="1" applyAlignment="1" applyProtection="1">
      <alignment horizontal="right" vertical="center"/>
    </xf>
    <xf numFmtId="49" fontId="68" fillId="0" borderId="1" xfId="11" applyNumberFormat="1" applyFont="1" applyBorder="1" applyAlignment="1">
      <alignment horizontal="left"/>
    </xf>
    <xf numFmtId="0" fontId="51" fillId="0" borderId="2" xfId="0" applyFont="1" applyBorder="1" applyAlignment="1">
      <alignment horizontal="right" vertical="center"/>
    </xf>
    <xf numFmtId="0" fontId="51" fillId="0" borderId="1" xfId="0" applyFont="1" applyBorder="1" applyAlignment="1">
      <alignment horizontal="right" vertical="center"/>
    </xf>
    <xf numFmtId="0" fontId="51" fillId="0" borderId="9" xfId="0" applyFont="1" applyBorder="1" applyAlignment="1">
      <alignment horizontal="right" vertical="center"/>
    </xf>
    <xf numFmtId="0" fontId="52" fillId="2" borderId="1" xfId="0" applyFont="1" applyFill="1" applyBorder="1" applyAlignment="1">
      <alignment horizontal="left" vertical="center"/>
    </xf>
    <xf numFmtId="0" fontId="51" fillId="0" borderId="3" xfId="0" applyFont="1" applyBorder="1" applyAlignment="1">
      <alignment horizontal="left" vertical="center"/>
    </xf>
    <xf numFmtId="0" fontId="52" fillId="0" borderId="1" xfId="0" applyFont="1" applyFill="1" applyBorder="1" applyAlignment="1">
      <alignment horizontal="left" vertical="center"/>
    </xf>
    <xf numFmtId="49" fontId="51" fillId="0" borderId="1" xfId="0" applyNumberFormat="1" applyFont="1" applyFill="1" applyBorder="1" applyAlignment="1">
      <alignment horizontal="left" vertical="center"/>
    </xf>
    <xf numFmtId="0" fontId="51" fillId="2" borderId="5" xfId="0" applyFont="1" applyFill="1" applyBorder="1" applyAlignment="1" applyProtection="1">
      <alignment horizontal="right" vertical="center" wrapText="1"/>
    </xf>
    <xf numFmtId="49" fontId="52" fillId="0" borderId="8" xfId="11" applyNumberFormat="1" applyFont="1" applyBorder="1" applyAlignment="1">
      <alignment horizontal="left" vertical="center"/>
    </xf>
    <xf numFmtId="49" fontId="52" fillId="0" borderId="8" xfId="0" applyNumberFormat="1" applyFont="1" applyBorder="1" applyAlignment="1" applyProtection="1">
      <alignment horizontal="left"/>
      <protection locked="0"/>
    </xf>
    <xf numFmtId="0" fontId="52" fillId="0" borderId="8" xfId="0" applyFont="1" applyBorder="1" applyAlignment="1">
      <alignment horizontal="left"/>
    </xf>
    <xf numFmtId="49" fontId="52" fillId="0" borderId="10" xfId="0" applyNumberFormat="1" applyFont="1" applyBorder="1" applyAlignment="1" applyProtection="1">
      <alignment horizontal="left" wrapText="1"/>
      <protection locked="0"/>
    </xf>
    <xf numFmtId="0" fontId="51" fillId="0" borderId="1" xfId="274" applyFont="1" applyBorder="1" applyAlignment="1">
      <alignment horizontal="left"/>
    </xf>
    <xf numFmtId="0" fontId="52" fillId="0" borderId="1" xfId="274" applyFont="1" applyBorder="1" applyAlignment="1">
      <alignment horizontal="left" vertical="center"/>
    </xf>
    <xf numFmtId="0" fontId="52" fillId="0" borderId="9" xfId="274" applyFont="1" applyBorder="1" applyAlignment="1">
      <alignment horizontal="left" vertical="center"/>
    </xf>
    <xf numFmtId="0" fontId="52" fillId="0" borderId="3" xfId="0" applyFont="1" applyBorder="1" applyAlignment="1">
      <alignment horizontal="left" vertical="center"/>
    </xf>
    <xf numFmtId="0" fontId="52" fillId="0" borderId="13" xfId="0" applyFont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2" fillId="2" borderId="1" xfId="0" applyFont="1" applyFill="1" applyBorder="1" applyAlignment="1">
      <alignment horizontal="left"/>
    </xf>
    <xf numFmtId="49" fontId="51" fillId="0" borderId="1" xfId="74" applyNumberFormat="1" applyFont="1" applyBorder="1" applyAlignment="1">
      <alignment horizontal="left" vertical="center" wrapText="1"/>
    </xf>
    <xf numFmtId="0" fontId="51" fillId="0" borderId="1" xfId="74" applyFont="1" applyBorder="1" applyAlignment="1">
      <alignment horizontal="left" vertical="center" wrapText="1"/>
    </xf>
    <xf numFmtId="0" fontId="52" fillId="2" borderId="1" xfId="0" applyFont="1" applyFill="1" applyBorder="1" applyAlignment="1" applyProtection="1">
      <alignment horizontal="left" vertical="center"/>
      <protection locked="0"/>
    </xf>
    <xf numFmtId="49" fontId="53" fillId="0" borderId="1" xfId="74" applyNumberFormat="1" applyFont="1" applyBorder="1" applyAlignment="1">
      <alignment horizontal="left" vertical="center"/>
    </xf>
    <xf numFmtId="0" fontId="51" fillId="0" borderId="1" xfId="74" applyFont="1" applyBorder="1" applyAlignment="1">
      <alignment horizontal="left" vertical="center"/>
    </xf>
    <xf numFmtId="49" fontId="52" fillId="0" borderId="1" xfId="0" applyNumberFormat="1" applyFont="1" applyBorder="1" applyAlignment="1" applyProtection="1">
      <alignment horizontal="left" vertical="center"/>
      <protection locked="0"/>
    </xf>
    <xf numFmtId="0" fontId="52" fillId="0" borderId="1" xfId="0" applyFont="1" applyBorder="1" applyAlignment="1" applyProtection="1">
      <alignment horizontal="left" vertical="center" wrapText="1"/>
      <protection locked="0"/>
    </xf>
    <xf numFmtId="0" fontId="60" fillId="4" borderId="8" xfId="0" applyFont="1" applyFill="1" applyBorder="1" applyAlignment="1" applyProtection="1">
      <alignment horizontal="left" vertical="center" wrapText="1"/>
    </xf>
    <xf numFmtId="0" fontId="60" fillId="4" borderId="1" xfId="0" applyFont="1" applyFill="1" applyBorder="1" applyAlignment="1" applyProtection="1">
      <alignment horizontal="left" vertical="center" wrapText="1"/>
    </xf>
    <xf numFmtId="0" fontId="60" fillId="4" borderId="1" xfId="0" applyFont="1" applyFill="1" applyBorder="1" applyAlignment="1" applyProtection="1">
      <alignment horizontal="left" vertical="center"/>
    </xf>
    <xf numFmtId="49" fontId="60" fillId="4" borderId="1" xfId="0" applyNumberFormat="1" applyFont="1" applyFill="1" applyBorder="1" applyAlignment="1" applyProtection="1">
      <alignment horizontal="left" vertical="center"/>
      <protection locked="0"/>
    </xf>
    <xf numFmtId="0" fontId="51" fillId="2" borderId="1" xfId="0" applyFont="1" applyFill="1" applyBorder="1" applyAlignment="1" applyProtection="1">
      <alignment horizontal="left" vertical="center"/>
    </xf>
    <xf numFmtId="0" fontId="51" fillId="2" borderId="1" xfId="0" applyFont="1" applyFill="1" applyBorder="1" applyAlignment="1" applyProtection="1">
      <alignment horizontal="left" vertical="center" wrapText="1"/>
    </xf>
    <xf numFmtId="0" fontId="52" fillId="2" borderId="1" xfId="0" applyFont="1" applyFill="1" applyBorder="1" applyAlignment="1" applyProtection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51" fillId="2" borderId="1" xfId="0" applyFont="1" applyFill="1" applyBorder="1" applyAlignment="1" applyProtection="1">
      <alignment horizontal="center" vertical="center"/>
    </xf>
    <xf numFmtId="0" fontId="51" fillId="0" borderId="5" xfId="0" applyFont="1" applyBorder="1" applyAlignment="1">
      <alignment horizontal="left" vertical="center"/>
    </xf>
    <xf numFmtId="0" fontId="51" fillId="0" borderId="2" xfId="0" applyFont="1" applyBorder="1" applyAlignment="1">
      <alignment horizontal="left" vertical="center"/>
    </xf>
    <xf numFmtId="0" fontId="51" fillId="2" borderId="1" xfId="0" applyFont="1" applyFill="1" applyBorder="1" applyAlignment="1">
      <alignment horizontal="left" vertical="center"/>
    </xf>
    <xf numFmtId="0" fontId="51" fillId="2" borderId="5" xfId="0" applyFont="1" applyFill="1" applyBorder="1" applyAlignment="1" applyProtection="1">
      <alignment horizontal="left" vertical="center" wrapText="1"/>
    </xf>
    <xf numFmtId="0" fontId="51" fillId="2" borderId="6" xfId="0" applyFont="1" applyFill="1" applyBorder="1" applyAlignment="1" applyProtection="1">
      <alignment horizontal="left" vertical="center" wrapText="1"/>
    </xf>
    <xf numFmtId="0" fontId="51" fillId="2" borderId="2" xfId="0" applyFont="1" applyFill="1" applyBorder="1" applyAlignment="1" applyProtection="1">
      <alignment horizontal="left" vertical="center" wrapText="1"/>
    </xf>
    <xf numFmtId="0" fontId="52" fillId="2" borderId="5" xfId="0" applyFont="1" applyFill="1" applyBorder="1" applyAlignment="1" applyProtection="1">
      <alignment horizontal="left" vertical="center"/>
    </xf>
    <xf numFmtId="0" fontId="52" fillId="2" borderId="2" xfId="0" applyFont="1" applyFill="1" applyBorder="1" applyAlignment="1" applyProtection="1">
      <alignment horizontal="left" vertical="center"/>
    </xf>
    <xf numFmtId="0" fontId="52" fillId="2" borderId="5" xfId="0" applyFont="1" applyFill="1" applyBorder="1" applyAlignment="1" applyProtection="1">
      <alignment horizontal="left" vertical="center" wrapText="1"/>
    </xf>
    <xf numFmtId="0" fontId="52" fillId="0" borderId="2" xfId="0" applyFont="1" applyBorder="1" applyAlignment="1">
      <alignment horizontal="left"/>
    </xf>
    <xf numFmtId="0" fontId="53" fillId="0" borderId="4" xfId="0" applyFont="1" applyBorder="1" applyAlignment="1">
      <alignment horizontal="left"/>
    </xf>
    <xf numFmtId="0" fontId="62" fillId="0" borderId="4" xfId="0" applyFont="1" applyBorder="1" applyAlignment="1">
      <alignment horizontal="left" vertical="center"/>
    </xf>
    <xf numFmtId="0" fontId="53" fillId="0" borderId="4" xfId="0" applyFont="1" applyBorder="1" applyAlignment="1">
      <alignment vertical="center"/>
    </xf>
    <xf numFmtId="0" fontId="52" fillId="0" borderId="4" xfId="0" applyFont="1" applyBorder="1" applyAlignment="1">
      <alignment horizontal="left" vertical="center"/>
    </xf>
    <xf numFmtId="0" fontId="52" fillId="0" borderId="4" xfId="11" applyFont="1" applyBorder="1" applyAlignment="1">
      <alignment horizontal="left" vertical="center"/>
    </xf>
    <xf numFmtId="0" fontId="50" fillId="4" borderId="3" xfId="0" applyFont="1" applyFill="1" applyBorder="1" applyAlignment="1" applyProtection="1">
      <alignment horizontal="center" vertical="center"/>
    </xf>
    <xf numFmtId="0" fontId="52" fillId="0" borderId="1" xfId="0" applyFont="1" applyBorder="1" applyAlignment="1">
      <alignment horizontal="right" vertical="center"/>
    </xf>
    <xf numFmtId="0" fontId="52" fillId="9" borderId="1" xfId="0" applyFont="1" applyFill="1" applyBorder="1" applyAlignment="1">
      <alignment vertical="center"/>
    </xf>
    <xf numFmtId="0" fontId="52" fillId="9" borderId="1" xfId="0" applyFont="1" applyFill="1" applyBorder="1" applyAlignment="1">
      <alignment horizontal="center" vertical="center"/>
    </xf>
    <xf numFmtId="0" fontId="65" fillId="13" borderId="1" xfId="0" applyFont="1" applyFill="1" applyBorder="1" applyAlignment="1">
      <alignment vertical="center"/>
    </xf>
    <xf numFmtId="0" fontId="21" fillId="4" borderId="3" xfId="0" applyFont="1" applyFill="1" applyBorder="1" applyAlignment="1" applyProtection="1">
      <alignment horizontal="center" vertical="center"/>
    </xf>
    <xf numFmtId="0" fontId="32" fillId="13" borderId="1" xfId="0" applyFont="1" applyFill="1" applyBorder="1" applyAlignment="1">
      <alignment vertical="center"/>
    </xf>
    <xf numFmtId="0" fontId="51" fillId="2" borderId="4" xfId="0" applyFont="1" applyFill="1" applyBorder="1" applyAlignment="1">
      <alignment horizontal="left" vertical="center" wrapText="1"/>
    </xf>
    <xf numFmtId="0" fontId="52" fillId="0" borderId="4" xfId="0" applyFont="1" applyBorder="1" applyAlignment="1" applyProtection="1">
      <alignment horizontal="left"/>
      <protection locked="0"/>
    </xf>
    <xf numFmtId="0" fontId="52" fillId="0" borderId="4" xfId="0" applyFont="1" applyBorder="1" applyAlignment="1">
      <alignment horizontal="center"/>
    </xf>
    <xf numFmtId="0" fontId="52" fillId="2" borderId="4" xfId="0" applyFont="1" applyFill="1" applyBorder="1" applyAlignment="1" applyProtection="1">
      <alignment horizontal="center"/>
      <protection locked="0"/>
    </xf>
    <xf numFmtId="0" fontId="39" fillId="4" borderId="3" xfId="0" applyFont="1" applyFill="1" applyBorder="1" applyAlignment="1" applyProtection="1">
      <alignment horizontal="center" vertical="center"/>
    </xf>
    <xf numFmtId="0" fontId="70" fillId="13" borderId="1" xfId="0" applyFont="1" applyFill="1" applyBorder="1" applyAlignment="1">
      <alignment vertical="center"/>
    </xf>
    <xf numFmtId="0" fontId="52" fillId="0" borderId="1" xfId="0" applyFont="1" applyBorder="1" applyAlignment="1">
      <alignment vertical="center" wrapText="1"/>
    </xf>
    <xf numFmtId="0" fontId="53" fillId="9" borderId="1" xfId="0" applyFont="1" applyFill="1" applyBorder="1" applyAlignment="1">
      <alignment horizontal="center" vertical="center"/>
    </xf>
    <xf numFmtId="0" fontId="53" fillId="9" borderId="1" xfId="0" applyFont="1" applyFill="1" applyBorder="1" applyAlignment="1">
      <alignment horizontal="right" vertical="center"/>
    </xf>
    <xf numFmtId="0" fontId="52" fillId="9" borderId="1" xfId="0" applyFont="1" applyFill="1" applyBorder="1" applyAlignment="1">
      <alignment vertical="center" wrapText="1"/>
    </xf>
    <xf numFmtId="0" fontId="52" fillId="9" borderId="1" xfId="0" applyFont="1" applyFill="1" applyBorder="1" applyAlignment="1">
      <alignment horizontal="right" vertical="center"/>
    </xf>
    <xf numFmtId="0" fontId="61" fillId="0" borderId="1" xfId="0" applyFont="1" applyBorder="1" applyAlignment="1">
      <alignment vertical="center"/>
    </xf>
    <xf numFmtId="0" fontId="53" fillId="0" borderId="1" xfId="0" applyFont="1" applyBorder="1" applyAlignment="1">
      <alignment horizontal="right" vertical="center"/>
    </xf>
    <xf numFmtId="0" fontId="53" fillId="0" borderId="1" xfId="0" applyFont="1" applyBorder="1" applyAlignment="1">
      <alignment vertical="center" wrapText="1"/>
    </xf>
    <xf numFmtId="0" fontId="32" fillId="13" borderId="1" xfId="0" applyFont="1" applyFill="1" applyBorder="1" applyAlignment="1">
      <alignment vertical="center" wrapText="1"/>
    </xf>
    <xf numFmtId="0" fontId="32" fillId="13" borderId="1" xfId="0" applyFont="1" applyFill="1" applyBorder="1" applyAlignment="1">
      <alignment horizontal="center" vertical="center"/>
    </xf>
    <xf numFmtId="0" fontId="52" fillId="0" borderId="4" xfId="0" applyFont="1" applyBorder="1" applyAlignment="1">
      <alignment wrapText="1"/>
    </xf>
    <xf numFmtId="0" fontId="52" fillId="0" borderId="3" xfId="0" applyFont="1" applyBorder="1" applyAlignment="1">
      <alignment wrapText="1"/>
    </xf>
    <xf numFmtId="0" fontId="51" fillId="0" borderId="4" xfId="0" applyFont="1" applyBorder="1"/>
    <xf numFmtId="0" fontId="53" fillId="0" borderId="4" xfId="0" applyFont="1" applyBorder="1"/>
    <xf numFmtId="0" fontId="52" fillId="11" borderId="4" xfId="0" applyFont="1" applyFill="1" applyBorder="1" applyAlignment="1">
      <alignment wrapText="1"/>
    </xf>
    <xf numFmtId="0" fontId="21" fillId="4" borderId="3" xfId="0" applyFont="1" applyFill="1" applyBorder="1" applyAlignment="1">
      <alignment horizontal="center" vertical="center"/>
    </xf>
    <xf numFmtId="0" fontId="52" fillId="2" borderId="4" xfId="0" applyFont="1" applyFill="1" applyBorder="1" applyAlignment="1" applyProtection="1">
      <alignment vertical="center"/>
      <protection locked="0"/>
    </xf>
    <xf numFmtId="0" fontId="51" fillId="0" borderId="19" xfId="0" applyFont="1" applyBorder="1" applyAlignment="1">
      <alignment vertical="center"/>
    </xf>
    <xf numFmtId="0" fontId="51" fillId="0" borderId="4" xfId="0" applyFont="1" applyBorder="1" applyAlignment="1">
      <alignment vertical="top"/>
    </xf>
    <xf numFmtId="0" fontId="52" fillId="0" borderId="4" xfId="0" applyFont="1" applyBorder="1" applyAlignment="1" applyProtection="1">
      <protection locked="0"/>
    </xf>
    <xf numFmtId="0" fontId="17" fillId="2" borderId="4" xfId="0" applyFont="1" applyFill="1" applyBorder="1" applyAlignment="1" applyProtection="1">
      <alignment vertical="center"/>
      <protection locked="0"/>
    </xf>
    <xf numFmtId="0" fontId="46" fillId="0" borderId="3" xfId="0" applyFont="1" applyBorder="1" applyAlignment="1">
      <alignment vertical="center"/>
    </xf>
    <xf numFmtId="0" fontId="17" fillId="0" borderId="4" xfId="0" applyFont="1" applyBorder="1" applyAlignment="1" applyProtection="1">
      <protection locked="0"/>
    </xf>
    <xf numFmtId="0" fontId="17" fillId="0" borderId="3" xfId="0" applyFont="1" applyBorder="1" applyAlignment="1" applyProtection="1">
      <protection locked="0"/>
    </xf>
    <xf numFmtId="0" fontId="56" fillId="0" borderId="4" xfId="0" applyFont="1" applyBorder="1" applyAlignment="1"/>
    <xf numFmtId="0" fontId="57" fillId="0" borderId="4" xfId="0" applyFont="1" applyBorder="1" applyAlignment="1"/>
    <xf numFmtId="0" fontId="31" fillId="4" borderId="3" xfId="0" applyFont="1" applyFill="1" applyBorder="1" applyAlignment="1" applyProtection="1">
      <alignment horizontal="center" vertical="center"/>
    </xf>
    <xf numFmtId="0" fontId="71" fillId="13" borderId="1" xfId="0" applyFont="1" applyFill="1" applyBorder="1" applyAlignment="1">
      <alignment vertical="center"/>
    </xf>
    <xf numFmtId="0" fontId="52" fillId="0" borderId="4" xfId="11" applyFont="1" applyBorder="1" applyAlignment="1">
      <alignment horizontal="left"/>
    </xf>
    <xf numFmtId="0" fontId="52" fillId="0" borderId="13" xfId="11" applyFont="1" applyBorder="1" applyAlignment="1">
      <alignment horizontal="left"/>
    </xf>
    <xf numFmtId="0" fontId="52" fillId="0" borderId="13" xfId="0" applyFont="1" applyBorder="1" applyAlignment="1" applyProtection="1">
      <alignment horizontal="left"/>
      <protection locked="0"/>
    </xf>
    <xf numFmtId="0" fontId="52" fillId="0" borderId="4" xfId="275" applyFont="1" applyBorder="1" applyAlignment="1">
      <alignment horizontal="left"/>
    </xf>
    <xf numFmtId="0" fontId="52" fillId="2" borderId="4" xfId="275" applyFont="1" applyFill="1" applyBorder="1" applyAlignment="1">
      <alignment horizontal="left"/>
    </xf>
    <xf numFmtId="0" fontId="52" fillId="0" borderId="4" xfId="274" applyFont="1" applyBorder="1" applyAlignment="1">
      <alignment vertical="center"/>
    </xf>
    <xf numFmtId="1" fontId="52" fillId="2" borderId="4" xfId="274" applyNumberFormat="1" applyFont="1" applyFill="1" applyBorder="1" applyAlignment="1">
      <alignment horizontal="left" vertical="center"/>
    </xf>
    <xf numFmtId="0" fontId="52" fillId="2" borderId="4" xfId="274" applyFont="1" applyFill="1" applyBorder="1" applyAlignment="1">
      <alignment vertical="center"/>
    </xf>
    <xf numFmtId="164" fontId="51" fillId="2" borderId="3" xfId="0" applyNumberFormat="1" applyFont="1" applyFill="1" applyBorder="1" applyAlignment="1" applyProtection="1">
      <alignment horizontal="left" vertical="center"/>
      <protection locked="0"/>
    </xf>
    <xf numFmtId="0" fontId="51" fillId="2" borderId="4" xfId="0" applyFont="1" applyFill="1" applyBorder="1" applyAlignment="1" applyProtection="1">
      <alignment horizontal="left" vertical="center" wrapText="1"/>
    </xf>
    <xf numFmtId="0" fontId="51" fillId="2" borderId="13" xfId="0" applyFont="1" applyFill="1" applyBorder="1" applyAlignment="1" applyProtection="1">
      <alignment horizontal="left" vertical="center" wrapText="1"/>
    </xf>
    <xf numFmtId="2" fontId="52" fillId="0" borderId="4" xfId="11" applyNumberFormat="1" applyFont="1" applyBorder="1" applyAlignment="1">
      <alignment horizontal="left" vertical="center" wrapText="1"/>
    </xf>
    <xf numFmtId="0" fontId="51" fillId="0" borderId="4" xfId="0" applyFont="1" applyFill="1" applyBorder="1" applyAlignment="1">
      <alignment horizontal="left" vertical="center"/>
    </xf>
    <xf numFmtId="0" fontId="68" fillId="0" borderId="4" xfId="0" applyFont="1" applyBorder="1" applyAlignment="1" applyProtection="1">
      <alignment horizontal="left"/>
      <protection locked="0"/>
    </xf>
    <xf numFmtId="0" fontId="52" fillId="2" borderId="4" xfId="11" applyFont="1" applyFill="1" applyBorder="1" applyAlignment="1">
      <alignment horizontal="left"/>
    </xf>
    <xf numFmtId="0" fontId="52" fillId="2" borderId="4" xfId="0" applyFont="1" applyFill="1" applyBorder="1" applyAlignment="1">
      <alignment horizontal="left" vertical="center"/>
    </xf>
    <xf numFmtId="0" fontId="52" fillId="2" borderId="3" xfId="0" applyFont="1" applyFill="1" applyBorder="1" applyAlignment="1">
      <alignment horizontal="left" vertical="center"/>
    </xf>
    <xf numFmtId="0" fontId="51" fillId="2" borderId="3" xfId="0" applyFont="1" applyFill="1" applyBorder="1" applyAlignment="1">
      <alignment horizontal="left" vertical="center"/>
    </xf>
    <xf numFmtId="0" fontId="52" fillId="2" borderId="13" xfId="0" applyFont="1" applyFill="1" applyBorder="1" applyAlignment="1">
      <alignment horizontal="left" vertical="center"/>
    </xf>
    <xf numFmtId="0" fontId="51" fillId="0" borderId="19" xfId="0" applyFont="1" applyBorder="1" applyAlignment="1">
      <alignment horizontal="left" vertical="center"/>
    </xf>
    <xf numFmtId="0" fontId="52" fillId="0" borderId="4" xfId="0" applyFont="1" applyFill="1" applyBorder="1" applyAlignment="1">
      <alignment horizontal="left"/>
    </xf>
    <xf numFmtId="0" fontId="52" fillId="2" borderId="4" xfId="0" applyFont="1" applyFill="1" applyBorder="1" applyAlignment="1" applyProtection="1">
      <alignment horizontal="left"/>
      <protection locked="0"/>
    </xf>
    <xf numFmtId="0" fontId="52" fillId="0" borderId="4" xfId="0" applyFont="1" applyBorder="1" applyAlignment="1">
      <alignment horizontal="left"/>
    </xf>
    <xf numFmtId="0" fontId="52" fillId="2" borderId="4" xfId="0" applyFont="1" applyFill="1" applyBorder="1" applyAlignment="1">
      <alignment horizontal="left"/>
    </xf>
    <xf numFmtId="0" fontId="52" fillId="0" borderId="18" xfId="0" applyFont="1" applyBorder="1" applyAlignment="1">
      <alignment horizontal="left"/>
    </xf>
    <xf numFmtId="0" fontId="21" fillId="4" borderId="4" xfId="0" applyFont="1" applyFill="1" applyBorder="1" applyAlignment="1" applyProtection="1">
      <alignment horizontal="left" vertical="center"/>
    </xf>
    <xf numFmtId="0" fontId="53" fillId="9" borderId="1" xfId="0" applyFont="1" applyFill="1" applyBorder="1" applyAlignment="1">
      <alignment horizontal="center" vertical="center"/>
    </xf>
    <xf numFmtId="168" fontId="0" fillId="0" borderId="0" xfId="0" applyNumberFormat="1" applyBorder="1" applyAlignment="1" applyProtection="1">
      <alignment horizontal="left"/>
      <protection locked="0"/>
    </xf>
    <xf numFmtId="168" fontId="0" fillId="0" borderId="0" xfId="0" applyNumberFormat="1" applyBorder="1" applyAlignment="1" applyProtection="1">
      <alignment horizontal="center" vertical="center"/>
      <protection locked="0"/>
    </xf>
    <xf numFmtId="168" fontId="46" fillId="0" borderId="0" xfId="0" applyNumberFormat="1" applyFont="1" applyBorder="1" applyAlignment="1" applyProtection="1">
      <alignment horizontal="left"/>
      <protection locked="0"/>
    </xf>
    <xf numFmtId="168" fontId="46" fillId="0" borderId="0" xfId="0" applyNumberFormat="1" applyFont="1" applyBorder="1" applyAlignment="1" applyProtection="1">
      <alignment horizontal="center" vertical="center"/>
      <protection locked="0"/>
    </xf>
    <xf numFmtId="168" fontId="53" fillId="9" borderId="4" xfId="0" applyNumberFormat="1" applyFont="1" applyFill="1" applyBorder="1" applyAlignment="1">
      <alignment horizontal="center" vertical="center"/>
    </xf>
    <xf numFmtId="168" fontId="53" fillId="9" borderId="1" xfId="0" applyNumberFormat="1" applyFont="1" applyFill="1" applyBorder="1" applyAlignment="1">
      <alignment horizontal="center" vertical="center"/>
    </xf>
    <xf numFmtId="168" fontId="53" fillId="0" borderId="4" xfId="0" applyNumberFormat="1" applyFont="1" applyBorder="1" applyAlignment="1">
      <alignment horizontal="center" vertical="center"/>
    </xf>
    <xf numFmtId="168" fontId="52" fillId="0" borderId="4" xfId="0" applyNumberFormat="1" applyFont="1" applyBorder="1" applyAlignment="1">
      <alignment horizontal="right" vertical="center"/>
    </xf>
    <xf numFmtId="168" fontId="52" fillId="9" borderId="4" xfId="0" applyNumberFormat="1" applyFont="1" applyFill="1" applyBorder="1" applyAlignment="1">
      <alignment vertical="center"/>
    </xf>
    <xf numFmtId="168" fontId="65" fillId="13" borderId="4" xfId="0" applyNumberFormat="1" applyFont="1" applyFill="1" applyBorder="1" applyAlignment="1">
      <alignment vertical="center"/>
    </xf>
    <xf numFmtId="168" fontId="65" fillId="13" borderId="1" xfId="0" applyNumberFormat="1" applyFont="1" applyFill="1" applyBorder="1" applyAlignment="1">
      <alignment horizontal="center" vertical="center"/>
    </xf>
    <xf numFmtId="168" fontId="0" fillId="0" borderId="0" xfId="0" applyNumberFormat="1" applyProtection="1">
      <protection locked="0"/>
    </xf>
    <xf numFmtId="168" fontId="0" fillId="0" borderId="0" xfId="0" applyNumberFormat="1" applyAlignment="1" applyProtection="1">
      <alignment horizontal="center" vertical="center"/>
      <protection locked="0"/>
    </xf>
    <xf numFmtId="168" fontId="23" fillId="0" borderId="0" xfId="0" applyNumberFormat="1" applyFont="1" applyBorder="1" applyAlignment="1" applyProtection="1">
      <alignment horizontal="left"/>
      <protection locked="0"/>
    </xf>
    <xf numFmtId="168" fontId="52" fillId="9" borderId="4" xfId="0" applyNumberFormat="1" applyFont="1" applyFill="1" applyBorder="1" applyAlignment="1">
      <alignment horizontal="center" vertical="center"/>
    </xf>
    <xf numFmtId="168" fontId="32" fillId="13" borderId="4" xfId="0" applyNumberFormat="1" applyFont="1" applyFill="1" applyBorder="1" applyAlignment="1">
      <alignment vertical="center"/>
    </xf>
    <xf numFmtId="168" fontId="32" fillId="13" borderId="1" xfId="0" applyNumberFormat="1" applyFont="1" applyFill="1" applyBorder="1" applyAlignment="1">
      <alignment vertical="center"/>
    </xf>
    <xf numFmtId="168" fontId="34" fillId="0" borderId="0" xfId="0" applyNumberFormat="1" applyFont="1" applyBorder="1" applyAlignment="1" applyProtection="1">
      <alignment horizontal="left"/>
      <protection locked="0"/>
    </xf>
    <xf numFmtId="0" fontId="45" fillId="0" borderId="0" xfId="0" applyFont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168" fontId="61" fillId="0" borderId="4" xfId="0" applyNumberFormat="1" applyFont="1" applyBorder="1" applyAlignment="1">
      <alignment horizontal="center" vertical="center"/>
    </xf>
    <xf numFmtId="168" fontId="0" fillId="0" borderId="0" xfId="0" applyNumberFormat="1"/>
    <xf numFmtId="168" fontId="65" fillId="13" borderId="1" xfId="0" applyNumberFormat="1" applyFont="1" applyFill="1" applyBorder="1" applyAlignment="1">
      <alignment vertical="center"/>
    </xf>
    <xf numFmtId="168" fontId="38" fillId="0" borderId="0" xfId="0" applyNumberFormat="1" applyFont="1" applyBorder="1" applyAlignment="1" applyProtection="1">
      <alignment horizontal="left"/>
      <protection locked="0"/>
    </xf>
    <xf numFmtId="168" fontId="40" fillId="0" borderId="0" xfId="0" applyNumberFormat="1" applyFont="1" applyBorder="1" applyAlignment="1" applyProtection="1">
      <alignment horizontal="left"/>
      <protection locked="0"/>
    </xf>
    <xf numFmtId="168" fontId="70" fillId="13" borderId="4" xfId="0" applyNumberFormat="1" applyFont="1" applyFill="1" applyBorder="1" applyAlignment="1">
      <alignment vertical="center"/>
    </xf>
    <xf numFmtId="168" fontId="70" fillId="13" borderId="1" xfId="0" applyNumberFormat="1" applyFont="1" applyFill="1" applyBorder="1" applyAlignment="1">
      <alignment vertical="center"/>
    </xf>
    <xf numFmtId="168" fontId="38" fillId="0" borderId="0" xfId="0" applyNumberFormat="1" applyFont="1" applyProtection="1">
      <protection locked="0"/>
    </xf>
    <xf numFmtId="168" fontId="51" fillId="2" borderId="4" xfId="0" applyNumberFormat="1" applyFont="1" applyFill="1" applyBorder="1" applyAlignment="1" applyProtection="1">
      <alignment horizontal="center" vertical="center"/>
      <protection locked="0"/>
    </xf>
    <xf numFmtId="168" fontId="21" fillId="4" borderId="3" xfId="0" applyNumberFormat="1" applyFont="1" applyFill="1" applyBorder="1" applyAlignment="1" applyProtection="1">
      <alignment vertical="center"/>
    </xf>
    <xf numFmtId="168" fontId="53" fillId="0" borderId="1" xfId="0" applyNumberFormat="1" applyFont="1" applyBorder="1" applyAlignment="1">
      <alignment horizontal="center" vertical="center"/>
    </xf>
    <xf numFmtId="168" fontId="52" fillId="0" borderId="1" xfId="0" applyNumberFormat="1" applyFont="1" applyBorder="1" applyAlignment="1">
      <alignment horizontal="center" vertical="center"/>
    </xf>
    <xf numFmtId="168" fontId="30" fillId="0" borderId="0" xfId="0" applyNumberFormat="1" applyFont="1" applyBorder="1" applyAlignment="1" applyProtection="1">
      <alignment horizontal="left"/>
      <protection locked="0"/>
    </xf>
    <xf numFmtId="168" fontId="43" fillId="0" borderId="0" xfId="0" applyNumberFormat="1" applyFont="1" applyBorder="1" applyAlignment="1" applyProtection="1">
      <alignment horizontal="left"/>
      <protection locked="0"/>
    </xf>
    <xf numFmtId="0" fontId="52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52" fillId="0" borderId="4" xfId="0" applyFont="1" applyBorder="1" applyAlignment="1">
      <alignment vertical="center" wrapText="1"/>
    </xf>
    <xf numFmtId="0" fontId="53" fillId="0" borderId="4" xfId="0" applyFont="1" applyBorder="1" applyAlignment="1">
      <alignment vertical="center" wrapText="1"/>
    </xf>
    <xf numFmtId="168" fontId="65" fillId="0" borderId="1" xfId="0" applyNumberFormat="1" applyFont="1" applyBorder="1" applyAlignment="1">
      <alignment horizontal="center" vertical="center" wrapText="1"/>
    </xf>
    <xf numFmtId="0" fontId="53" fillId="9" borderId="4" xfId="0" applyFont="1" applyFill="1" applyBorder="1" applyAlignment="1">
      <alignment vertical="center"/>
    </xf>
    <xf numFmtId="0" fontId="32" fillId="13" borderId="4" xfId="0" applyFont="1" applyFill="1" applyBorder="1" applyAlignment="1">
      <alignment horizontal="center" vertical="center"/>
    </xf>
    <xf numFmtId="168" fontId="0" fillId="0" borderId="0" xfId="0" applyNumberFormat="1" applyBorder="1" applyAlignment="1" applyProtection="1">
      <alignment horizontal="center"/>
      <protection locked="0"/>
    </xf>
    <xf numFmtId="168" fontId="23" fillId="0" borderId="0" xfId="0" applyNumberFormat="1" applyFont="1" applyBorder="1" applyAlignment="1" applyProtection="1">
      <alignment horizontal="center"/>
      <protection locked="0"/>
    </xf>
    <xf numFmtId="168" fontId="52" fillId="9" borderId="1" xfId="0" applyNumberFormat="1" applyFont="1" applyFill="1" applyBorder="1" applyAlignment="1">
      <alignment horizontal="center" vertical="center"/>
    </xf>
    <xf numFmtId="168" fontId="52" fillId="0" borderId="1" xfId="0" applyNumberFormat="1" applyFont="1" applyBorder="1" applyAlignment="1">
      <alignment horizontal="center" vertical="center" wrapText="1"/>
    </xf>
    <xf numFmtId="168" fontId="32" fillId="13" borderId="1" xfId="0" applyNumberFormat="1" applyFont="1" applyFill="1" applyBorder="1" applyAlignment="1">
      <alignment horizontal="center" vertical="center"/>
    </xf>
    <xf numFmtId="168" fontId="17" fillId="0" borderId="0" xfId="0" applyNumberFormat="1" applyFont="1" applyBorder="1" applyAlignment="1" applyProtection="1">
      <protection locked="0"/>
    </xf>
    <xf numFmtId="168" fontId="46" fillId="0" borderId="0" xfId="0" applyNumberFormat="1" applyFont="1" applyBorder="1" applyAlignment="1" applyProtection="1">
      <protection locked="0"/>
    </xf>
    <xf numFmtId="168" fontId="17" fillId="0" borderId="1" xfId="0" applyNumberFormat="1" applyFont="1" applyBorder="1" applyAlignment="1">
      <alignment horizontal="center" vertical="center"/>
    </xf>
    <xf numFmtId="168" fontId="71" fillId="13" borderId="1" xfId="0" applyNumberFormat="1" applyFont="1" applyFill="1" applyBorder="1" applyAlignment="1">
      <alignment horizontal="center" vertical="center"/>
    </xf>
    <xf numFmtId="168" fontId="52" fillId="2" borderId="4" xfId="0" applyNumberFormat="1" applyFont="1" applyFill="1" applyBorder="1" applyAlignment="1" applyProtection="1">
      <alignment horizontal="left"/>
      <protection locked="0"/>
    </xf>
    <xf numFmtId="168" fontId="52" fillId="2" borderId="4" xfId="0" quotePrefix="1" applyNumberFormat="1" applyFont="1" applyFill="1" applyBorder="1" applyAlignment="1" applyProtection="1">
      <alignment horizontal="left"/>
      <protection locked="0"/>
    </xf>
    <xf numFmtId="168" fontId="52" fillId="0" borderId="4" xfId="0" applyNumberFormat="1" applyFont="1" applyBorder="1" applyAlignment="1" applyProtection="1">
      <alignment horizontal="left"/>
      <protection locked="0"/>
    </xf>
    <xf numFmtId="168" fontId="52" fillId="2" borderId="4" xfId="0" applyNumberFormat="1" applyFont="1" applyFill="1" applyBorder="1" applyAlignment="1" applyProtection="1">
      <alignment horizontal="left" vertical="center"/>
      <protection locked="0"/>
    </xf>
    <xf numFmtId="168" fontId="52" fillId="2" borderId="19" xfId="0" applyNumberFormat="1" applyFont="1" applyFill="1" applyBorder="1" applyAlignment="1" applyProtection="1">
      <alignment horizontal="left"/>
      <protection locked="0"/>
    </xf>
    <xf numFmtId="168" fontId="53" fillId="9" borderId="1" xfId="0" applyNumberFormat="1" applyFont="1" applyFill="1" applyBorder="1" applyAlignment="1">
      <alignment horizontal="center" vertical="center" wrapText="1"/>
    </xf>
    <xf numFmtId="168" fontId="66" fillId="0" borderId="1" xfId="0" applyNumberFormat="1" applyFont="1" applyBorder="1" applyAlignment="1">
      <alignment horizontal="center" vertical="center"/>
    </xf>
    <xf numFmtId="168" fontId="1" fillId="0" borderId="0" xfId="0" applyNumberFormat="1" applyFont="1" applyBorder="1" applyAlignment="1" applyProtection="1">
      <alignment horizontal="left"/>
      <protection locked="0"/>
    </xf>
    <xf numFmtId="168" fontId="52" fillId="9" borderId="1" xfId="0" applyNumberFormat="1" applyFont="1" applyFill="1" applyBorder="1" applyAlignment="1">
      <alignment vertical="center"/>
    </xf>
    <xf numFmtId="0" fontId="51" fillId="0" borderId="4" xfId="0" applyFont="1" applyBorder="1" applyAlignment="1">
      <alignment horizontal="left" vertical="top"/>
    </xf>
    <xf numFmtId="0" fontId="51" fillId="0" borderId="4" xfId="1" applyFont="1" applyFill="1" applyBorder="1" applyAlignment="1">
      <alignment horizontal="left" vertical="top"/>
    </xf>
    <xf numFmtId="0" fontId="51" fillId="0" borderId="4" xfId="1" applyFont="1" applyFill="1" applyBorder="1" applyAlignment="1">
      <alignment horizontal="left" vertical="top" wrapText="1"/>
    </xf>
    <xf numFmtId="0" fontId="51" fillId="0" borderId="4" xfId="1" applyFont="1" applyBorder="1" applyAlignment="1">
      <alignment horizontal="left" vertical="top"/>
    </xf>
    <xf numFmtId="0" fontId="53" fillId="0" borderId="4" xfId="1" applyFont="1" applyBorder="1" applyAlignment="1">
      <alignment horizontal="left" vertical="top" wrapText="1"/>
    </xf>
    <xf numFmtId="0" fontId="52" fillId="2" borderId="4" xfId="0" applyFont="1" applyFill="1" applyBorder="1" applyAlignment="1" applyProtection="1">
      <alignment horizontal="left" vertical="top"/>
      <protection locked="0"/>
    </xf>
    <xf numFmtId="0" fontId="53" fillId="0" borderId="4" xfId="0" applyFont="1" applyBorder="1" applyAlignment="1">
      <alignment horizontal="left" vertical="top"/>
    </xf>
    <xf numFmtId="0" fontId="51" fillId="0" borderId="4" xfId="4" applyFont="1" applyFill="1" applyBorder="1" applyAlignment="1">
      <alignment horizontal="left" vertical="top"/>
    </xf>
    <xf numFmtId="0" fontId="53" fillId="0" borderId="4" xfId="0" applyFont="1" applyBorder="1" applyAlignment="1">
      <alignment horizontal="left" vertical="top" wrapText="1"/>
    </xf>
    <xf numFmtId="0" fontId="53" fillId="0" borderId="4" xfId="1" applyFont="1" applyFill="1" applyBorder="1" applyAlignment="1">
      <alignment horizontal="left" vertical="top" wrapText="1"/>
    </xf>
    <xf numFmtId="0" fontId="51" fillId="0" borderId="4" xfId="1" applyFont="1" applyBorder="1" applyAlignment="1">
      <alignment horizontal="left" vertical="top" wrapText="1"/>
    </xf>
    <xf numFmtId="14" fontId="51" fillId="2" borderId="4" xfId="0" applyNumberFormat="1" applyFont="1" applyFill="1" applyBorder="1" applyAlignment="1" applyProtection="1">
      <alignment horizontal="left" vertical="top"/>
      <protection locked="0"/>
    </xf>
    <xf numFmtId="168" fontId="66" fillId="9" borderId="1" xfId="0" applyNumberFormat="1" applyFont="1" applyFill="1" applyBorder="1" applyAlignment="1">
      <alignment horizontal="center" vertical="center"/>
    </xf>
    <xf numFmtId="0" fontId="51" fillId="2" borderId="4" xfId="0" applyFont="1" applyFill="1" applyBorder="1" applyAlignment="1">
      <alignment horizontal="left" vertical="top"/>
    </xf>
    <xf numFmtId="0" fontId="52" fillId="0" borderId="4" xfId="0" applyFont="1" applyBorder="1" applyAlignment="1" applyProtection="1">
      <alignment horizontal="left" vertical="top"/>
      <protection locked="0"/>
    </xf>
    <xf numFmtId="0" fontId="52" fillId="0" borderId="4" xfId="0" applyFont="1" applyFill="1" applyBorder="1" applyAlignment="1" applyProtection="1">
      <alignment horizontal="left" vertical="top"/>
      <protection locked="0"/>
    </xf>
    <xf numFmtId="0" fontId="52" fillId="0" borderId="4" xfId="0" applyFont="1" applyFill="1" applyBorder="1" applyAlignment="1">
      <alignment horizontal="left" vertical="top"/>
    </xf>
    <xf numFmtId="0" fontId="52" fillId="0" borderId="4" xfId="11" applyFont="1" applyFill="1" applyBorder="1" applyAlignment="1">
      <alignment horizontal="left" vertical="top"/>
    </xf>
    <xf numFmtId="0" fontId="21" fillId="4" borderId="4" xfId="0" applyFont="1" applyFill="1" applyBorder="1" applyAlignment="1" applyProtection="1">
      <alignment horizontal="center" vertical="center"/>
    </xf>
    <xf numFmtId="168" fontId="71" fillId="13" borderId="1" xfId="0" applyNumberFormat="1" applyFont="1" applyFill="1" applyBorder="1" applyAlignment="1">
      <alignment vertical="center"/>
    </xf>
    <xf numFmtId="168" fontId="52" fillId="2" borderId="1" xfId="0" applyNumberFormat="1" applyFont="1" applyFill="1" applyBorder="1" applyAlignment="1" applyProtection="1">
      <alignment horizontal="left" vertical="center"/>
      <protection locked="0"/>
    </xf>
    <xf numFmtId="168" fontId="51" fillId="2" borderId="1" xfId="0" applyNumberFormat="1" applyFont="1" applyFill="1" applyBorder="1" applyAlignment="1" applyProtection="1">
      <alignment horizontal="center" vertical="center"/>
      <protection locked="0"/>
    </xf>
    <xf numFmtId="168" fontId="52" fillId="0" borderId="1" xfId="0" applyNumberFormat="1" applyFont="1" applyBorder="1" applyAlignment="1" applyProtection="1">
      <alignment horizontal="left" vertical="center"/>
      <protection locked="0"/>
    </xf>
    <xf numFmtId="168" fontId="60" fillId="4" borderId="1" xfId="0" applyNumberFormat="1" applyFont="1" applyFill="1" applyBorder="1" applyAlignment="1" applyProtection="1">
      <alignment horizontal="left" vertical="center"/>
    </xf>
    <xf numFmtId="0" fontId="53" fillId="10" borderId="4" xfId="0" applyFont="1" applyFill="1" applyBorder="1" applyAlignment="1" applyProtection="1">
      <alignment vertical="center"/>
    </xf>
    <xf numFmtId="0" fontId="17" fillId="0" borderId="20" xfId="0" applyFont="1" applyBorder="1" applyAlignment="1">
      <alignment horizontal="center"/>
    </xf>
    <xf numFmtId="0" fontId="53" fillId="10" borderId="1" xfId="0" applyFont="1" applyFill="1" applyBorder="1" applyAlignment="1" applyProtection="1">
      <alignment vertical="center"/>
    </xf>
    <xf numFmtId="0" fontId="53" fillId="10" borderId="5" xfId="0" applyFont="1" applyFill="1" applyBorder="1" applyAlignment="1" applyProtection="1">
      <alignment vertical="center"/>
    </xf>
    <xf numFmtId="0" fontId="17" fillId="0" borderId="21" xfId="0" applyFont="1" applyBorder="1" applyAlignment="1">
      <alignment horizontal="center"/>
    </xf>
    <xf numFmtId="0" fontId="61" fillId="0" borderId="5" xfId="0" applyFont="1" applyBorder="1" applyAlignment="1">
      <alignment horizontal="center" vertical="center"/>
    </xf>
    <xf numFmtId="0" fontId="53" fillId="10" borderId="2" xfId="0" applyFont="1" applyFill="1" applyBorder="1" applyAlignment="1" applyProtection="1">
      <alignment vertical="center"/>
    </xf>
    <xf numFmtId="0" fontId="17" fillId="0" borderId="1" xfId="0" applyFont="1" applyBorder="1" applyAlignment="1">
      <alignment horizontal="center"/>
    </xf>
    <xf numFmtId="0" fontId="17" fillId="0" borderId="0" xfId="0" applyFont="1" applyAlignment="1" applyProtection="1">
      <alignment horizontal="center" vertical="center"/>
      <protection locked="0"/>
    </xf>
    <xf numFmtId="0" fontId="61" fillId="0" borderId="15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64" fontId="61" fillId="10" borderId="1" xfId="0" applyNumberFormat="1" applyFont="1" applyFill="1" applyBorder="1" applyAlignment="1" applyProtection="1">
      <alignment horizontal="center" vertical="center"/>
      <protection locked="0"/>
    </xf>
    <xf numFmtId="0" fontId="32" fillId="16" borderId="1" xfId="0" applyFont="1" applyFill="1" applyBorder="1" applyAlignment="1" applyProtection="1">
      <alignment horizontal="center" vertical="center"/>
    </xf>
    <xf numFmtId="0" fontId="32" fillId="16" borderId="1" xfId="0" applyFont="1" applyFill="1" applyBorder="1" applyAlignment="1" applyProtection="1">
      <alignment horizontal="left" vertical="center" wrapText="1"/>
    </xf>
    <xf numFmtId="0" fontId="32" fillId="16" borderId="3" xfId="0" applyFont="1" applyFill="1" applyBorder="1" applyAlignment="1" applyProtection="1">
      <alignment vertical="center"/>
    </xf>
    <xf numFmtId="0" fontId="32" fillId="16" borderId="3" xfId="0" applyNumberFormat="1" applyFont="1" applyFill="1" applyBorder="1" applyAlignment="1" applyProtection="1">
      <alignment horizontal="center" vertical="center"/>
    </xf>
    <xf numFmtId="0" fontId="32" fillId="16" borderId="2" xfId="0" applyFont="1" applyFill="1" applyBorder="1" applyAlignment="1" applyProtection="1">
      <alignment horizontal="center" vertical="center"/>
    </xf>
    <xf numFmtId="168" fontId="32" fillId="16" borderId="2" xfId="0" applyNumberFormat="1" applyFont="1" applyFill="1" applyBorder="1" applyAlignment="1" applyProtection="1">
      <alignment vertical="center"/>
    </xf>
    <xf numFmtId="1" fontId="32" fillId="16" borderId="7" xfId="0" applyNumberFormat="1" applyFont="1" applyFill="1" applyBorder="1" applyAlignment="1" applyProtection="1">
      <alignment vertical="center"/>
    </xf>
    <xf numFmtId="168" fontId="53" fillId="10" borderId="4" xfId="0" applyNumberFormat="1" applyFont="1" applyFill="1" applyBorder="1" applyAlignment="1" applyProtection="1">
      <alignment horizontal="center" vertical="center"/>
      <protection locked="0"/>
    </xf>
    <xf numFmtId="168" fontId="53" fillId="10" borderId="18" xfId="0" applyNumberFormat="1" applyFont="1" applyFill="1" applyBorder="1" applyAlignment="1" applyProtection="1">
      <alignment horizontal="center" vertical="center"/>
      <protection locked="0"/>
    </xf>
    <xf numFmtId="14" fontId="53" fillId="9" borderId="1" xfId="0" applyNumberFormat="1" applyFont="1" applyFill="1" applyBorder="1" applyAlignment="1">
      <alignment horizontal="center" vertical="center"/>
    </xf>
    <xf numFmtId="0" fontId="51" fillId="2" borderId="1" xfId="0" applyFont="1" applyFill="1" applyBorder="1" applyAlignment="1" applyProtection="1">
      <alignment horizontal="left" vertical="center"/>
    </xf>
    <xf numFmtId="0" fontId="51" fillId="2" borderId="1" xfId="0" applyFont="1" applyFill="1" applyBorder="1" applyAlignment="1" applyProtection="1">
      <alignment horizontal="left" vertical="center" wrapText="1"/>
    </xf>
    <xf numFmtId="0" fontId="51" fillId="2" borderId="1" xfId="0" applyFont="1" applyFill="1" applyBorder="1" applyAlignment="1" applyProtection="1">
      <alignment horizontal="center" vertical="center"/>
    </xf>
    <xf numFmtId="0" fontId="62" fillId="8" borderId="1" xfId="0" applyFont="1" applyFill="1" applyBorder="1" applyAlignment="1" applyProtection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52" fillId="2" borderId="1" xfId="0" applyFont="1" applyFill="1" applyBorder="1" applyAlignment="1" applyProtection="1">
      <alignment horizontal="left" vertical="center"/>
    </xf>
    <xf numFmtId="0" fontId="62" fillId="8" borderId="1" xfId="0" applyFont="1" applyFill="1" applyBorder="1" applyAlignment="1" applyProtection="1">
      <alignment horizontal="left" vertical="center" wrapText="1"/>
    </xf>
    <xf numFmtId="0" fontId="60" fillId="6" borderId="5" xfId="0" applyFont="1" applyFill="1" applyBorder="1" applyAlignment="1" applyProtection="1">
      <alignment horizontal="center" vertical="center" textRotation="90"/>
    </xf>
    <xf numFmtId="0" fontId="60" fillId="6" borderId="6" xfId="0" applyFont="1" applyFill="1" applyBorder="1" applyAlignment="1" applyProtection="1">
      <alignment horizontal="center" vertical="center" textRotation="90"/>
    </xf>
    <xf numFmtId="0" fontId="60" fillId="6" borderId="2" xfId="0" applyFont="1" applyFill="1" applyBorder="1" applyAlignment="1" applyProtection="1">
      <alignment horizontal="center" vertical="center" textRotation="90"/>
    </xf>
    <xf numFmtId="0" fontId="59" fillId="2" borderId="17" xfId="0" applyFont="1" applyFill="1" applyBorder="1" applyAlignment="1" applyProtection="1">
      <alignment horizontal="center" vertical="center" textRotation="90"/>
      <protection locked="0"/>
    </xf>
    <xf numFmtId="0" fontId="59" fillId="2" borderId="0" xfId="0" applyFont="1" applyFill="1" applyBorder="1" applyAlignment="1" applyProtection="1">
      <alignment horizontal="center" vertical="center" textRotation="90"/>
      <protection locked="0"/>
    </xf>
    <xf numFmtId="168" fontId="65" fillId="12" borderId="1" xfId="0" applyNumberFormat="1" applyFont="1" applyFill="1" applyBorder="1" applyAlignment="1">
      <alignment horizontal="center" vertical="center" wrapText="1"/>
    </xf>
    <xf numFmtId="0" fontId="65" fillId="12" borderId="1" xfId="0" applyFont="1" applyFill="1" applyBorder="1" applyAlignment="1">
      <alignment horizontal="center" vertical="center" wrapText="1"/>
    </xf>
    <xf numFmtId="0" fontId="50" fillId="6" borderId="5" xfId="0" applyFont="1" applyFill="1" applyBorder="1" applyAlignment="1" applyProtection="1">
      <alignment horizontal="center" vertical="center"/>
    </xf>
    <xf numFmtId="0" fontId="50" fillId="6" borderId="6" xfId="0" applyFont="1" applyFill="1" applyBorder="1" applyAlignment="1" applyProtection="1">
      <alignment horizontal="center" vertical="center"/>
    </xf>
    <xf numFmtId="0" fontId="50" fillId="6" borderId="4" xfId="0" applyFont="1" applyFill="1" applyBorder="1" applyAlignment="1" applyProtection="1">
      <alignment horizontal="center" vertical="center"/>
    </xf>
    <xf numFmtId="0" fontId="50" fillId="6" borderId="18" xfId="0" applyFont="1" applyFill="1" applyBorder="1" applyAlignment="1" applyProtection="1">
      <alignment horizontal="center" vertical="center"/>
    </xf>
    <xf numFmtId="49" fontId="63" fillId="6" borderId="1" xfId="0" applyNumberFormat="1" applyFont="1" applyFill="1" applyBorder="1" applyAlignment="1">
      <alignment horizontal="center" vertical="center" wrapText="1"/>
    </xf>
    <xf numFmtId="49" fontId="63" fillId="6" borderId="5" xfId="0" applyNumberFormat="1" applyFont="1" applyFill="1" applyBorder="1" applyAlignment="1">
      <alignment horizontal="center" vertical="center" wrapText="1"/>
    </xf>
    <xf numFmtId="0" fontId="63" fillId="6" borderId="4" xfId="0" applyFont="1" applyFill="1" applyBorder="1" applyAlignment="1">
      <alignment horizontal="center" vertical="center" wrapText="1"/>
    </xf>
    <xf numFmtId="0" fontId="63" fillId="6" borderId="18" xfId="0" applyFont="1" applyFill="1" applyBorder="1" applyAlignment="1">
      <alignment horizontal="center" vertical="center" wrapText="1"/>
    </xf>
    <xf numFmtId="168" fontId="65" fillId="12" borderId="4" xfId="0" applyNumberFormat="1" applyFont="1" applyFill="1" applyBorder="1" applyAlignment="1">
      <alignment horizontal="center" vertical="center" wrapText="1"/>
    </xf>
    <xf numFmtId="168" fontId="37" fillId="12" borderId="1" xfId="0" applyNumberFormat="1" applyFont="1" applyFill="1" applyBorder="1" applyAlignment="1">
      <alignment horizontal="center" vertical="center" wrapText="1"/>
    </xf>
    <xf numFmtId="0" fontId="37" fillId="12" borderId="1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 applyProtection="1">
      <alignment horizontal="center" vertical="center"/>
    </xf>
    <xf numFmtId="0" fontId="24" fillId="6" borderId="6" xfId="0" applyFont="1" applyFill="1" applyBorder="1" applyAlignment="1" applyProtection="1">
      <alignment horizontal="center" vertical="center"/>
    </xf>
    <xf numFmtId="0" fontId="24" fillId="6" borderId="2" xfId="0" applyFont="1" applyFill="1" applyBorder="1" applyAlignment="1" applyProtection="1">
      <alignment horizontal="center" vertical="center"/>
    </xf>
    <xf numFmtId="0" fontId="24" fillId="6" borderId="4" xfId="0" applyFont="1" applyFill="1" applyBorder="1" applyAlignment="1" applyProtection="1">
      <alignment horizontal="center" vertical="center"/>
    </xf>
    <xf numFmtId="49" fontId="25" fillId="6" borderId="1" xfId="0" applyNumberFormat="1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168" fontId="37" fillId="12" borderId="4" xfId="0" applyNumberFormat="1" applyFont="1" applyFill="1" applyBorder="1" applyAlignment="1">
      <alignment horizontal="center" vertical="center" wrapText="1"/>
    </xf>
    <xf numFmtId="0" fontId="58" fillId="6" borderId="5" xfId="0" applyFont="1" applyFill="1" applyBorder="1" applyAlignment="1" applyProtection="1">
      <alignment horizontal="center" vertical="center" textRotation="90"/>
    </xf>
    <xf numFmtId="0" fontId="58" fillId="6" borderId="6" xfId="0" applyFont="1" applyFill="1" applyBorder="1" applyAlignment="1" applyProtection="1">
      <alignment horizontal="center" vertical="center" textRotation="90"/>
    </xf>
    <xf numFmtId="0" fontId="58" fillId="6" borderId="2" xfId="0" applyFont="1" applyFill="1" applyBorder="1" applyAlignment="1" applyProtection="1">
      <alignment horizontal="center" vertical="center" textRotation="90"/>
    </xf>
    <xf numFmtId="0" fontId="51" fillId="2" borderId="5" xfId="0" applyFont="1" applyFill="1" applyBorder="1" applyAlignment="1" applyProtection="1">
      <alignment horizontal="center" vertical="center"/>
    </xf>
    <xf numFmtId="0" fontId="51" fillId="2" borderId="6" xfId="0" applyFont="1" applyFill="1" applyBorder="1" applyAlignment="1" applyProtection="1">
      <alignment horizontal="center" vertical="center"/>
    </xf>
    <xf numFmtId="0" fontId="51" fillId="2" borderId="2" xfId="0" applyFont="1" applyFill="1" applyBorder="1" applyAlignment="1" applyProtection="1">
      <alignment horizontal="center" vertical="center"/>
    </xf>
    <xf numFmtId="0" fontId="51" fillId="2" borderId="5" xfId="0" applyFont="1" applyFill="1" applyBorder="1" applyAlignment="1" applyProtection="1">
      <alignment horizontal="center" vertical="center" wrapText="1"/>
    </xf>
    <xf numFmtId="0" fontId="51" fillId="2" borderId="6" xfId="0" applyFont="1" applyFill="1" applyBorder="1" applyAlignment="1" applyProtection="1">
      <alignment horizontal="center" vertical="center" wrapText="1"/>
    </xf>
    <xf numFmtId="0" fontId="51" fillId="2" borderId="2" xfId="0" applyFont="1" applyFill="1" applyBorder="1" applyAlignment="1" applyProtection="1">
      <alignment horizontal="center" vertical="center" wrapText="1"/>
    </xf>
    <xf numFmtId="0" fontId="64" fillId="2" borderId="15" xfId="0" applyFont="1" applyFill="1" applyBorder="1" applyAlignment="1" applyProtection="1">
      <alignment horizontal="center" vertical="center" textRotation="90"/>
      <protection locked="0"/>
    </xf>
    <xf numFmtId="0" fontId="64" fillId="2" borderId="16" xfId="0" applyFont="1" applyFill="1" applyBorder="1" applyAlignment="1" applyProtection="1">
      <alignment horizontal="center" vertical="center" textRotation="90"/>
      <protection locked="0"/>
    </xf>
    <xf numFmtId="0" fontId="64" fillId="2" borderId="7" xfId="0" applyFont="1" applyFill="1" applyBorder="1" applyAlignment="1" applyProtection="1">
      <alignment horizontal="center" vertical="center" textRotation="90"/>
      <protection locked="0"/>
    </xf>
    <xf numFmtId="0" fontId="37" fillId="14" borderId="1" xfId="0" applyFont="1" applyFill="1" applyBorder="1" applyAlignment="1">
      <alignment horizontal="center" vertical="center" wrapText="1"/>
    </xf>
    <xf numFmtId="0" fontId="37" fillId="15" borderId="1" xfId="0" applyFont="1" applyFill="1" applyBorder="1" applyAlignment="1" applyProtection="1">
      <alignment horizontal="center" vertical="center"/>
    </xf>
    <xf numFmtId="0" fontId="35" fillId="15" borderId="1" xfId="0" applyFont="1" applyFill="1" applyBorder="1" applyAlignment="1" applyProtection="1">
      <alignment horizontal="center" vertical="center"/>
    </xf>
    <xf numFmtId="0" fontId="35" fillId="15" borderId="4" xfId="0" applyFont="1" applyFill="1" applyBorder="1" applyAlignment="1" applyProtection="1">
      <alignment horizontal="center" vertical="center"/>
    </xf>
    <xf numFmtId="49" fontId="36" fillId="15" borderId="1" xfId="0" applyNumberFormat="1" applyFont="1" applyFill="1" applyBorder="1" applyAlignment="1">
      <alignment horizontal="center" vertical="center" wrapText="1"/>
    </xf>
    <xf numFmtId="0" fontId="36" fillId="15" borderId="1" xfId="0" applyFont="1" applyFill="1" applyBorder="1" applyAlignment="1">
      <alignment horizontal="center" vertical="center" wrapText="1"/>
    </xf>
    <xf numFmtId="168" fontId="37" fillId="15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59" fillId="10" borderId="15" xfId="0" applyFont="1" applyFill="1" applyBorder="1" applyAlignment="1" applyProtection="1">
      <alignment horizontal="center" vertical="center" textRotation="90"/>
      <protection locked="0"/>
    </xf>
    <xf numFmtId="0" fontId="59" fillId="10" borderId="16" xfId="0" applyFont="1" applyFill="1" applyBorder="1" applyAlignment="1" applyProtection="1">
      <alignment horizontal="center" vertical="center" textRotation="90"/>
      <protection locked="0"/>
    </xf>
    <xf numFmtId="0" fontId="59" fillId="10" borderId="7" xfId="0" applyFont="1" applyFill="1" applyBorder="1" applyAlignment="1" applyProtection="1">
      <alignment horizontal="center" vertical="center" textRotation="90"/>
      <protection locked="0"/>
    </xf>
    <xf numFmtId="0" fontId="65" fillId="10" borderId="5" xfId="0" applyFont="1" applyFill="1" applyBorder="1" applyAlignment="1" applyProtection="1">
      <alignment horizontal="center" vertical="center"/>
    </xf>
    <xf numFmtId="0" fontId="65" fillId="10" borderId="6" xfId="0" applyFont="1" applyFill="1" applyBorder="1" applyAlignment="1" applyProtection="1">
      <alignment horizontal="center" vertical="center"/>
    </xf>
    <xf numFmtId="0" fontId="51" fillId="2" borderId="5" xfId="0" applyFont="1" applyFill="1" applyBorder="1" applyAlignment="1">
      <alignment horizontal="left" vertical="center"/>
    </xf>
    <xf numFmtId="0" fontId="51" fillId="2" borderId="2" xfId="0" applyFont="1" applyFill="1" applyBorder="1" applyAlignment="1">
      <alignment horizontal="left" vertical="center"/>
    </xf>
    <xf numFmtId="0" fontId="51" fillId="2" borderId="1" xfId="0" applyFont="1" applyFill="1" applyBorder="1" applyAlignment="1">
      <alignment horizontal="left" vertical="center"/>
    </xf>
    <xf numFmtId="0" fontId="51" fillId="2" borderId="5" xfId="0" applyFont="1" applyFill="1" applyBorder="1" applyAlignment="1" applyProtection="1">
      <alignment horizontal="left" vertical="center" wrapText="1"/>
    </xf>
    <xf numFmtId="0" fontId="51" fillId="2" borderId="6" xfId="0" applyFont="1" applyFill="1" applyBorder="1" applyAlignment="1" applyProtection="1">
      <alignment horizontal="left" vertical="center" wrapText="1"/>
    </xf>
    <xf numFmtId="0" fontId="51" fillId="2" borderId="2" xfId="0" applyFont="1" applyFill="1" applyBorder="1" applyAlignment="1" applyProtection="1">
      <alignment horizontal="left" vertical="center" wrapText="1"/>
    </xf>
    <xf numFmtId="0" fontId="51" fillId="2" borderId="5" xfId="0" applyFont="1" applyFill="1" applyBorder="1" applyAlignment="1" applyProtection="1">
      <alignment horizontal="left" vertical="center"/>
    </xf>
    <xf numFmtId="0" fontId="51" fillId="2" borderId="6" xfId="0" applyFont="1" applyFill="1" applyBorder="1" applyAlignment="1" applyProtection="1">
      <alignment horizontal="left" vertical="center"/>
    </xf>
    <xf numFmtId="0" fontId="51" fillId="2" borderId="2" xfId="0" applyFont="1" applyFill="1" applyBorder="1" applyAlignment="1" applyProtection="1">
      <alignment horizontal="left" vertical="center"/>
    </xf>
    <xf numFmtId="0" fontId="51" fillId="2" borderId="5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51" fillId="2" borderId="6" xfId="0" applyFont="1" applyFill="1" applyBorder="1" applyAlignment="1">
      <alignment horizontal="left" vertical="center" wrapText="1"/>
    </xf>
    <xf numFmtId="0" fontId="51" fillId="0" borderId="5" xfId="0" applyFont="1" applyBorder="1" applyAlignment="1">
      <alignment horizontal="left" vertical="center"/>
    </xf>
    <xf numFmtId="0" fontId="51" fillId="0" borderId="2" xfId="0" applyFont="1" applyBorder="1" applyAlignment="1">
      <alignment horizontal="left" vertical="center"/>
    </xf>
    <xf numFmtId="0" fontId="52" fillId="2" borderId="5" xfId="0" applyFont="1" applyFill="1" applyBorder="1" applyAlignment="1" applyProtection="1">
      <alignment horizontal="left"/>
      <protection locked="0"/>
    </xf>
    <xf numFmtId="0" fontId="52" fillId="2" borderId="2" xfId="0" applyFont="1" applyFill="1" applyBorder="1" applyAlignment="1" applyProtection="1">
      <alignment horizontal="left"/>
      <protection locked="0"/>
    </xf>
    <xf numFmtId="0" fontId="59" fillId="2" borderId="15" xfId="0" applyFont="1" applyFill="1" applyBorder="1" applyAlignment="1" applyProtection="1">
      <alignment horizontal="center" vertical="center" textRotation="90"/>
      <protection locked="0"/>
    </xf>
    <xf numFmtId="0" fontId="59" fillId="2" borderId="16" xfId="0" applyFont="1" applyFill="1" applyBorder="1" applyAlignment="1" applyProtection="1">
      <alignment horizontal="center" vertical="center" textRotation="90"/>
      <protection locked="0"/>
    </xf>
    <xf numFmtId="0" fontId="59" fillId="2" borderId="7" xfId="0" applyFont="1" applyFill="1" applyBorder="1" applyAlignment="1" applyProtection="1">
      <alignment horizontal="center" vertical="center" textRotation="90"/>
      <protection locked="0"/>
    </xf>
    <xf numFmtId="168" fontId="70" fillId="12" borderId="1" xfId="0" applyNumberFormat="1" applyFont="1" applyFill="1" applyBorder="1" applyAlignment="1">
      <alignment horizontal="center" vertical="center" wrapText="1"/>
    </xf>
    <xf numFmtId="0" fontId="70" fillId="12" borderId="1" xfId="0" applyFont="1" applyFill="1" applyBorder="1" applyAlignment="1">
      <alignment horizontal="center" vertical="center" wrapText="1"/>
    </xf>
    <xf numFmtId="0" fontId="39" fillId="6" borderId="5" xfId="0" applyFont="1" applyFill="1" applyBorder="1" applyAlignment="1" applyProtection="1">
      <alignment horizontal="center" vertical="center"/>
    </xf>
    <xf numFmtId="0" fontId="39" fillId="6" borderId="6" xfId="0" applyFont="1" applyFill="1" applyBorder="1" applyAlignment="1" applyProtection="1">
      <alignment horizontal="center" vertical="center"/>
    </xf>
    <xf numFmtId="0" fontId="39" fillId="6" borderId="2" xfId="0" applyFont="1" applyFill="1" applyBorder="1" applyAlignment="1" applyProtection="1">
      <alignment horizontal="center" vertical="center"/>
    </xf>
    <xf numFmtId="0" fontId="39" fillId="6" borderId="4" xfId="0" applyFont="1" applyFill="1" applyBorder="1" applyAlignment="1" applyProtection="1">
      <alignment horizontal="center" vertical="center"/>
    </xf>
    <xf numFmtId="49" fontId="41" fillId="6" borderId="1" xfId="0" applyNumberFormat="1" applyFont="1" applyFill="1" applyBorder="1" applyAlignment="1">
      <alignment horizontal="center" vertical="center" wrapText="1"/>
    </xf>
    <xf numFmtId="0" fontId="41" fillId="6" borderId="4" xfId="0" applyFont="1" applyFill="1" applyBorder="1" applyAlignment="1">
      <alignment horizontal="center" vertical="center" wrapText="1"/>
    </xf>
    <xf numFmtId="168" fontId="70" fillId="12" borderId="4" xfId="0" applyNumberFormat="1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168" fontId="26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69" fillId="12" borderId="1" xfId="0" applyFont="1" applyFill="1" applyBorder="1" applyAlignment="1">
      <alignment horizontal="center" vertical="center" textRotation="90"/>
    </xf>
    <xf numFmtId="0" fontId="59" fillId="9" borderId="1" xfId="0" applyFont="1" applyFill="1" applyBorder="1" applyAlignment="1">
      <alignment horizontal="center" vertical="center" textRotation="90"/>
    </xf>
    <xf numFmtId="0" fontId="53" fillId="9" borderId="1" xfId="0" applyFont="1" applyFill="1" applyBorder="1" applyAlignment="1">
      <alignment horizontal="center" vertical="center"/>
    </xf>
    <xf numFmtId="0" fontId="53" fillId="9" borderId="1" xfId="0" applyFont="1" applyFill="1" applyBorder="1" applyAlignment="1">
      <alignment horizontal="center" vertical="center" wrapText="1"/>
    </xf>
    <xf numFmtId="0" fontId="53" fillId="9" borderId="1" xfId="0" applyFont="1" applyFill="1" applyBorder="1" applyAlignment="1">
      <alignment horizontal="right" vertical="center"/>
    </xf>
    <xf numFmtId="0" fontId="35" fillId="12" borderId="1" xfId="0" applyFont="1" applyFill="1" applyBorder="1" applyAlignment="1">
      <alignment horizontal="center" vertical="center"/>
    </xf>
    <xf numFmtId="0" fontId="36" fillId="12" borderId="1" xfId="0" applyFont="1" applyFill="1" applyBorder="1" applyAlignment="1">
      <alignment horizontal="center" vertical="center" wrapText="1"/>
    </xf>
    <xf numFmtId="0" fontId="36" fillId="12" borderId="4" xfId="0" applyFont="1" applyFill="1" applyBorder="1" applyAlignment="1">
      <alignment horizontal="center" vertical="center" wrapText="1"/>
    </xf>
    <xf numFmtId="0" fontId="59" fillId="0" borderId="15" xfId="0" applyFont="1" applyBorder="1" applyAlignment="1">
      <alignment horizontal="center" vertical="center" textRotation="90"/>
    </xf>
    <xf numFmtId="0" fontId="59" fillId="0" borderId="16" xfId="0" applyFont="1" applyBorder="1" applyAlignment="1">
      <alignment horizontal="center" vertical="center" textRotation="90"/>
    </xf>
    <xf numFmtId="0" fontId="24" fillId="6" borderId="4" xfId="0" applyFont="1" applyFill="1" applyBorder="1" applyAlignment="1">
      <alignment horizontal="center" vertical="center"/>
    </xf>
    <xf numFmtId="0" fontId="24" fillId="6" borderId="5" xfId="0" applyFont="1" applyFill="1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/>
    </xf>
    <xf numFmtId="0" fontId="24" fillId="6" borderId="2" xfId="0" applyFont="1" applyFill="1" applyBorder="1" applyAlignment="1">
      <alignment horizontal="center" vertical="center"/>
    </xf>
    <xf numFmtId="0" fontId="59" fillId="0" borderId="15" xfId="0" applyFont="1" applyBorder="1" applyAlignment="1" applyProtection="1">
      <alignment horizontal="center" vertical="center" textRotation="90" wrapText="1"/>
      <protection locked="0"/>
    </xf>
    <xf numFmtId="0" fontId="59" fillId="0" borderId="16" xfId="0" applyFont="1" applyBorder="1" applyAlignment="1" applyProtection="1">
      <alignment horizontal="center" vertical="center" textRotation="90" wrapText="1"/>
      <protection locked="0"/>
    </xf>
    <xf numFmtId="0" fontId="52" fillId="2" borderId="5" xfId="0" applyFont="1" applyFill="1" applyBorder="1" applyAlignment="1" applyProtection="1">
      <alignment horizontal="left" vertical="center"/>
    </xf>
    <xf numFmtId="0" fontId="52" fillId="2" borderId="2" xfId="0" applyFont="1" applyFill="1" applyBorder="1" applyAlignment="1" applyProtection="1">
      <alignment horizontal="left" vertical="center"/>
    </xf>
    <xf numFmtId="0" fontId="52" fillId="2" borderId="5" xfId="0" applyFont="1" applyFill="1" applyBorder="1" applyAlignment="1" applyProtection="1">
      <alignment horizontal="left" vertical="center" wrapText="1"/>
    </xf>
    <xf numFmtId="0" fontId="52" fillId="2" borderId="2" xfId="0" applyFont="1" applyFill="1" applyBorder="1" applyAlignment="1" applyProtection="1">
      <alignment horizontal="left" vertical="center" wrapText="1"/>
    </xf>
    <xf numFmtId="0" fontId="52" fillId="2" borderId="1" xfId="0" applyFont="1" applyFill="1" applyBorder="1" applyAlignment="1" applyProtection="1">
      <alignment horizontal="center" vertical="center"/>
    </xf>
    <xf numFmtId="0" fontId="52" fillId="2" borderId="5" xfId="0" applyFont="1" applyFill="1" applyBorder="1" applyAlignment="1" applyProtection="1">
      <alignment horizontal="center" vertical="center"/>
    </xf>
    <xf numFmtId="0" fontId="52" fillId="2" borderId="6" xfId="0" applyFont="1" applyFill="1" applyBorder="1" applyAlignment="1" applyProtection="1">
      <alignment horizontal="center" vertical="center"/>
    </xf>
    <xf numFmtId="0" fontId="52" fillId="2" borderId="2" xfId="0" applyFont="1" applyFill="1" applyBorder="1" applyAlignment="1" applyProtection="1">
      <alignment horizontal="center" vertical="center"/>
    </xf>
    <xf numFmtId="0" fontId="52" fillId="2" borderId="5" xfId="0" applyFont="1" applyFill="1" applyBorder="1" applyAlignment="1" applyProtection="1">
      <alignment horizontal="center" vertical="center" wrapText="1"/>
    </xf>
    <xf numFmtId="0" fontId="52" fillId="2" borderId="6" xfId="0" applyFont="1" applyFill="1" applyBorder="1" applyAlignment="1" applyProtection="1">
      <alignment horizontal="center" vertical="center" wrapText="1"/>
    </xf>
    <xf numFmtId="0" fontId="52" fillId="2" borderId="2" xfId="0" applyFont="1" applyFill="1" applyBorder="1" applyAlignment="1" applyProtection="1">
      <alignment horizontal="center" vertical="center" wrapText="1"/>
    </xf>
    <xf numFmtId="0" fontId="52" fillId="2" borderId="5" xfId="0" quotePrefix="1" applyFont="1" applyFill="1" applyBorder="1" applyAlignment="1" applyProtection="1">
      <alignment horizontal="left" vertical="center"/>
    </xf>
    <xf numFmtId="0" fontId="52" fillId="2" borderId="2" xfId="0" quotePrefix="1" applyFont="1" applyFill="1" applyBorder="1" applyAlignment="1" applyProtection="1">
      <alignment horizontal="left" vertical="center"/>
    </xf>
    <xf numFmtId="49" fontId="52" fillId="2" borderId="5" xfId="0" applyNumberFormat="1" applyFont="1" applyFill="1" applyBorder="1" applyAlignment="1" applyProtection="1">
      <alignment horizontal="left" vertical="center" wrapText="1"/>
    </xf>
    <xf numFmtId="49" fontId="52" fillId="2" borderId="2" xfId="0" applyNumberFormat="1" applyFont="1" applyFill="1" applyBorder="1" applyAlignment="1" applyProtection="1">
      <alignment horizontal="left" vertical="center" wrapText="1"/>
    </xf>
    <xf numFmtId="0" fontId="52" fillId="2" borderId="6" xfId="0" applyFont="1" applyFill="1" applyBorder="1" applyAlignment="1" applyProtection="1">
      <alignment horizontal="left" vertical="center"/>
    </xf>
    <xf numFmtId="0" fontId="52" fillId="0" borderId="5" xfId="0" applyFont="1" applyBorder="1" applyAlignment="1" applyProtection="1">
      <alignment horizontal="left" vertical="center"/>
    </xf>
    <xf numFmtId="0" fontId="52" fillId="0" borderId="6" xfId="0" applyFont="1" applyBorder="1" applyAlignment="1" applyProtection="1">
      <alignment horizontal="left" vertical="center"/>
    </xf>
    <xf numFmtId="0" fontId="52" fillId="0" borderId="2" xfId="0" applyFont="1" applyBorder="1" applyAlignment="1" applyProtection="1">
      <alignment horizontal="left" vertical="center"/>
    </xf>
    <xf numFmtId="164" fontId="52" fillId="0" borderId="5" xfId="0" applyNumberFormat="1" applyFont="1" applyBorder="1" applyAlignment="1" applyProtection="1">
      <alignment horizontal="left" vertical="center"/>
      <protection locked="0"/>
    </xf>
    <xf numFmtId="164" fontId="52" fillId="0" borderId="6" xfId="0" applyNumberFormat="1" applyFont="1" applyBorder="1" applyAlignment="1" applyProtection="1">
      <alignment horizontal="left" vertical="center"/>
      <protection locked="0"/>
    </xf>
    <xf numFmtId="164" fontId="52" fillId="0" borderId="2" xfId="0" applyNumberFormat="1" applyFont="1" applyBorder="1" applyAlignment="1" applyProtection="1">
      <alignment horizontal="left" vertical="center"/>
      <protection locked="0"/>
    </xf>
    <xf numFmtId="0" fontId="52" fillId="2" borderId="6" xfId="0" applyFont="1" applyFill="1" applyBorder="1" applyAlignment="1" applyProtection="1">
      <alignment horizontal="left" vertical="center" wrapText="1"/>
    </xf>
    <xf numFmtId="0" fontId="52" fillId="0" borderId="5" xfId="0" applyFont="1" applyBorder="1" applyAlignment="1">
      <alignment horizontal="left"/>
    </xf>
    <xf numFmtId="0" fontId="52" fillId="0" borderId="2" xfId="0" applyFont="1" applyBorder="1" applyAlignment="1">
      <alignment horizontal="left"/>
    </xf>
    <xf numFmtId="168" fontId="71" fillId="12" borderId="1" xfId="0" applyNumberFormat="1" applyFont="1" applyFill="1" applyBorder="1" applyAlignment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168" fontId="26" fillId="6" borderId="1" xfId="0" applyNumberFormat="1" applyFont="1" applyFill="1" applyBorder="1" applyAlignment="1" applyProtection="1">
      <alignment horizontal="center" vertical="center" wrapText="1"/>
      <protection locked="0"/>
    </xf>
    <xf numFmtId="168" fontId="23" fillId="0" borderId="1" xfId="0" applyNumberFormat="1" applyFont="1" applyBorder="1" applyAlignment="1">
      <alignment horizontal="center" vertical="center" wrapText="1"/>
    </xf>
    <xf numFmtId="164" fontId="26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23" fillId="0" borderId="1" xfId="0" applyNumberFormat="1" applyFont="1" applyBorder="1" applyAlignment="1">
      <alignment horizontal="center" vertical="center" wrapText="1"/>
    </xf>
    <xf numFmtId="0" fontId="47" fillId="6" borderId="5" xfId="0" applyFont="1" applyFill="1" applyBorder="1" applyAlignment="1" applyProtection="1">
      <alignment horizontal="center" vertical="center" textRotation="90"/>
    </xf>
    <xf numFmtId="0" fontId="47" fillId="6" borderId="6" xfId="0" applyFont="1" applyFill="1" applyBorder="1" applyAlignment="1" applyProtection="1">
      <alignment horizontal="center" vertical="center" textRotation="90" wrapText="1"/>
    </xf>
    <xf numFmtId="0" fontId="47" fillId="6" borderId="2" xfId="0" applyFont="1" applyFill="1" applyBorder="1" applyAlignment="1" applyProtection="1">
      <alignment horizontal="center" vertical="center" textRotation="90" wrapText="1"/>
    </xf>
    <xf numFmtId="0" fontId="59" fillId="2" borderId="6" xfId="0" applyFont="1" applyFill="1" applyBorder="1" applyAlignment="1" applyProtection="1">
      <alignment horizontal="center" vertical="center" textRotation="90" wrapText="1"/>
    </xf>
    <xf numFmtId="0" fontId="59" fillId="2" borderId="2" xfId="0" applyFont="1" applyFill="1" applyBorder="1" applyAlignment="1" applyProtection="1">
      <alignment horizontal="center" vertical="center" textRotation="90" wrapText="1"/>
    </xf>
    <xf numFmtId="0" fontId="59" fillId="2" borderId="5" xfId="0" applyFont="1" applyFill="1" applyBorder="1" applyAlignment="1" applyProtection="1">
      <alignment horizontal="center" vertical="center" textRotation="90" wrapText="1"/>
    </xf>
    <xf numFmtId="0" fontId="52" fillId="2" borderId="15" xfId="0" applyFont="1" applyFill="1" applyBorder="1" applyAlignment="1" applyProtection="1">
      <alignment horizontal="center" vertical="center" wrapText="1"/>
    </xf>
    <xf numFmtId="0" fontId="52" fillId="2" borderId="16" xfId="0" applyFont="1" applyFill="1" applyBorder="1" applyAlignment="1" applyProtection="1">
      <alignment horizontal="center" vertical="center" wrapText="1"/>
    </xf>
    <xf numFmtId="0" fontId="52" fillId="2" borderId="7" xfId="0" applyFont="1" applyFill="1" applyBorder="1" applyAlignment="1" applyProtection="1">
      <alignment horizontal="center" vertical="center" wrapText="1"/>
    </xf>
  </cellXfs>
  <cellStyles count="279">
    <cellStyle name="40% - akcent 3 2" xfId="39"/>
    <cellStyle name="40% - akcent 3 2 2" xfId="106"/>
    <cellStyle name="40% - akcent 3 2 2 2" xfId="172"/>
    <cellStyle name="40% - akcent 3 2 3" xfId="139"/>
    <cellStyle name="40% - akcent 3 2 4" xfId="205"/>
    <cellStyle name="40% - akcent 3 2 5" xfId="73"/>
    <cellStyle name="40% - akcent 3 2 6" xfId="238"/>
    <cellStyle name="40% - akcent 3 2 7" xfId="271"/>
    <cellStyle name="Dobry" xfId="41" builtinId="26"/>
    <cellStyle name="Excel_BuiltIn_Dobre" xfId="2"/>
    <cellStyle name="Normalny" xfId="0" builtinId="0"/>
    <cellStyle name="Normalny 10" xfId="14"/>
    <cellStyle name="Normalny 10 10" xfId="246"/>
    <cellStyle name="Normalny 10 11" xfId="275"/>
    <cellStyle name="Normalny 10 2" xfId="22"/>
    <cellStyle name="Normalny 10 2 2" xfId="89"/>
    <cellStyle name="Normalny 10 2 2 2" xfId="155"/>
    <cellStyle name="Normalny 10 2 3" xfId="122"/>
    <cellStyle name="Normalny 10 2 4" xfId="188"/>
    <cellStyle name="Normalny 10 2 5" xfId="56"/>
    <cellStyle name="Normalny 10 2 6" xfId="221"/>
    <cellStyle name="Normalny 10 2 7" xfId="254"/>
    <cellStyle name="Normalny 10 3" xfId="30"/>
    <cellStyle name="Normalny 10 3 2" xfId="97"/>
    <cellStyle name="Normalny 10 3 2 2" xfId="163"/>
    <cellStyle name="Normalny 10 3 3" xfId="130"/>
    <cellStyle name="Normalny 10 3 4" xfId="196"/>
    <cellStyle name="Normalny 10 3 5" xfId="64"/>
    <cellStyle name="Normalny 10 3 6" xfId="229"/>
    <cellStyle name="Normalny 10 3 7" xfId="262"/>
    <cellStyle name="Normalny 10 4" xfId="38"/>
    <cellStyle name="Normalny 10 4 2" xfId="105"/>
    <cellStyle name="Normalny 10 4 2 2" xfId="171"/>
    <cellStyle name="Normalny 10 4 3" xfId="138"/>
    <cellStyle name="Normalny 10 4 4" xfId="204"/>
    <cellStyle name="Normalny 10 4 5" xfId="72"/>
    <cellStyle name="Normalny 10 4 6" xfId="237"/>
    <cellStyle name="Normalny 10 4 7" xfId="270"/>
    <cellStyle name="Normalny 10 5" xfId="81"/>
    <cellStyle name="Normalny 10 5 2" xfId="147"/>
    <cellStyle name="Normalny 10 6" xfId="114"/>
    <cellStyle name="Normalny 10 7" xfId="180"/>
    <cellStyle name="Normalny 10 8" xfId="48"/>
    <cellStyle name="Normalny 10 9" xfId="213"/>
    <cellStyle name="Normalny 12" xfId="278"/>
    <cellStyle name="Normalny 2" xfId="1"/>
    <cellStyle name="Normalny 2 2" xfId="7"/>
    <cellStyle name="Normalny 2 3" xfId="276"/>
    <cellStyle name="Normalny 2 4" xfId="274"/>
    <cellStyle name="Normalny 3" xfId="4"/>
    <cellStyle name="Normalny 4" xfId="3"/>
    <cellStyle name="Normalny 4 10" xfId="174"/>
    <cellStyle name="Normalny 4 11" xfId="42"/>
    <cellStyle name="Normalny 4 12" xfId="207"/>
    <cellStyle name="Normalny 4 13" xfId="240"/>
    <cellStyle name="Normalny 4 2" xfId="9"/>
    <cellStyle name="Normalny 4 2 10" xfId="243"/>
    <cellStyle name="Normalny 4 2 2" xfId="19"/>
    <cellStyle name="Normalny 4 2 2 2" xfId="86"/>
    <cellStyle name="Normalny 4 2 2 2 2" xfId="152"/>
    <cellStyle name="Normalny 4 2 2 3" xfId="119"/>
    <cellStyle name="Normalny 4 2 2 4" xfId="185"/>
    <cellStyle name="Normalny 4 2 2 5" xfId="53"/>
    <cellStyle name="Normalny 4 2 2 6" xfId="218"/>
    <cellStyle name="Normalny 4 2 2 7" xfId="251"/>
    <cellStyle name="Normalny 4 2 3" xfId="27"/>
    <cellStyle name="Normalny 4 2 3 2" xfId="94"/>
    <cellStyle name="Normalny 4 2 3 2 2" xfId="160"/>
    <cellStyle name="Normalny 4 2 3 3" xfId="127"/>
    <cellStyle name="Normalny 4 2 3 4" xfId="193"/>
    <cellStyle name="Normalny 4 2 3 5" xfId="61"/>
    <cellStyle name="Normalny 4 2 3 6" xfId="226"/>
    <cellStyle name="Normalny 4 2 3 7" xfId="259"/>
    <cellStyle name="Normalny 4 2 4" xfId="35"/>
    <cellStyle name="Normalny 4 2 4 2" xfId="102"/>
    <cellStyle name="Normalny 4 2 4 2 2" xfId="168"/>
    <cellStyle name="Normalny 4 2 4 3" xfId="135"/>
    <cellStyle name="Normalny 4 2 4 4" xfId="201"/>
    <cellStyle name="Normalny 4 2 4 5" xfId="69"/>
    <cellStyle name="Normalny 4 2 4 6" xfId="234"/>
    <cellStyle name="Normalny 4 2 4 7" xfId="267"/>
    <cellStyle name="Normalny 4 2 5" xfId="78"/>
    <cellStyle name="Normalny 4 2 5 2" xfId="144"/>
    <cellStyle name="Normalny 4 2 6" xfId="111"/>
    <cellStyle name="Normalny 4 2 7" xfId="177"/>
    <cellStyle name="Normalny 4 2 8" xfId="45"/>
    <cellStyle name="Normalny 4 2 9" xfId="210"/>
    <cellStyle name="Normalny 4 3" xfId="13"/>
    <cellStyle name="Normalny 4 3 10" xfId="245"/>
    <cellStyle name="Normalny 4 3 2" xfId="21"/>
    <cellStyle name="Normalny 4 3 2 2" xfId="88"/>
    <cellStyle name="Normalny 4 3 2 2 2" xfId="154"/>
    <cellStyle name="Normalny 4 3 2 3" xfId="121"/>
    <cellStyle name="Normalny 4 3 2 4" xfId="187"/>
    <cellStyle name="Normalny 4 3 2 5" xfId="55"/>
    <cellStyle name="Normalny 4 3 2 6" xfId="220"/>
    <cellStyle name="Normalny 4 3 2 7" xfId="253"/>
    <cellStyle name="Normalny 4 3 3" xfId="29"/>
    <cellStyle name="Normalny 4 3 3 2" xfId="96"/>
    <cellStyle name="Normalny 4 3 3 2 2" xfId="162"/>
    <cellStyle name="Normalny 4 3 3 3" xfId="129"/>
    <cellStyle name="Normalny 4 3 3 4" xfId="195"/>
    <cellStyle name="Normalny 4 3 3 5" xfId="63"/>
    <cellStyle name="Normalny 4 3 3 6" xfId="228"/>
    <cellStyle name="Normalny 4 3 3 7" xfId="261"/>
    <cellStyle name="Normalny 4 3 4" xfId="37"/>
    <cellStyle name="Normalny 4 3 4 2" xfId="104"/>
    <cellStyle name="Normalny 4 3 4 2 2" xfId="170"/>
    <cellStyle name="Normalny 4 3 4 3" xfId="137"/>
    <cellStyle name="Normalny 4 3 4 4" xfId="203"/>
    <cellStyle name="Normalny 4 3 4 5" xfId="71"/>
    <cellStyle name="Normalny 4 3 4 6" xfId="236"/>
    <cellStyle name="Normalny 4 3 4 7" xfId="269"/>
    <cellStyle name="Normalny 4 3 5" xfId="80"/>
    <cellStyle name="Normalny 4 3 5 2" xfId="146"/>
    <cellStyle name="Normalny 4 3 6" xfId="113"/>
    <cellStyle name="Normalny 4 3 7" xfId="179"/>
    <cellStyle name="Normalny 4 3 8" xfId="47"/>
    <cellStyle name="Normalny 4 3 9" xfId="212"/>
    <cellStyle name="Normalny 4 4" xfId="15"/>
    <cellStyle name="Normalny 4 4 10" xfId="247"/>
    <cellStyle name="Normalny 4 4 2" xfId="23"/>
    <cellStyle name="Normalny 4 4 2 2" xfId="90"/>
    <cellStyle name="Normalny 4 4 2 2 2" xfId="156"/>
    <cellStyle name="Normalny 4 4 2 3" xfId="123"/>
    <cellStyle name="Normalny 4 4 2 4" xfId="189"/>
    <cellStyle name="Normalny 4 4 2 5" xfId="57"/>
    <cellStyle name="Normalny 4 4 2 6" xfId="222"/>
    <cellStyle name="Normalny 4 4 2 7" xfId="255"/>
    <cellStyle name="Normalny 4 4 3" xfId="31"/>
    <cellStyle name="Normalny 4 4 3 2" xfId="98"/>
    <cellStyle name="Normalny 4 4 3 2 2" xfId="164"/>
    <cellStyle name="Normalny 4 4 3 3" xfId="131"/>
    <cellStyle name="Normalny 4 4 3 4" xfId="197"/>
    <cellStyle name="Normalny 4 4 3 5" xfId="65"/>
    <cellStyle name="Normalny 4 4 3 6" xfId="230"/>
    <cellStyle name="Normalny 4 4 3 7" xfId="263"/>
    <cellStyle name="Normalny 4 4 4" xfId="40"/>
    <cellStyle name="Normalny 4 4 4 2" xfId="107"/>
    <cellStyle name="Normalny 4 4 4 2 2" xfId="173"/>
    <cellStyle name="Normalny 4 4 4 3" xfId="140"/>
    <cellStyle name="Normalny 4 4 4 4" xfId="206"/>
    <cellStyle name="Normalny 4 4 4 5" xfId="74"/>
    <cellStyle name="Normalny 4 4 4 6" xfId="239"/>
    <cellStyle name="Normalny 4 4 4 7" xfId="272"/>
    <cellStyle name="Normalny 4 4 5" xfId="82"/>
    <cellStyle name="Normalny 4 4 5 2" xfId="148"/>
    <cellStyle name="Normalny 4 4 6" xfId="115"/>
    <cellStyle name="Normalny 4 4 7" xfId="181"/>
    <cellStyle name="Normalny 4 4 8" xfId="49"/>
    <cellStyle name="Normalny 4 4 9" xfId="214"/>
    <cellStyle name="Normalny 4 5" xfId="16"/>
    <cellStyle name="Normalny 4 5 2" xfId="83"/>
    <cellStyle name="Normalny 4 5 2 2" xfId="149"/>
    <cellStyle name="Normalny 4 5 3" xfId="116"/>
    <cellStyle name="Normalny 4 5 4" xfId="182"/>
    <cellStyle name="Normalny 4 5 5" xfId="50"/>
    <cellStyle name="Normalny 4 5 6" xfId="215"/>
    <cellStyle name="Normalny 4 5 7" xfId="248"/>
    <cellStyle name="Normalny 4 6" xfId="24"/>
    <cellStyle name="Normalny 4 6 2" xfId="91"/>
    <cellStyle name="Normalny 4 6 2 2" xfId="157"/>
    <cellStyle name="Normalny 4 6 3" xfId="124"/>
    <cellStyle name="Normalny 4 6 4" xfId="190"/>
    <cellStyle name="Normalny 4 6 5" xfId="58"/>
    <cellStyle name="Normalny 4 6 6" xfId="223"/>
    <cellStyle name="Normalny 4 6 7" xfId="256"/>
    <cellStyle name="Normalny 4 7" xfId="32"/>
    <cellStyle name="Normalny 4 7 2" xfId="99"/>
    <cellStyle name="Normalny 4 7 2 2" xfId="165"/>
    <cellStyle name="Normalny 4 7 3" xfId="132"/>
    <cellStyle name="Normalny 4 7 4" xfId="198"/>
    <cellStyle name="Normalny 4 7 5" xfId="66"/>
    <cellStyle name="Normalny 4 7 6" xfId="231"/>
    <cellStyle name="Normalny 4 7 7" xfId="264"/>
    <cellStyle name="Normalny 4 8" xfId="75"/>
    <cellStyle name="Normalny 4 8 2" xfId="141"/>
    <cellStyle name="Normalny 4 9" xfId="108"/>
    <cellStyle name="Normalny 5" xfId="5"/>
    <cellStyle name="Normalny 5 10" xfId="208"/>
    <cellStyle name="Normalny 5 11" xfId="241"/>
    <cellStyle name="Normalny 5 2" xfId="10"/>
    <cellStyle name="Normalny 5 3" xfId="17"/>
    <cellStyle name="Normalny 5 3 2" xfId="84"/>
    <cellStyle name="Normalny 5 3 2 2" xfId="150"/>
    <cellStyle name="Normalny 5 3 3" xfId="117"/>
    <cellStyle name="Normalny 5 3 4" xfId="183"/>
    <cellStyle name="Normalny 5 3 5" xfId="51"/>
    <cellStyle name="Normalny 5 3 6" xfId="216"/>
    <cellStyle name="Normalny 5 3 7" xfId="249"/>
    <cellStyle name="Normalny 5 4" xfId="25"/>
    <cellStyle name="Normalny 5 4 2" xfId="92"/>
    <cellStyle name="Normalny 5 4 2 2" xfId="158"/>
    <cellStyle name="Normalny 5 4 3" xfId="125"/>
    <cellStyle name="Normalny 5 4 4" xfId="191"/>
    <cellStyle name="Normalny 5 4 5" xfId="59"/>
    <cellStyle name="Normalny 5 4 6" xfId="224"/>
    <cellStyle name="Normalny 5 4 7" xfId="257"/>
    <cellStyle name="Normalny 5 5" xfId="33"/>
    <cellStyle name="Normalny 5 5 2" xfId="100"/>
    <cellStyle name="Normalny 5 5 2 2" xfId="166"/>
    <cellStyle name="Normalny 5 5 3" xfId="133"/>
    <cellStyle name="Normalny 5 5 4" xfId="199"/>
    <cellStyle name="Normalny 5 5 5" xfId="67"/>
    <cellStyle name="Normalny 5 5 6" xfId="232"/>
    <cellStyle name="Normalny 5 5 7" xfId="265"/>
    <cellStyle name="Normalny 5 6" xfId="76"/>
    <cellStyle name="Normalny 5 6 2" xfId="142"/>
    <cellStyle name="Normalny 5 7" xfId="109"/>
    <cellStyle name="Normalny 5 8" xfId="175"/>
    <cellStyle name="Normalny 5 9" xfId="43"/>
    <cellStyle name="Normalny 6" xfId="6"/>
    <cellStyle name="Normalny 7" xfId="8"/>
    <cellStyle name="Normalny 7 10" xfId="242"/>
    <cellStyle name="Normalny 7 2" xfId="18"/>
    <cellStyle name="Normalny 7 2 2" xfId="85"/>
    <cellStyle name="Normalny 7 2 2 2" xfId="151"/>
    <cellStyle name="Normalny 7 2 3" xfId="118"/>
    <cellStyle name="Normalny 7 2 4" xfId="184"/>
    <cellStyle name="Normalny 7 2 5" xfId="52"/>
    <cellStyle name="Normalny 7 2 6" xfId="217"/>
    <cellStyle name="Normalny 7 2 7" xfId="250"/>
    <cellStyle name="Normalny 7 3" xfId="26"/>
    <cellStyle name="Normalny 7 3 2" xfId="93"/>
    <cellStyle name="Normalny 7 3 2 2" xfId="159"/>
    <cellStyle name="Normalny 7 3 3" xfId="126"/>
    <cellStyle name="Normalny 7 3 4" xfId="192"/>
    <cellStyle name="Normalny 7 3 5" xfId="60"/>
    <cellStyle name="Normalny 7 3 6" xfId="225"/>
    <cellStyle name="Normalny 7 3 7" xfId="258"/>
    <cellStyle name="Normalny 7 4" xfId="34"/>
    <cellStyle name="Normalny 7 4 2" xfId="101"/>
    <cellStyle name="Normalny 7 4 2 2" xfId="167"/>
    <cellStyle name="Normalny 7 4 3" xfId="134"/>
    <cellStyle name="Normalny 7 4 4" xfId="200"/>
    <cellStyle name="Normalny 7 4 5" xfId="68"/>
    <cellStyle name="Normalny 7 4 6" xfId="233"/>
    <cellStyle name="Normalny 7 4 7" xfId="266"/>
    <cellStyle name="Normalny 7 5" xfId="77"/>
    <cellStyle name="Normalny 7 5 2" xfId="143"/>
    <cellStyle name="Normalny 7 6" xfId="110"/>
    <cellStyle name="Normalny 7 7" xfId="176"/>
    <cellStyle name="Normalny 7 8" xfId="44"/>
    <cellStyle name="Normalny 7 9" xfId="209"/>
    <cellStyle name="Normalny 8" xfId="11"/>
    <cellStyle name="Normalny 9" xfId="12"/>
    <cellStyle name="Normalny 9 10" xfId="244"/>
    <cellStyle name="Normalny 9 2" xfId="20"/>
    <cellStyle name="Normalny 9 2 2" xfId="87"/>
    <cellStyle name="Normalny 9 2 2 2" xfId="153"/>
    <cellStyle name="Normalny 9 2 3" xfId="120"/>
    <cellStyle name="Normalny 9 2 4" xfId="186"/>
    <cellStyle name="Normalny 9 2 5" xfId="54"/>
    <cellStyle name="Normalny 9 2 6" xfId="219"/>
    <cellStyle name="Normalny 9 2 7" xfId="252"/>
    <cellStyle name="Normalny 9 3" xfId="28"/>
    <cellStyle name="Normalny 9 3 2" xfId="95"/>
    <cellStyle name="Normalny 9 3 2 2" xfId="161"/>
    <cellStyle name="Normalny 9 3 3" xfId="128"/>
    <cellStyle name="Normalny 9 3 4" xfId="194"/>
    <cellStyle name="Normalny 9 3 5" xfId="62"/>
    <cellStyle name="Normalny 9 3 6" xfId="227"/>
    <cellStyle name="Normalny 9 3 7" xfId="260"/>
    <cellStyle name="Normalny 9 4" xfId="36"/>
    <cellStyle name="Normalny 9 4 2" xfId="103"/>
    <cellStyle name="Normalny 9 4 2 2" xfId="169"/>
    <cellStyle name="Normalny 9 4 3" xfId="136"/>
    <cellStyle name="Normalny 9 4 4" xfId="202"/>
    <cellStyle name="Normalny 9 4 5" xfId="70"/>
    <cellStyle name="Normalny 9 4 6" xfId="235"/>
    <cellStyle name="Normalny 9 4 7" xfId="268"/>
    <cellStyle name="Normalny 9 5" xfId="79"/>
    <cellStyle name="Normalny 9 5 2" xfId="145"/>
    <cellStyle name="Normalny 9 6" xfId="112"/>
    <cellStyle name="Normalny 9 7" xfId="178"/>
    <cellStyle name="Normalny 9 8" xfId="46"/>
    <cellStyle name="Normalny 9 9" xfId="211"/>
    <cellStyle name="Normalny_Biuro" xfId="277"/>
    <cellStyle name="Walutowy" xfId="273" builtinId="4"/>
  </cellStyles>
  <dxfs count="0"/>
  <tableStyles count="0" defaultTableStyle="TableStyleMedium9" defaultPivotStyle="PivotStyleLight16"/>
  <colors>
    <mruColors>
      <color rgb="FF008000"/>
      <color rgb="FFABDDFF"/>
      <color rgb="FFB9E8FF"/>
      <color rgb="FFC1FFFF"/>
      <color rgb="FFFFFFB3"/>
      <color rgb="FFFFFF71"/>
      <color rgb="FFFFFFDD"/>
      <color rgb="FFFFFF7D"/>
      <color rgb="FFFFFF6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workbookViewId="0">
      <selection activeCell="A6" sqref="A1:XFD1048576"/>
    </sheetView>
  </sheetViews>
  <sheetFormatPr defaultColWidth="9.1796875" defaultRowHeight="13"/>
  <cols>
    <col min="1" max="1" width="9.1796875" style="2"/>
    <col min="2" max="2" width="52.7265625" style="4" customWidth="1"/>
    <col min="3" max="3" width="54.26953125" style="4" bestFit="1" customWidth="1"/>
    <col min="4" max="4" width="14.453125" style="1" bestFit="1" customWidth="1"/>
    <col min="5" max="5" width="43.54296875" style="5" customWidth="1"/>
    <col min="6" max="6" width="21.453125" style="6" customWidth="1"/>
    <col min="7" max="7" width="23.26953125" style="423" customWidth="1"/>
    <col min="8" max="9" width="13.54296875" style="424" customWidth="1"/>
    <col min="10" max="10" width="12" customWidth="1"/>
    <col min="11" max="11" width="12" style="2" customWidth="1"/>
    <col min="12" max="12" width="12.453125" style="2" customWidth="1"/>
    <col min="13" max="16384" width="9.1796875" style="2"/>
  </cols>
  <sheetData>
    <row r="1" spans="1:10">
      <c r="B1" s="3"/>
      <c r="C1" s="3"/>
      <c r="D1" s="7"/>
      <c r="E1" s="8"/>
    </row>
    <row r="2" spans="1:10" ht="14">
      <c r="A2" s="165"/>
      <c r="B2" s="166" t="s">
        <v>0</v>
      </c>
      <c r="C2" s="167"/>
      <c r="D2" s="168"/>
      <c r="E2" s="169"/>
      <c r="F2" s="170"/>
      <c r="G2" s="425"/>
      <c r="H2" s="426"/>
      <c r="I2" s="426"/>
      <c r="J2" s="171"/>
    </row>
    <row r="3" spans="1:10" ht="96" customHeight="1">
      <c r="A3" s="535" t="s">
        <v>2611</v>
      </c>
      <c r="B3" s="542" t="s">
        <v>1</v>
      </c>
      <c r="C3" s="542" t="s">
        <v>2</v>
      </c>
      <c r="D3" s="544" t="s">
        <v>3</v>
      </c>
      <c r="E3" s="546" t="s">
        <v>4</v>
      </c>
      <c r="F3" s="548" t="s">
        <v>5</v>
      </c>
      <c r="G3" s="550" t="s">
        <v>10</v>
      </c>
      <c r="H3" s="540" t="s">
        <v>6</v>
      </c>
      <c r="I3" s="540" t="s">
        <v>7</v>
      </c>
      <c r="J3" s="541" t="s">
        <v>8</v>
      </c>
    </row>
    <row r="4" spans="1:10" ht="13.5" customHeight="1">
      <c r="A4" s="536"/>
      <c r="B4" s="543"/>
      <c r="C4" s="543"/>
      <c r="D4" s="544"/>
      <c r="E4" s="546"/>
      <c r="F4" s="548"/>
      <c r="G4" s="550"/>
      <c r="H4" s="540"/>
      <c r="I4" s="540"/>
      <c r="J4" s="541"/>
    </row>
    <row r="5" spans="1:10" ht="15" customHeight="1">
      <c r="A5" s="537"/>
      <c r="B5" s="543"/>
      <c r="C5" s="543"/>
      <c r="D5" s="545"/>
      <c r="E5" s="547"/>
      <c r="F5" s="549"/>
      <c r="G5" s="550"/>
      <c r="H5" s="540"/>
      <c r="I5" s="540"/>
      <c r="J5" s="541"/>
    </row>
    <row r="6" spans="1:10" s="21" customFormat="1" ht="15" customHeight="1">
      <c r="A6" s="538" t="s">
        <v>2156</v>
      </c>
      <c r="B6" s="528" t="s">
        <v>11</v>
      </c>
      <c r="C6" s="529" t="s">
        <v>133</v>
      </c>
      <c r="D6" s="528" t="s">
        <v>169</v>
      </c>
      <c r="E6" s="172" t="s">
        <v>134</v>
      </c>
      <c r="F6" s="198" t="s">
        <v>135</v>
      </c>
      <c r="G6" s="427"/>
      <c r="H6" s="428">
        <v>44697</v>
      </c>
      <c r="I6" s="428">
        <v>44926</v>
      </c>
      <c r="J6" s="369">
        <v>230</v>
      </c>
    </row>
    <row r="7" spans="1:10" s="21" customFormat="1" ht="14">
      <c r="A7" s="539"/>
      <c r="B7" s="528"/>
      <c r="C7" s="529"/>
      <c r="D7" s="528"/>
      <c r="E7" s="173" t="s">
        <v>136</v>
      </c>
      <c r="F7" s="350" t="s">
        <v>137</v>
      </c>
      <c r="G7" s="427">
        <v>45198</v>
      </c>
      <c r="H7" s="428">
        <v>45199</v>
      </c>
      <c r="I7" s="428">
        <v>45427</v>
      </c>
      <c r="J7" s="369">
        <v>229</v>
      </c>
    </row>
    <row r="8" spans="1:10" s="21" customFormat="1" ht="14">
      <c r="A8" s="539"/>
      <c r="B8" s="528"/>
      <c r="C8" s="529"/>
      <c r="D8" s="528"/>
      <c r="E8" s="173" t="s">
        <v>136</v>
      </c>
      <c r="F8" s="350" t="s">
        <v>138</v>
      </c>
      <c r="G8" s="427">
        <v>45198</v>
      </c>
      <c r="H8" s="428">
        <v>45199</v>
      </c>
      <c r="I8" s="428">
        <v>45427</v>
      </c>
      <c r="J8" s="369">
        <v>229</v>
      </c>
    </row>
    <row r="9" spans="1:10" s="21" customFormat="1" ht="14">
      <c r="A9" s="539"/>
      <c r="B9" s="533" t="s">
        <v>12</v>
      </c>
      <c r="C9" s="529" t="s">
        <v>155</v>
      </c>
      <c r="D9" s="528" t="s">
        <v>156</v>
      </c>
      <c r="E9" s="172" t="s">
        <v>157</v>
      </c>
      <c r="F9" s="198" t="s">
        <v>158</v>
      </c>
      <c r="G9" s="427">
        <v>45199</v>
      </c>
      <c r="H9" s="428">
        <v>45200</v>
      </c>
      <c r="I9" s="428">
        <v>45427</v>
      </c>
      <c r="J9" s="369">
        <v>92</v>
      </c>
    </row>
    <row r="10" spans="1:10" s="21" customFormat="1" ht="14">
      <c r="A10" s="539"/>
      <c r="B10" s="533"/>
      <c r="C10" s="529"/>
      <c r="D10" s="528"/>
      <c r="E10" s="172" t="s">
        <v>157</v>
      </c>
      <c r="F10" s="198" t="s">
        <v>159</v>
      </c>
      <c r="G10" s="427">
        <v>45199</v>
      </c>
      <c r="H10" s="428">
        <v>45200</v>
      </c>
      <c r="I10" s="428">
        <v>45427</v>
      </c>
      <c r="J10" s="369">
        <v>92</v>
      </c>
    </row>
    <row r="11" spans="1:10" s="21" customFormat="1" ht="14">
      <c r="A11" s="539"/>
      <c r="B11" s="533" t="s">
        <v>13</v>
      </c>
      <c r="C11" s="529" t="s">
        <v>101</v>
      </c>
      <c r="D11" s="528" t="s">
        <v>102</v>
      </c>
      <c r="E11" s="185" t="s">
        <v>103</v>
      </c>
      <c r="F11" s="198" t="s">
        <v>104</v>
      </c>
      <c r="G11" s="427"/>
      <c r="H11" s="428">
        <v>44697</v>
      </c>
      <c r="I11" s="428">
        <v>44926</v>
      </c>
      <c r="J11" s="369">
        <v>230</v>
      </c>
    </row>
    <row r="12" spans="1:10" s="21" customFormat="1" ht="14">
      <c r="A12" s="539"/>
      <c r="B12" s="533"/>
      <c r="C12" s="529"/>
      <c r="D12" s="528"/>
      <c r="E12" s="173" t="s">
        <v>105</v>
      </c>
      <c r="F12" s="198" t="s">
        <v>106</v>
      </c>
      <c r="G12" s="429">
        <v>45231</v>
      </c>
      <c r="H12" s="428">
        <v>45232</v>
      </c>
      <c r="I12" s="428">
        <v>45427</v>
      </c>
      <c r="J12" s="369">
        <v>196</v>
      </c>
    </row>
    <row r="13" spans="1:10" s="21" customFormat="1" ht="14">
      <c r="A13" s="539"/>
      <c r="B13" s="186" t="s">
        <v>14</v>
      </c>
      <c r="C13" s="336" t="s">
        <v>67</v>
      </c>
      <c r="D13" s="335" t="s">
        <v>68</v>
      </c>
      <c r="E13" s="172" t="s">
        <v>69</v>
      </c>
      <c r="F13" s="198" t="s">
        <v>70</v>
      </c>
      <c r="G13" s="427"/>
      <c r="H13" s="428">
        <v>44697</v>
      </c>
      <c r="I13" s="428">
        <v>44926</v>
      </c>
      <c r="J13" s="369">
        <v>230</v>
      </c>
    </row>
    <row r="14" spans="1:10" s="21" customFormat="1" ht="14">
      <c r="A14" s="539"/>
      <c r="B14" s="186" t="s">
        <v>154</v>
      </c>
      <c r="C14" s="336" t="s">
        <v>184</v>
      </c>
      <c r="D14" s="135" t="s">
        <v>185</v>
      </c>
      <c r="E14" s="172" t="s">
        <v>143</v>
      </c>
      <c r="F14" s="198" t="s">
        <v>186</v>
      </c>
      <c r="G14" s="427"/>
      <c r="H14" s="428">
        <v>44697</v>
      </c>
      <c r="I14" s="428">
        <v>44926</v>
      </c>
      <c r="J14" s="369">
        <v>230</v>
      </c>
    </row>
    <row r="15" spans="1:10" s="21" customFormat="1" ht="14">
      <c r="A15" s="539"/>
      <c r="B15" s="335" t="s">
        <v>15</v>
      </c>
      <c r="C15" s="336" t="s">
        <v>151</v>
      </c>
      <c r="D15" s="335" t="s">
        <v>170</v>
      </c>
      <c r="E15" s="172" t="s">
        <v>152</v>
      </c>
      <c r="F15" s="198" t="s">
        <v>153</v>
      </c>
      <c r="G15" s="427">
        <v>45022</v>
      </c>
      <c r="H15" s="428">
        <v>45023</v>
      </c>
      <c r="I15" s="428">
        <v>44926</v>
      </c>
      <c r="J15" s="369">
        <v>269</v>
      </c>
    </row>
    <row r="16" spans="1:10" s="21" customFormat="1" ht="14">
      <c r="A16" s="539"/>
      <c r="B16" s="335" t="s">
        <v>16</v>
      </c>
      <c r="C16" s="336" t="s">
        <v>189</v>
      </c>
      <c r="D16" s="135" t="s">
        <v>190</v>
      </c>
      <c r="E16" s="172" t="s">
        <v>187</v>
      </c>
      <c r="F16" s="198" t="s">
        <v>188</v>
      </c>
      <c r="G16" s="427">
        <v>44854</v>
      </c>
      <c r="H16" s="428">
        <v>44855</v>
      </c>
      <c r="I16" s="428">
        <v>44926</v>
      </c>
      <c r="J16" s="369">
        <v>72</v>
      </c>
    </row>
    <row r="17" spans="1:10" s="21" customFormat="1" ht="14">
      <c r="A17" s="539"/>
      <c r="B17" s="335" t="s">
        <v>17</v>
      </c>
      <c r="C17" s="336" t="s">
        <v>191</v>
      </c>
      <c r="D17" s="339" t="s">
        <v>194</v>
      </c>
      <c r="E17" s="172" t="s">
        <v>192</v>
      </c>
      <c r="F17" s="198" t="s">
        <v>193</v>
      </c>
      <c r="G17" s="427"/>
      <c r="H17" s="428">
        <v>44697</v>
      </c>
      <c r="I17" s="428">
        <v>44926</v>
      </c>
      <c r="J17" s="369">
        <v>230</v>
      </c>
    </row>
    <row r="18" spans="1:10" s="21" customFormat="1" ht="14">
      <c r="A18" s="539"/>
      <c r="B18" s="335" t="s">
        <v>18</v>
      </c>
      <c r="C18" s="336" t="s">
        <v>38</v>
      </c>
      <c r="D18" s="335" t="s">
        <v>39</v>
      </c>
      <c r="E18" s="172" t="s">
        <v>40</v>
      </c>
      <c r="F18" s="198" t="s">
        <v>41</v>
      </c>
      <c r="G18" s="427"/>
      <c r="H18" s="428">
        <v>44697</v>
      </c>
      <c r="I18" s="428">
        <v>44926</v>
      </c>
      <c r="J18" s="369">
        <v>230</v>
      </c>
    </row>
    <row r="19" spans="1:10" s="21" customFormat="1" ht="14">
      <c r="A19" s="539"/>
      <c r="B19" s="335" t="s">
        <v>19</v>
      </c>
      <c r="C19" s="336" t="s">
        <v>98</v>
      </c>
      <c r="D19" s="335" t="s">
        <v>171</v>
      </c>
      <c r="E19" s="172" t="s">
        <v>99</v>
      </c>
      <c r="F19" s="198" t="s">
        <v>100</v>
      </c>
      <c r="G19" s="427"/>
      <c r="H19" s="428">
        <v>44697</v>
      </c>
      <c r="I19" s="428">
        <v>44926</v>
      </c>
      <c r="J19" s="369">
        <v>230</v>
      </c>
    </row>
    <row r="20" spans="1:10" s="21" customFormat="1" ht="14">
      <c r="A20" s="539"/>
      <c r="B20" s="335" t="s">
        <v>20</v>
      </c>
      <c r="C20" s="336" t="s">
        <v>54</v>
      </c>
      <c r="D20" s="335" t="s">
        <v>172</v>
      </c>
      <c r="E20" s="172" t="s">
        <v>55</v>
      </c>
      <c r="F20" s="198" t="s">
        <v>56</v>
      </c>
      <c r="G20" s="427"/>
      <c r="H20" s="428">
        <v>44697</v>
      </c>
      <c r="I20" s="428">
        <v>44926</v>
      </c>
      <c r="J20" s="369">
        <v>230</v>
      </c>
    </row>
    <row r="21" spans="1:10" s="21" customFormat="1" ht="14">
      <c r="A21" s="539"/>
      <c r="B21" s="335" t="s">
        <v>21</v>
      </c>
      <c r="C21" s="336" t="s">
        <v>94</v>
      </c>
      <c r="D21" s="335" t="s">
        <v>95</v>
      </c>
      <c r="E21" s="172" t="s">
        <v>96</v>
      </c>
      <c r="F21" s="198" t="s">
        <v>97</v>
      </c>
      <c r="G21" s="427"/>
      <c r="H21" s="428">
        <v>44697</v>
      </c>
      <c r="I21" s="428">
        <v>44926</v>
      </c>
      <c r="J21" s="369">
        <v>230</v>
      </c>
    </row>
    <row r="22" spans="1:10" s="21" customFormat="1" ht="14">
      <c r="A22" s="539"/>
      <c r="B22" s="531" t="s">
        <v>22</v>
      </c>
      <c r="C22" s="534" t="s">
        <v>66</v>
      </c>
      <c r="D22" s="531" t="s">
        <v>173</v>
      </c>
      <c r="E22" s="187" t="s">
        <v>40</v>
      </c>
      <c r="F22" s="351" t="s">
        <v>63</v>
      </c>
      <c r="G22" s="427"/>
      <c r="H22" s="428">
        <v>44697</v>
      </c>
      <c r="I22" s="428">
        <v>44926</v>
      </c>
      <c r="J22" s="369">
        <v>230</v>
      </c>
    </row>
    <row r="23" spans="1:10" s="21" customFormat="1" ht="14">
      <c r="A23" s="539"/>
      <c r="B23" s="531"/>
      <c r="C23" s="534"/>
      <c r="D23" s="531"/>
      <c r="E23" s="173" t="s">
        <v>64</v>
      </c>
      <c r="F23" s="198" t="s">
        <v>65</v>
      </c>
      <c r="G23" s="427">
        <v>44926</v>
      </c>
      <c r="H23" s="428">
        <v>44927</v>
      </c>
      <c r="I23" s="428">
        <v>45427</v>
      </c>
      <c r="J23" s="369">
        <v>501</v>
      </c>
    </row>
    <row r="24" spans="1:10" s="21" customFormat="1" ht="14">
      <c r="A24" s="539"/>
      <c r="B24" s="531" t="s">
        <v>127</v>
      </c>
      <c r="C24" s="529" t="s">
        <v>160</v>
      </c>
      <c r="D24" s="528" t="s">
        <v>174</v>
      </c>
      <c r="E24" s="173" t="s">
        <v>161</v>
      </c>
      <c r="F24" s="198" t="s">
        <v>162</v>
      </c>
      <c r="G24" s="427">
        <v>45282</v>
      </c>
      <c r="H24" s="428">
        <v>45283</v>
      </c>
      <c r="I24" s="428">
        <v>45427</v>
      </c>
      <c r="J24" s="369">
        <v>9</v>
      </c>
    </row>
    <row r="25" spans="1:10" s="21" customFormat="1" ht="14">
      <c r="A25" s="539"/>
      <c r="B25" s="531"/>
      <c r="C25" s="529"/>
      <c r="D25" s="528"/>
      <c r="E25" s="173" t="s">
        <v>161</v>
      </c>
      <c r="F25" s="198" t="s">
        <v>163</v>
      </c>
      <c r="G25" s="429">
        <v>45282</v>
      </c>
      <c r="H25" s="428">
        <v>45283</v>
      </c>
      <c r="I25" s="428">
        <v>45427</v>
      </c>
      <c r="J25" s="369">
        <v>9</v>
      </c>
    </row>
    <row r="26" spans="1:10" s="21" customFormat="1" ht="14">
      <c r="A26" s="539"/>
      <c r="B26" s="531"/>
      <c r="C26" s="529"/>
      <c r="D26" s="528"/>
      <c r="E26" s="172" t="s">
        <v>164</v>
      </c>
      <c r="F26" s="198" t="s">
        <v>165</v>
      </c>
      <c r="G26" s="427"/>
      <c r="H26" s="428">
        <v>44697</v>
      </c>
      <c r="I26" s="428">
        <v>44926</v>
      </c>
      <c r="J26" s="369">
        <v>684</v>
      </c>
    </row>
    <row r="27" spans="1:10" s="21" customFormat="1" ht="14">
      <c r="A27" s="539"/>
      <c r="B27" s="335" t="s">
        <v>33</v>
      </c>
      <c r="C27" s="188" t="s">
        <v>195</v>
      </c>
      <c r="D27" s="189" t="s">
        <v>196</v>
      </c>
      <c r="E27" s="126" t="s">
        <v>40</v>
      </c>
      <c r="F27" s="352" t="s">
        <v>197</v>
      </c>
      <c r="G27" s="430"/>
      <c r="H27" s="428">
        <v>44697</v>
      </c>
      <c r="I27" s="428">
        <v>44926</v>
      </c>
      <c r="J27" s="369">
        <v>230</v>
      </c>
    </row>
    <row r="28" spans="1:10" s="21" customFormat="1" ht="14">
      <c r="A28" s="539"/>
      <c r="B28" s="528" t="s">
        <v>128</v>
      </c>
      <c r="C28" s="529" t="s">
        <v>129</v>
      </c>
      <c r="D28" s="528" t="s">
        <v>130</v>
      </c>
      <c r="E28" s="172" t="s">
        <v>52</v>
      </c>
      <c r="F28" s="198" t="s">
        <v>131</v>
      </c>
      <c r="G28" s="427">
        <v>44686</v>
      </c>
      <c r="H28" s="428">
        <v>44697</v>
      </c>
      <c r="I28" s="428">
        <v>44926</v>
      </c>
      <c r="J28" s="369">
        <v>230</v>
      </c>
    </row>
    <row r="29" spans="1:10" s="21" customFormat="1" ht="14">
      <c r="A29" s="539"/>
      <c r="B29" s="528"/>
      <c r="C29" s="529"/>
      <c r="D29" s="528"/>
      <c r="E29" s="172" t="s">
        <v>86</v>
      </c>
      <c r="F29" s="198" t="s">
        <v>132</v>
      </c>
      <c r="G29" s="427">
        <v>45231</v>
      </c>
      <c r="H29" s="428">
        <v>45232</v>
      </c>
      <c r="I29" s="428">
        <v>45427</v>
      </c>
      <c r="J29" s="369">
        <v>196</v>
      </c>
    </row>
    <row r="30" spans="1:10" s="21" customFormat="1" ht="14">
      <c r="A30" s="539"/>
      <c r="B30" s="335" t="s">
        <v>23</v>
      </c>
      <c r="C30" s="336" t="s">
        <v>181</v>
      </c>
      <c r="D30" s="135" t="s">
        <v>182</v>
      </c>
      <c r="E30" s="172" t="s">
        <v>145</v>
      </c>
      <c r="F30" s="198" t="s">
        <v>183</v>
      </c>
      <c r="G30" s="427"/>
      <c r="H30" s="428">
        <v>44697</v>
      </c>
      <c r="I30" s="428">
        <v>44926</v>
      </c>
      <c r="J30" s="369">
        <v>230</v>
      </c>
    </row>
    <row r="31" spans="1:10" s="21" customFormat="1" ht="14">
      <c r="A31" s="539"/>
      <c r="B31" s="528" t="s">
        <v>24</v>
      </c>
      <c r="C31" s="529" t="s">
        <v>112</v>
      </c>
      <c r="D31" s="532" t="s">
        <v>175</v>
      </c>
      <c r="E31" s="338" t="s">
        <v>113</v>
      </c>
      <c r="F31" s="353" t="s">
        <v>114</v>
      </c>
      <c r="G31" s="427"/>
      <c r="H31" s="428">
        <v>44697</v>
      </c>
      <c r="I31" s="428">
        <v>44926</v>
      </c>
      <c r="J31" s="369">
        <v>230</v>
      </c>
    </row>
    <row r="32" spans="1:10" s="21" customFormat="1" ht="14">
      <c r="A32" s="539"/>
      <c r="B32" s="528"/>
      <c r="C32" s="529"/>
      <c r="D32" s="532"/>
      <c r="E32" s="173" t="s">
        <v>115</v>
      </c>
      <c r="F32" s="198" t="s">
        <v>116</v>
      </c>
      <c r="G32" s="429">
        <v>45199</v>
      </c>
      <c r="H32" s="428">
        <v>45200</v>
      </c>
      <c r="I32" s="428">
        <v>45427</v>
      </c>
      <c r="J32" s="369">
        <v>228</v>
      </c>
    </row>
    <row r="33" spans="1:10" s="21" customFormat="1" ht="14">
      <c r="A33" s="539"/>
      <c r="B33" s="528"/>
      <c r="C33" s="529"/>
      <c r="D33" s="532"/>
      <c r="E33" s="172" t="s">
        <v>117</v>
      </c>
      <c r="F33" s="198" t="s">
        <v>118</v>
      </c>
      <c r="G33" s="429">
        <v>45199</v>
      </c>
      <c r="H33" s="428">
        <v>45200</v>
      </c>
      <c r="I33" s="428">
        <v>45427</v>
      </c>
      <c r="J33" s="369">
        <v>228</v>
      </c>
    </row>
    <row r="34" spans="1:10" s="21" customFormat="1" ht="14">
      <c r="A34" s="539"/>
      <c r="B34" s="528"/>
      <c r="C34" s="529"/>
      <c r="D34" s="532"/>
      <c r="E34" s="172" t="s">
        <v>117</v>
      </c>
      <c r="F34" s="198" t="s">
        <v>119</v>
      </c>
      <c r="G34" s="429">
        <v>45199</v>
      </c>
      <c r="H34" s="428">
        <v>45200</v>
      </c>
      <c r="I34" s="428">
        <v>45427</v>
      </c>
      <c r="J34" s="369">
        <v>228</v>
      </c>
    </row>
    <row r="35" spans="1:10" s="21" customFormat="1" ht="14">
      <c r="A35" s="539"/>
      <c r="B35" s="186" t="s">
        <v>25</v>
      </c>
      <c r="C35" s="336" t="s">
        <v>120</v>
      </c>
      <c r="D35" s="335" t="s">
        <v>176</v>
      </c>
      <c r="E35" s="190" t="s">
        <v>126</v>
      </c>
      <c r="F35" s="198" t="s">
        <v>121</v>
      </c>
      <c r="G35" s="427"/>
      <c r="H35" s="428">
        <v>44697</v>
      </c>
      <c r="I35" s="428">
        <v>44926</v>
      </c>
      <c r="J35" s="369">
        <v>230</v>
      </c>
    </row>
    <row r="36" spans="1:10" s="21" customFormat="1" ht="14">
      <c r="A36" s="539"/>
      <c r="B36" s="335" t="s">
        <v>26</v>
      </c>
      <c r="C36" s="336" t="s">
        <v>122</v>
      </c>
      <c r="D36" s="335" t="s">
        <v>123</v>
      </c>
      <c r="E36" s="172" t="s">
        <v>124</v>
      </c>
      <c r="F36" s="198" t="s">
        <v>125</v>
      </c>
      <c r="G36" s="427"/>
      <c r="H36" s="428">
        <v>44697</v>
      </c>
      <c r="I36" s="428">
        <v>44926</v>
      </c>
      <c r="J36" s="369">
        <v>230</v>
      </c>
    </row>
    <row r="37" spans="1:10" s="21" customFormat="1" ht="14">
      <c r="A37" s="539"/>
      <c r="B37" s="335" t="s">
        <v>27</v>
      </c>
      <c r="C37" s="336" t="s">
        <v>57</v>
      </c>
      <c r="D37" s="335" t="s">
        <v>177</v>
      </c>
      <c r="E37" s="172" t="s">
        <v>52</v>
      </c>
      <c r="F37" s="198" t="s">
        <v>58</v>
      </c>
      <c r="G37" s="427"/>
      <c r="H37" s="428">
        <v>44697</v>
      </c>
      <c r="I37" s="428">
        <v>44926</v>
      </c>
      <c r="J37" s="369">
        <v>684</v>
      </c>
    </row>
    <row r="38" spans="1:10" s="21" customFormat="1" ht="14">
      <c r="A38" s="539"/>
      <c r="B38" s="335" t="s">
        <v>28</v>
      </c>
      <c r="C38" s="336" t="s">
        <v>50</v>
      </c>
      <c r="D38" s="335" t="s">
        <v>51</v>
      </c>
      <c r="E38" s="172" t="s">
        <v>52</v>
      </c>
      <c r="F38" s="198" t="s">
        <v>53</v>
      </c>
      <c r="G38" s="427"/>
      <c r="H38" s="428">
        <v>44697</v>
      </c>
      <c r="I38" s="428">
        <v>44926</v>
      </c>
      <c r="J38" s="369">
        <v>230</v>
      </c>
    </row>
    <row r="39" spans="1:10" s="21" customFormat="1" ht="14">
      <c r="A39" s="539"/>
      <c r="B39" s="528" t="s">
        <v>29</v>
      </c>
      <c r="C39" s="529" t="s">
        <v>139</v>
      </c>
      <c r="D39" s="528" t="s">
        <v>178</v>
      </c>
      <c r="E39" s="172" t="s">
        <v>140</v>
      </c>
      <c r="F39" s="198" t="s">
        <v>141</v>
      </c>
      <c r="G39" s="427">
        <v>45228</v>
      </c>
      <c r="H39" s="428">
        <v>45229</v>
      </c>
      <c r="I39" s="428">
        <v>45427</v>
      </c>
      <c r="J39" s="369">
        <v>199</v>
      </c>
    </row>
    <row r="40" spans="1:10" s="21" customFormat="1" ht="14">
      <c r="A40" s="539"/>
      <c r="B40" s="528"/>
      <c r="C40" s="529"/>
      <c r="D40" s="528"/>
      <c r="E40" s="172" t="s">
        <v>140</v>
      </c>
      <c r="F40" s="198" t="s">
        <v>142</v>
      </c>
      <c r="G40" s="429">
        <v>45228</v>
      </c>
      <c r="H40" s="428">
        <v>45229</v>
      </c>
      <c r="I40" s="428">
        <v>45427</v>
      </c>
      <c r="J40" s="369">
        <v>199</v>
      </c>
    </row>
    <row r="41" spans="1:10" s="21" customFormat="1" ht="14">
      <c r="A41" s="539"/>
      <c r="B41" s="528"/>
      <c r="C41" s="529"/>
      <c r="D41" s="528"/>
      <c r="E41" s="172" t="s">
        <v>143</v>
      </c>
      <c r="F41" s="198" t="s">
        <v>144</v>
      </c>
      <c r="G41" s="431"/>
      <c r="H41" s="428">
        <v>44697</v>
      </c>
      <c r="I41" s="428">
        <v>44926</v>
      </c>
      <c r="J41" s="369">
        <v>230</v>
      </c>
    </row>
    <row r="42" spans="1:10" s="21" customFormat="1" ht="14">
      <c r="A42" s="539"/>
      <c r="B42" s="528"/>
      <c r="C42" s="529"/>
      <c r="D42" s="528"/>
      <c r="E42" s="172" t="s">
        <v>145</v>
      </c>
      <c r="F42" s="198" t="s">
        <v>146</v>
      </c>
      <c r="G42" s="427"/>
      <c r="H42" s="428">
        <v>44697</v>
      </c>
      <c r="I42" s="428">
        <v>44926</v>
      </c>
      <c r="J42" s="369">
        <v>230</v>
      </c>
    </row>
    <row r="43" spans="1:10" s="21" customFormat="1" ht="14">
      <c r="A43" s="539"/>
      <c r="B43" s="335" t="s">
        <v>30</v>
      </c>
      <c r="C43" s="529" t="s">
        <v>83</v>
      </c>
      <c r="D43" s="528" t="s">
        <v>84</v>
      </c>
      <c r="E43" s="172">
        <v>2911</v>
      </c>
      <c r="F43" s="198" t="s">
        <v>85</v>
      </c>
      <c r="G43" s="427"/>
      <c r="H43" s="428">
        <v>44697</v>
      </c>
      <c r="I43" s="428">
        <v>44926</v>
      </c>
      <c r="J43" s="369">
        <v>230</v>
      </c>
    </row>
    <row r="44" spans="1:10" s="21" customFormat="1" ht="14">
      <c r="A44" s="539"/>
      <c r="B44" s="335"/>
      <c r="C44" s="529"/>
      <c r="D44" s="528"/>
      <c r="E44" s="173" t="s">
        <v>86</v>
      </c>
      <c r="F44" s="198" t="s">
        <v>87</v>
      </c>
      <c r="G44" s="429">
        <v>45257</v>
      </c>
      <c r="H44" s="428">
        <v>45258</v>
      </c>
      <c r="I44" s="428">
        <v>45427</v>
      </c>
      <c r="J44" s="369">
        <v>170</v>
      </c>
    </row>
    <row r="45" spans="1:10" s="21" customFormat="1" ht="14">
      <c r="A45" s="539"/>
      <c r="B45" s="335" t="s">
        <v>147</v>
      </c>
      <c r="C45" s="336" t="s">
        <v>148</v>
      </c>
      <c r="D45" s="185" t="s">
        <v>149</v>
      </c>
      <c r="E45" s="172" t="s">
        <v>105</v>
      </c>
      <c r="F45" s="198" t="s">
        <v>150</v>
      </c>
      <c r="G45" s="427">
        <v>44926</v>
      </c>
      <c r="H45" s="428">
        <v>44927</v>
      </c>
      <c r="I45" s="428">
        <v>45427</v>
      </c>
      <c r="J45" s="369">
        <v>365</v>
      </c>
    </row>
    <row r="46" spans="1:10" s="21" customFormat="1" ht="14">
      <c r="A46" s="539"/>
      <c r="B46" s="528" t="s">
        <v>31</v>
      </c>
      <c r="C46" s="529" t="s">
        <v>88</v>
      </c>
      <c r="D46" s="528" t="s">
        <v>179</v>
      </c>
      <c r="E46" s="338" t="s">
        <v>89</v>
      </c>
      <c r="F46" s="353" t="s">
        <v>90</v>
      </c>
      <c r="G46" s="427"/>
      <c r="H46" s="428">
        <v>44697</v>
      </c>
      <c r="I46" s="428">
        <v>44926</v>
      </c>
      <c r="J46" s="369">
        <v>230</v>
      </c>
    </row>
    <row r="47" spans="1:10" s="21" customFormat="1" ht="14">
      <c r="A47" s="539"/>
      <c r="B47" s="528"/>
      <c r="C47" s="529"/>
      <c r="D47" s="528"/>
      <c r="E47" s="338" t="s">
        <v>91</v>
      </c>
      <c r="F47" s="198" t="s">
        <v>92</v>
      </c>
      <c r="G47" s="427"/>
      <c r="H47" s="428">
        <v>44697</v>
      </c>
      <c r="I47" s="428">
        <v>45427</v>
      </c>
      <c r="J47" s="369">
        <v>731</v>
      </c>
    </row>
    <row r="48" spans="1:10" s="21" customFormat="1" ht="14">
      <c r="A48" s="539"/>
      <c r="B48" s="528"/>
      <c r="C48" s="529"/>
      <c r="D48" s="528"/>
      <c r="E48" s="338" t="s">
        <v>91</v>
      </c>
      <c r="F48" s="198" t="s">
        <v>93</v>
      </c>
      <c r="G48" s="427"/>
      <c r="H48" s="428">
        <v>44697</v>
      </c>
      <c r="I48" s="428">
        <v>45427</v>
      </c>
      <c r="J48" s="369">
        <v>731</v>
      </c>
    </row>
    <row r="49" spans="1:10" s="21" customFormat="1" ht="14">
      <c r="A49" s="539"/>
      <c r="B49" s="528" t="s">
        <v>32</v>
      </c>
      <c r="C49" s="529" t="s">
        <v>111</v>
      </c>
      <c r="D49" s="530" t="s">
        <v>180</v>
      </c>
      <c r="E49" s="172" t="s">
        <v>107</v>
      </c>
      <c r="F49" s="198" t="s">
        <v>108</v>
      </c>
      <c r="G49" s="427">
        <v>45199</v>
      </c>
      <c r="H49" s="428">
        <v>45200</v>
      </c>
      <c r="I49" s="428">
        <v>45427</v>
      </c>
      <c r="J49" s="358">
        <v>228</v>
      </c>
    </row>
    <row r="50" spans="1:10" s="21" customFormat="1" ht="14">
      <c r="A50" s="539"/>
      <c r="B50" s="528"/>
      <c r="C50" s="529"/>
      <c r="D50" s="530"/>
      <c r="E50" s="172" t="s">
        <v>109</v>
      </c>
      <c r="F50" s="198" t="s">
        <v>110</v>
      </c>
      <c r="G50" s="427"/>
      <c r="H50" s="428">
        <v>44697</v>
      </c>
      <c r="I50" s="428">
        <v>44926</v>
      </c>
      <c r="J50" s="358">
        <v>230</v>
      </c>
    </row>
    <row r="51" spans="1:10" s="21" customFormat="1" ht="14">
      <c r="A51" s="539"/>
      <c r="B51" s="531" t="s">
        <v>34</v>
      </c>
      <c r="C51" s="529" t="s">
        <v>71</v>
      </c>
      <c r="D51" s="528" t="s">
        <v>72</v>
      </c>
      <c r="E51" s="172" t="s">
        <v>73</v>
      </c>
      <c r="F51" s="198" t="s">
        <v>74</v>
      </c>
      <c r="G51" s="427"/>
      <c r="H51" s="428">
        <v>44697</v>
      </c>
      <c r="I51" s="428">
        <v>44926</v>
      </c>
      <c r="J51" s="369">
        <v>230</v>
      </c>
    </row>
    <row r="52" spans="1:10" s="21" customFormat="1" ht="14">
      <c r="A52" s="539"/>
      <c r="B52" s="531"/>
      <c r="C52" s="529"/>
      <c r="D52" s="528"/>
      <c r="E52" s="173" t="s">
        <v>75</v>
      </c>
      <c r="F52" s="198" t="s">
        <v>76</v>
      </c>
      <c r="G52" s="429"/>
      <c r="H52" s="428">
        <v>44697</v>
      </c>
      <c r="I52" s="428">
        <v>45427</v>
      </c>
      <c r="J52" s="369">
        <v>731</v>
      </c>
    </row>
    <row r="53" spans="1:10" s="21" customFormat="1" ht="14">
      <c r="A53" s="539"/>
      <c r="B53" s="531"/>
      <c r="C53" s="529"/>
      <c r="D53" s="528"/>
      <c r="E53" s="172" t="s">
        <v>77</v>
      </c>
      <c r="F53" s="198" t="s">
        <v>78</v>
      </c>
      <c r="G53" s="427"/>
      <c r="H53" s="428">
        <v>44697</v>
      </c>
      <c r="I53" s="428">
        <v>45427</v>
      </c>
      <c r="J53" s="369">
        <v>731</v>
      </c>
    </row>
    <row r="54" spans="1:10" s="21" customFormat="1" ht="14">
      <c r="A54" s="539"/>
      <c r="B54" s="335" t="s">
        <v>35</v>
      </c>
      <c r="C54" s="336" t="s">
        <v>59</v>
      </c>
      <c r="D54" s="335" t="s">
        <v>60</v>
      </c>
      <c r="E54" s="173" t="s">
        <v>61</v>
      </c>
      <c r="F54" s="198" t="s">
        <v>62</v>
      </c>
      <c r="G54" s="429"/>
      <c r="H54" s="428">
        <v>44697</v>
      </c>
      <c r="I54" s="428">
        <v>44926</v>
      </c>
      <c r="J54" s="369">
        <v>230</v>
      </c>
    </row>
    <row r="55" spans="1:10" s="21" customFormat="1" ht="14">
      <c r="A55" s="539"/>
      <c r="B55" s="337" t="s">
        <v>36</v>
      </c>
      <c r="C55" s="192" t="s">
        <v>79</v>
      </c>
      <c r="D55" s="337" t="s">
        <v>80</v>
      </c>
      <c r="E55" s="193" t="s">
        <v>81</v>
      </c>
      <c r="F55" s="354" t="s">
        <v>82</v>
      </c>
      <c r="G55" s="431"/>
      <c r="H55" s="428">
        <v>44697</v>
      </c>
      <c r="I55" s="428">
        <v>44926</v>
      </c>
      <c r="J55" s="369">
        <v>230</v>
      </c>
    </row>
    <row r="56" spans="1:10" s="21" customFormat="1" ht="14">
      <c r="A56" s="539"/>
      <c r="B56" s="529" t="s">
        <v>37</v>
      </c>
      <c r="C56" s="529" t="s">
        <v>42</v>
      </c>
      <c r="D56" s="528" t="s">
        <v>43</v>
      </c>
      <c r="E56" s="173" t="s">
        <v>44</v>
      </c>
      <c r="F56" s="198">
        <v>88808063246</v>
      </c>
      <c r="G56" s="431"/>
      <c r="H56" s="428">
        <v>44697</v>
      </c>
      <c r="I56" s="428">
        <v>45427</v>
      </c>
      <c r="J56" s="369">
        <v>731</v>
      </c>
    </row>
    <row r="57" spans="1:10" s="21" customFormat="1" ht="14">
      <c r="A57" s="539"/>
      <c r="B57" s="529"/>
      <c r="C57" s="529"/>
      <c r="D57" s="528"/>
      <c r="E57" s="173" t="s">
        <v>45</v>
      </c>
      <c r="F57" s="198" t="s">
        <v>46</v>
      </c>
      <c r="G57" s="431"/>
      <c r="H57" s="428">
        <v>44697</v>
      </c>
      <c r="I57" s="428">
        <v>45427</v>
      </c>
      <c r="J57" s="369">
        <v>731</v>
      </c>
    </row>
    <row r="58" spans="1:10" s="21" customFormat="1" ht="14">
      <c r="A58" s="539"/>
      <c r="B58" s="529"/>
      <c r="C58" s="529"/>
      <c r="D58" s="528"/>
      <c r="E58" s="195" t="s">
        <v>166</v>
      </c>
      <c r="F58" s="198" t="s">
        <v>47</v>
      </c>
      <c r="G58" s="427">
        <v>45257</v>
      </c>
      <c r="H58" s="428">
        <v>45258</v>
      </c>
      <c r="I58" s="428">
        <v>45427</v>
      </c>
      <c r="J58" s="369">
        <v>170</v>
      </c>
    </row>
    <row r="59" spans="1:10" s="21" customFormat="1" ht="14">
      <c r="A59" s="539"/>
      <c r="B59" s="529"/>
      <c r="C59" s="529"/>
      <c r="D59" s="528"/>
      <c r="E59" s="195" t="s">
        <v>167</v>
      </c>
      <c r="F59" s="198" t="s">
        <v>48</v>
      </c>
      <c r="G59" s="427">
        <v>45257</v>
      </c>
      <c r="H59" s="428">
        <v>45258</v>
      </c>
      <c r="I59" s="428">
        <v>45427</v>
      </c>
      <c r="J59" s="369">
        <v>34</v>
      </c>
    </row>
    <row r="60" spans="1:10" s="21" customFormat="1" ht="14">
      <c r="A60" s="539"/>
      <c r="B60" s="529"/>
      <c r="C60" s="529"/>
      <c r="D60" s="528"/>
      <c r="E60" s="195" t="s">
        <v>168</v>
      </c>
      <c r="F60" s="198" t="s">
        <v>49</v>
      </c>
      <c r="G60" s="427">
        <v>45257</v>
      </c>
      <c r="H60" s="428">
        <v>45258</v>
      </c>
      <c r="I60" s="428">
        <v>45427</v>
      </c>
      <c r="J60" s="369">
        <v>34</v>
      </c>
    </row>
    <row r="61" spans="1:10" s="21" customFormat="1" ht="18.75" customHeight="1">
      <c r="A61" s="197"/>
      <c r="B61" s="184" t="s">
        <v>9</v>
      </c>
      <c r="C61" s="182"/>
      <c r="D61" s="183"/>
      <c r="E61" s="204">
        <f>COUNTA(E6:E60)</f>
        <v>55</v>
      </c>
      <c r="F61" s="355"/>
      <c r="G61" s="432"/>
      <c r="H61" s="433"/>
      <c r="I61" s="433"/>
      <c r="J61" s="359"/>
    </row>
    <row r="68" spans="2:12">
      <c r="B68" s="2"/>
      <c r="C68" s="2"/>
      <c r="D68" s="2"/>
      <c r="E68" s="2"/>
      <c r="F68" s="2"/>
      <c r="G68" s="434"/>
      <c r="H68" s="435"/>
      <c r="I68" s="435"/>
      <c r="J68" s="2"/>
      <c r="K68" s="18"/>
      <c r="L68" s="18"/>
    </row>
    <row r="69" spans="2:12" ht="12.5">
      <c r="B69" s="2"/>
      <c r="C69" s="2"/>
      <c r="D69" s="2"/>
      <c r="E69" s="2"/>
      <c r="F69" s="2"/>
      <c r="G69" s="434"/>
      <c r="H69" s="435"/>
      <c r="I69" s="435"/>
      <c r="J69" s="2"/>
      <c r="K69" s="19"/>
      <c r="L69" s="20"/>
    </row>
    <row r="70" spans="2:12" ht="12.5">
      <c r="B70" s="2"/>
      <c r="C70" s="2"/>
      <c r="D70" s="2"/>
      <c r="E70" s="2"/>
      <c r="F70" s="2"/>
      <c r="G70" s="434"/>
      <c r="H70" s="435"/>
      <c r="I70" s="435"/>
      <c r="J70" s="2"/>
      <c r="K70" s="19"/>
      <c r="L70" s="20"/>
    </row>
    <row r="71" spans="2:12" ht="13.15" customHeight="1">
      <c r="B71" s="2"/>
      <c r="C71" s="2"/>
      <c r="D71" s="2"/>
      <c r="E71" s="2"/>
      <c r="F71" s="2"/>
      <c r="G71" s="434"/>
      <c r="H71" s="435"/>
      <c r="I71" s="435"/>
      <c r="J71" s="2"/>
      <c r="K71" s="19"/>
      <c r="L71" s="20"/>
    </row>
    <row r="72" spans="2:12" ht="13.15" customHeight="1">
      <c r="B72" s="2"/>
      <c r="C72" s="2"/>
      <c r="D72" s="2"/>
      <c r="E72" s="2"/>
      <c r="F72" s="2"/>
      <c r="G72" s="434"/>
      <c r="H72" s="435"/>
      <c r="I72" s="435"/>
      <c r="J72" s="2"/>
      <c r="K72" s="19"/>
      <c r="L72" s="20"/>
    </row>
    <row r="73" spans="2:12" ht="13.15" customHeight="1">
      <c r="B73" s="2"/>
      <c r="C73" s="2"/>
      <c r="D73" s="2"/>
      <c r="E73" s="2"/>
      <c r="F73" s="2"/>
      <c r="G73" s="434"/>
      <c r="H73" s="435"/>
      <c r="I73" s="435"/>
      <c r="J73" s="2"/>
      <c r="K73" s="19"/>
      <c r="L73" s="20"/>
    </row>
    <row r="74" spans="2:12" ht="12.5">
      <c r="B74" s="2"/>
      <c r="C74" s="2"/>
      <c r="D74" s="2"/>
      <c r="E74" s="2"/>
      <c r="F74" s="2"/>
      <c r="G74" s="434"/>
      <c r="H74" s="435"/>
      <c r="I74" s="435"/>
      <c r="J74" s="2"/>
      <c r="K74" s="19"/>
      <c r="L74" s="20"/>
    </row>
    <row r="75" spans="2:12" ht="12.5">
      <c r="B75" s="2"/>
      <c r="C75" s="2"/>
      <c r="D75" s="2"/>
      <c r="E75" s="2"/>
      <c r="F75" s="2"/>
      <c r="G75" s="434"/>
      <c r="H75" s="435"/>
      <c r="I75" s="435"/>
      <c r="J75" s="2"/>
      <c r="K75" s="19"/>
      <c r="L75" s="20"/>
    </row>
    <row r="76" spans="2:12" ht="12.5">
      <c r="B76" s="2"/>
      <c r="C76" s="2"/>
      <c r="D76" s="2"/>
      <c r="E76" s="2"/>
      <c r="F76" s="2"/>
      <c r="G76" s="434"/>
      <c r="H76" s="435"/>
      <c r="I76" s="435"/>
      <c r="J76" s="2"/>
      <c r="K76" s="19"/>
      <c r="L76" s="20"/>
    </row>
    <row r="77" spans="2:12" ht="12.5">
      <c r="B77" s="2"/>
      <c r="C77" s="2"/>
      <c r="D77" s="2"/>
      <c r="E77" s="2"/>
      <c r="F77" s="2"/>
      <c r="G77" s="434"/>
      <c r="H77" s="435"/>
      <c r="I77" s="435"/>
      <c r="J77" s="2"/>
      <c r="K77" s="19"/>
      <c r="L77" s="20"/>
    </row>
    <row r="78" spans="2:12" ht="12.5">
      <c r="B78" s="2"/>
      <c r="C78" s="2"/>
      <c r="D78" s="2"/>
      <c r="E78" s="2"/>
      <c r="F78" s="2"/>
      <c r="G78" s="434"/>
      <c r="H78" s="435"/>
      <c r="I78" s="435"/>
      <c r="J78" s="2"/>
      <c r="K78" s="19"/>
      <c r="L78" s="20"/>
    </row>
    <row r="79" spans="2:12" ht="12.5">
      <c r="B79" s="2"/>
      <c r="C79" s="2"/>
      <c r="D79" s="2"/>
      <c r="E79" s="2"/>
      <c r="F79" s="2"/>
      <c r="G79" s="434"/>
      <c r="H79" s="435"/>
      <c r="I79" s="435"/>
      <c r="J79" s="2"/>
      <c r="K79" s="19"/>
      <c r="L79" s="20"/>
    </row>
    <row r="80" spans="2:12" ht="12.5">
      <c r="B80" s="2"/>
      <c r="C80" s="2"/>
      <c r="D80" s="2"/>
      <c r="E80" s="2"/>
      <c r="F80" s="2"/>
      <c r="G80" s="434"/>
      <c r="H80" s="435"/>
      <c r="I80" s="435"/>
      <c r="J80" s="2"/>
      <c r="K80" s="19"/>
      <c r="L80" s="20"/>
    </row>
    <row r="81" spans="2:12" ht="12.5">
      <c r="B81" s="2"/>
      <c r="C81" s="2"/>
      <c r="D81" s="2"/>
      <c r="E81" s="2"/>
      <c r="F81" s="2"/>
      <c r="G81" s="434"/>
      <c r="H81" s="435"/>
      <c r="I81" s="435"/>
      <c r="J81" s="2"/>
      <c r="K81" s="19"/>
      <c r="L81" s="20"/>
    </row>
    <row r="82" spans="2:12" ht="12.5">
      <c r="B82" s="2"/>
      <c r="C82" s="2"/>
      <c r="D82" s="2"/>
      <c r="E82" s="2"/>
      <c r="F82" s="2"/>
      <c r="G82" s="434"/>
      <c r="H82" s="435"/>
      <c r="I82" s="435"/>
      <c r="J82" s="2"/>
      <c r="K82" s="19"/>
      <c r="L82" s="20"/>
    </row>
    <row r="83" spans="2:12" ht="12.5">
      <c r="B83" s="2"/>
      <c r="C83" s="2"/>
      <c r="D83" s="2"/>
      <c r="E83" s="2"/>
      <c r="F83" s="2"/>
      <c r="G83" s="434"/>
      <c r="H83" s="435"/>
      <c r="I83" s="435"/>
      <c r="J83" s="2"/>
      <c r="K83" s="19"/>
      <c r="L83" s="20"/>
    </row>
    <row r="84" spans="2:12" ht="12.5">
      <c r="B84" s="2"/>
      <c r="C84" s="2"/>
      <c r="D84" s="2"/>
      <c r="E84" s="2"/>
      <c r="F84" s="2"/>
      <c r="G84" s="434"/>
      <c r="H84" s="435"/>
      <c r="I84" s="435"/>
      <c r="J84" s="2"/>
      <c r="K84" s="19"/>
      <c r="L84" s="20"/>
    </row>
    <row r="85" spans="2:12" ht="12.5">
      <c r="B85" s="2"/>
      <c r="C85" s="2"/>
      <c r="D85" s="2"/>
      <c r="E85" s="2"/>
      <c r="F85" s="2"/>
      <c r="G85" s="434"/>
      <c r="H85" s="435"/>
      <c r="I85" s="435"/>
      <c r="J85" s="2"/>
      <c r="K85" s="19"/>
      <c r="L85" s="20"/>
    </row>
    <row r="86" spans="2:12" ht="13.15" customHeight="1">
      <c r="B86" s="2"/>
      <c r="C86" s="2"/>
      <c r="D86" s="2"/>
      <c r="E86" s="2"/>
      <c r="F86" s="2"/>
      <c r="G86" s="434"/>
      <c r="H86" s="435"/>
      <c r="I86" s="435"/>
      <c r="J86" s="2"/>
      <c r="K86" s="19"/>
      <c r="L86" s="20"/>
    </row>
    <row r="87" spans="2:12" ht="13.15" customHeight="1">
      <c r="B87" s="2"/>
      <c r="C87" s="2"/>
      <c r="D87" s="2"/>
      <c r="E87" s="2"/>
      <c r="F87" s="2"/>
      <c r="G87" s="434"/>
      <c r="H87" s="435"/>
      <c r="I87" s="435"/>
      <c r="J87" s="2"/>
      <c r="K87" s="19"/>
      <c r="L87" s="20"/>
    </row>
    <row r="88" spans="2:12" ht="12.5">
      <c r="B88" s="2"/>
      <c r="C88" s="2"/>
      <c r="D88" s="2"/>
      <c r="E88" s="2"/>
      <c r="F88" s="2"/>
      <c r="G88" s="434"/>
      <c r="H88" s="435"/>
      <c r="I88" s="435"/>
      <c r="J88" s="2"/>
      <c r="K88" s="19"/>
      <c r="L88" s="20"/>
    </row>
    <row r="89" spans="2:12" ht="13.15" customHeight="1">
      <c r="B89" s="2"/>
      <c r="C89" s="2"/>
      <c r="D89" s="2"/>
      <c r="E89" s="2"/>
      <c r="F89" s="2"/>
      <c r="G89" s="434"/>
      <c r="H89" s="435"/>
      <c r="I89" s="435"/>
      <c r="J89" s="2"/>
      <c r="K89" s="19"/>
      <c r="L89" s="20"/>
    </row>
    <row r="90" spans="2:12" ht="13.15" customHeight="1">
      <c r="B90" s="2"/>
      <c r="C90" s="2"/>
      <c r="D90" s="2"/>
      <c r="E90" s="2"/>
      <c r="F90" s="2"/>
      <c r="G90" s="434"/>
      <c r="H90" s="435"/>
      <c r="I90" s="435"/>
      <c r="J90" s="2"/>
      <c r="K90" s="19"/>
      <c r="L90" s="20"/>
    </row>
    <row r="91" spans="2:12" ht="13.15" customHeight="1">
      <c r="B91" s="2"/>
      <c r="C91" s="2"/>
      <c r="D91" s="2"/>
      <c r="E91" s="2"/>
      <c r="F91" s="2"/>
      <c r="G91" s="434"/>
      <c r="H91" s="435"/>
      <c r="I91" s="435"/>
      <c r="J91" s="2"/>
      <c r="K91" s="19"/>
      <c r="L91" s="20"/>
    </row>
    <row r="92" spans="2:12" ht="13.15" customHeight="1">
      <c r="B92" s="2"/>
      <c r="C92" s="2"/>
      <c r="D92" s="2"/>
      <c r="E92" s="2"/>
      <c r="F92" s="2"/>
      <c r="G92" s="434"/>
      <c r="H92" s="435"/>
      <c r="I92" s="435"/>
      <c r="J92" s="2"/>
      <c r="K92" s="19"/>
      <c r="L92" s="20"/>
    </row>
    <row r="93" spans="2:12" ht="12.5">
      <c r="B93" s="2"/>
      <c r="C93" s="2"/>
      <c r="D93" s="2"/>
      <c r="E93" s="2"/>
      <c r="F93" s="2"/>
      <c r="G93" s="434"/>
      <c r="H93" s="435"/>
      <c r="I93" s="435"/>
      <c r="J93" s="2"/>
      <c r="K93" s="19"/>
      <c r="L93" s="20"/>
    </row>
    <row r="94" spans="2:12" ht="12.5">
      <c r="B94" s="2"/>
      <c r="C94" s="2"/>
      <c r="D94" s="2"/>
      <c r="E94" s="2"/>
      <c r="F94" s="2"/>
      <c r="G94" s="434"/>
      <c r="H94" s="435"/>
      <c r="I94" s="435"/>
      <c r="J94" s="2"/>
      <c r="K94" s="19"/>
      <c r="L94" s="20"/>
    </row>
    <row r="95" spans="2:12" ht="12.5">
      <c r="B95" s="2"/>
      <c r="C95" s="2"/>
      <c r="D95" s="2"/>
      <c r="E95" s="2"/>
      <c r="F95" s="2"/>
      <c r="G95" s="434"/>
      <c r="H95" s="435"/>
      <c r="I95" s="435"/>
      <c r="J95" s="2"/>
      <c r="K95" s="19"/>
      <c r="L95" s="20"/>
    </row>
    <row r="96" spans="2:12" ht="12.5">
      <c r="B96" s="2"/>
      <c r="C96" s="2"/>
      <c r="D96" s="2"/>
      <c r="E96" s="2"/>
      <c r="F96" s="2"/>
      <c r="G96" s="434"/>
      <c r="H96" s="435"/>
      <c r="I96" s="435"/>
      <c r="J96" s="2"/>
      <c r="K96" s="19"/>
      <c r="L96" s="20"/>
    </row>
    <row r="97" spans="2:12" ht="12.5">
      <c r="B97" s="2"/>
      <c r="C97" s="2"/>
      <c r="D97" s="2"/>
      <c r="E97" s="2"/>
      <c r="F97" s="2"/>
      <c r="G97" s="434"/>
      <c r="H97" s="435"/>
      <c r="I97" s="435"/>
      <c r="J97" s="2"/>
      <c r="K97" s="19"/>
      <c r="L97" s="20"/>
    </row>
    <row r="98" spans="2:12" ht="12.5">
      <c r="B98" s="2"/>
      <c r="C98" s="2"/>
      <c r="D98" s="2"/>
      <c r="E98" s="2"/>
      <c r="F98" s="2"/>
      <c r="G98" s="434"/>
      <c r="H98" s="435"/>
      <c r="I98" s="435"/>
      <c r="J98" s="2"/>
      <c r="K98" s="19"/>
      <c r="L98" s="20"/>
    </row>
  </sheetData>
  <mergeCells count="49">
    <mergeCell ref="A3:A5"/>
    <mergeCell ref="A6:A60"/>
    <mergeCell ref="H3:H5"/>
    <mergeCell ref="I3:I5"/>
    <mergeCell ref="J3:J5"/>
    <mergeCell ref="B6:B8"/>
    <mergeCell ref="C6:C8"/>
    <mergeCell ref="D6:D8"/>
    <mergeCell ref="B3:B5"/>
    <mergeCell ref="C3:C5"/>
    <mergeCell ref="D3:D5"/>
    <mergeCell ref="E3:E5"/>
    <mergeCell ref="F3:F5"/>
    <mergeCell ref="G3:G5"/>
    <mergeCell ref="B9:B10"/>
    <mergeCell ref="C9:C10"/>
    <mergeCell ref="D9:D10"/>
    <mergeCell ref="B11:B12"/>
    <mergeCell ref="C11:C12"/>
    <mergeCell ref="D11:D12"/>
    <mergeCell ref="B22:B23"/>
    <mergeCell ref="C22:C23"/>
    <mergeCell ref="D22:D23"/>
    <mergeCell ref="B24:B26"/>
    <mergeCell ref="C24:C26"/>
    <mergeCell ref="D24:D26"/>
    <mergeCell ref="B46:B48"/>
    <mergeCell ref="C46:C48"/>
    <mergeCell ref="D46:D48"/>
    <mergeCell ref="B28:B29"/>
    <mergeCell ref="C28:C29"/>
    <mergeCell ref="D28:D29"/>
    <mergeCell ref="B31:B34"/>
    <mergeCell ref="C31:C34"/>
    <mergeCell ref="D31:D34"/>
    <mergeCell ref="B39:B42"/>
    <mergeCell ref="C39:C42"/>
    <mergeCell ref="D39:D42"/>
    <mergeCell ref="C43:C44"/>
    <mergeCell ref="D43:D44"/>
    <mergeCell ref="B56:B60"/>
    <mergeCell ref="C56:C60"/>
    <mergeCell ref="D56:D60"/>
    <mergeCell ref="B49:B50"/>
    <mergeCell ref="C49:C50"/>
    <mergeCell ref="D49:D50"/>
    <mergeCell ref="B51:B53"/>
    <mergeCell ref="C51:C53"/>
    <mergeCell ref="D51:D53"/>
  </mergeCells>
  <pageMargins left="0.7" right="0.7" top="0.75" bottom="0.75" header="0.3" footer="0.3"/>
  <pageSetup paperSize="9" orientation="portrait" verticalDpi="597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275"/>
  <sheetViews>
    <sheetView zoomScaleNormal="100" zoomScaleSheetLayoutView="85" workbookViewId="0">
      <selection activeCell="A6" sqref="A1:XFD1048576"/>
    </sheetView>
  </sheetViews>
  <sheetFormatPr defaultColWidth="9.1796875" defaultRowHeight="12.5"/>
  <cols>
    <col min="1" max="1" width="9.1796875" style="98"/>
    <col min="2" max="2" width="50" style="160" bestFit="1" customWidth="1"/>
    <col min="3" max="3" width="54.26953125" style="160" bestFit="1" customWidth="1"/>
    <col min="4" max="4" width="14.453125" style="98" bestFit="1" customWidth="1"/>
    <col min="5" max="5" width="34.81640625" style="161" customWidth="1"/>
    <col min="6" max="6" width="21.453125" style="96" customWidth="1"/>
    <col min="7" max="7" width="23.26953125" style="469" customWidth="1"/>
    <col min="8" max="9" width="13.54296875" style="469" customWidth="1"/>
    <col min="10" max="10" width="12" style="97" customWidth="1"/>
    <col min="11" max="11" width="12" style="98" customWidth="1"/>
    <col min="12" max="12" width="12.453125" style="98" customWidth="1"/>
    <col min="13" max="16384" width="9.1796875" style="98"/>
  </cols>
  <sheetData>
    <row r="1" spans="1:10">
      <c r="B1" s="93"/>
      <c r="C1" s="93"/>
      <c r="D1" s="94"/>
      <c r="E1" s="95"/>
    </row>
    <row r="2" spans="1:10" ht="14">
      <c r="B2" s="99" t="s">
        <v>2162</v>
      </c>
      <c r="C2" s="100"/>
      <c r="D2" s="101"/>
      <c r="E2" s="102"/>
      <c r="F2" s="103"/>
      <c r="G2" s="470"/>
      <c r="H2" s="470"/>
      <c r="I2" s="470"/>
      <c r="J2" s="104"/>
    </row>
    <row r="3" spans="1:10" s="2" customFormat="1" ht="96" customHeight="1">
      <c r="A3" s="560" t="s">
        <v>2611</v>
      </c>
      <c r="B3" s="628" t="s">
        <v>1</v>
      </c>
      <c r="C3" s="628" t="s">
        <v>2</v>
      </c>
      <c r="D3" s="627" t="s">
        <v>3</v>
      </c>
      <c r="E3" s="557" t="s">
        <v>4</v>
      </c>
      <c r="F3" s="558" t="s">
        <v>5</v>
      </c>
      <c r="G3" s="551" t="s">
        <v>10</v>
      </c>
      <c r="H3" s="551" t="s">
        <v>6</v>
      </c>
      <c r="I3" s="551" t="s">
        <v>7</v>
      </c>
      <c r="J3" s="552" t="s">
        <v>8</v>
      </c>
    </row>
    <row r="4" spans="1:10" s="2" customFormat="1" ht="13.5" customHeight="1">
      <c r="A4" s="561"/>
      <c r="B4" s="629"/>
      <c r="C4" s="629"/>
      <c r="D4" s="627"/>
      <c r="E4" s="557"/>
      <c r="F4" s="558"/>
      <c r="G4" s="551"/>
      <c r="H4" s="551"/>
      <c r="I4" s="551"/>
      <c r="J4" s="552"/>
    </row>
    <row r="5" spans="1:10" s="2" customFormat="1" ht="15" customHeight="1">
      <c r="A5" s="562"/>
      <c r="B5" s="630"/>
      <c r="C5" s="630"/>
      <c r="D5" s="627"/>
      <c r="E5" s="557"/>
      <c r="F5" s="558"/>
      <c r="G5" s="551"/>
      <c r="H5" s="551"/>
      <c r="I5" s="551"/>
      <c r="J5" s="552"/>
    </row>
    <row r="6" spans="1:10" ht="15" customHeight="1">
      <c r="A6" s="631" t="s">
        <v>2155</v>
      </c>
      <c r="B6" s="105" t="s">
        <v>2163</v>
      </c>
      <c r="C6" s="106" t="s">
        <v>2164</v>
      </c>
      <c r="D6" s="105">
        <v>6720007565</v>
      </c>
      <c r="E6" s="107" t="s">
        <v>2165</v>
      </c>
      <c r="F6" s="107" t="s">
        <v>2166</v>
      </c>
      <c r="G6" s="428"/>
      <c r="H6" s="428">
        <v>44697</v>
      </c>
      <c r="I6" s="428">
        <v>45427</v>
      </c>
      <c r="J6" s="370">
        <v>731</v>
      </c>
    </row>
    <row r="7" spans="1:10" ht="15" customHeight="1">
      <c r="A7" s="632"/>
      <c r="B7" s="105" t="s">
        <v>2163</v>
      </c>
      <c r="C7" s="106" t="s">
        <v>2164</v>
      </c>
      <c r="D7" s="105">
        <v>6720007565</v>
      </c>
      <c r="E7" s="109" t="s">
        <v>207</v>
      </c>
      <c r="F7" s="107" t="s">
        <v>2167</v>
      </c>
      <c r="G7" s="428">
        <v>47025</v>
      </c>
      <c r="H7" s="428">
        <v>47026</v>
      </c>
      <c r="I7" s="428">
        <v>45427</v>
      </c>
      <c r="J7" s="370">
        <v>0</v>
      </c>
    </row>
    <row r="8" spans="1:10" ht="15" customHeight="1">
      <c r="A8" s="632"/>
      <c r="B8" s="105" t="s">
        <v>2163</v>
      </c>
      <c r="C8" s="106" t="s">
        <v>2164</v>
      </c>
      <c r="D8" s="105">
        <v>6720007565</v>
      </c>
      <c r="E8" s="108" t="s">
        <v>1297</v>
      </c>
      <c r="F8" s="107" t="s">
        <v>2168</v>
      </c>
      <c r="G8" s="428"/>
      <c r="H8" s="428">
        <v>44697</v>
      </c>
      <c r="I8" s="428">
        <v>45427</v>
      </c>
      <c r="J8" s="370">
        <v>731</v>
      </c>
    </row>
    <row r="9" spans="1:10" ht="15" customHeight="1">
      <c r="A9" s="632"/>
      <c r="B9" s="105" t="s">
        <v>2163</v>
      </c>
      <c r="C9" s="106" t="s">
        <v>2164</v>
      </c>
      <c r="D9" s="105">
        <v>6720007565</v>
      </c>
      <c r="E9" s="108" t="s">
        <v>1680</v>
      </c>
      <c r="F9" s="107" t="s">
        <v>2169</v>
      </c>
      <c r="G9" s="428"/>
      <c r="H9" s="428">
        <v>44697</v>
      </c>
      <c r="I9" s="428">
        <v>45427</v>
      </c>
      <c r="J9" s="370">
        <v>731</v>
      </c>
    </row>
    <row r="10" spans="1:10" ht="15" customHeight="1">
      <c r="A10" s="632"/>
      <c r="B10" s="105" t="s">
        <v>2163</v>
      </c>
      <c r="C10" s="106" t="s">
        <v>2164</v>
      </c>
      <c r="D10" s="105">
        <v>6720007565</v>
      </c>
      <c r="E10" s="110" t="s">
        <v>86</v>
      </c>
      <c r="F10" s="107" t="s">
        <v>2170</v>
      </c>
      <c r="G10" s="428">
        <v>45617</v>
      </c>
      <c r="H10" s="428">
        <v>45618</v>
      </c>
      <c r="I10" s="428">
        <v>45427</v>
      </c>
      <c r="J10" s="370">
        <v>0</v>
      </c>
    </row>
    <row r="11" spans="1:10" ht="15" customHeight="1">
      <c r="A11" s="632"/>
      <c r="B11" s="105" t="s">
        <v>2163</v>
      </c>
      <c r="C11" s="106" t="s">
        <v>2164</v>
      </c>
      <c r="D11" s="105">
        <v>6720007565</v>
      </c>
      <c r="E11" s="111" t="s">
        <v>2171</v>
      </c>
      <c r="F11" s="107" t="s">
        <v>2172</v>
      </c>
      <c r="G11" s="428">
        <v>45617</v>
      </c>
      <c r="H11" s="428">
        <v>45618</v>
      </c>
      <c r="I11" s="428">
        <v>45427</v>
      </c>
      <c r="J11" s="370">
        <v>0</v>
      </c>
    </row>
    <row r="12" spans="1:10" s="112" customFormat="1" ht="14">
      <c r="A12" s="632"/>
      <c r="B12" s="105" t="s">
        <v>2163</v>
      </c>
      <c r="C12" s="106" t="s">
        <v>2164</v>
      </c>
      <c r="D12" s="105">
        <v>6720007565</v>
      </c>
      <c r="E12" s="108" t="s">
        <v>2171</v>
      </c>
      <c r="F12" s="107" t="s">
        <v>2173</v>
      </c>
      <c r="G12" s="428">
        <v>45617</v>
      </c>
      <c r="H12" s="428">
        <v>45618</v>
      </c>
      <c r="I12" s="428">
        <v>45427</v>
      </c>
      <c r="J12" s="370">
        <v>0</v>
      </c>
    </row>
    <row r="13" spans="1:10" s="112" customFormat="1" ht="14">
      <c r="A13" s="632"/>
      <c r="B13" s="105" t="s">
        <v>2163</v>
      </c>
      <c r="C13" s="106" t="s">
        <v>2164</v>
      </c>
      <c r="D13" s="105">
        <v>6720007565</v>
      </c>
      <c r="E13" s="108" t="s">
        <v>2174</v>
      </c>
      <c r="F13" s="107" t="s">
        <v>2175</v>
      </c>
      <c r="G13" s="428"/>
      <c r="H13" s="428">
        <v>44697</v>
      </c>
      <c r="I13" s="428">
        <v>45427</v>
      </c>
      <c r="J13" s="370">
        <v>731</v>
      </c>
    </row>
    <row r="14" spans="1:10" s="112" customFormat="1" ht="14">
      <c r="A14" s="632"/>
      <c r="B14" s="105" t="s">
        <v>2163</v>
      </c>
      <c r="C14" s="106" t="s">
        <v>2164</v>
      </c>
      <c r="D14" s="105">
        <v>6720007565</v>
      </c>
      <c r="E14" s="108" t="s">
        <v>2176</v>
      </c>
      <c r="F14" s="107" t="s">
        <v>2177</v>
      </c>
      <c r="G14" s="428"/>
      <c r="H14" s="428">
        <v>44697</v>
      </c>
      <c r="I14" s="428">
        <v>45427</v>
      </c>
      <c r="J14" s="370">
        <v>731</v>
      </c>
    </row>
    <row r="15" spans="1:10" s="112" customFormat="1" ht="18.75" customHeight="1">
      <c r="A15" s="632"/>
      <c r="B15" s="105" t="s">
        <v>2178</v>
      </c>
      <c r="C15" s="106" t="s">
        <v>2179</v>
      </c>
      <c r="D15" s="105" t="s">
        <v>2180</v>
      </c>
      <c r="E15" s="108" t="s">
        <v>145</v>
      </c>
      <c r="F15" s="107" t="s">
        <v>2181</v>
      </c>
      <c r="G15" s="428">
        <v>44647</v>
      </c>
      <c r="H15" s="428">
        <v>44697</v>
      </c>
      <c r="I15" s="428">
        <v>45427</v>
      </c>
      <c r="J15" s="370">
        <v>731</v>
      </c>
    </row>
    <row r="16" spans="1:10" ht="14">
      <c r="A16" s="632"/>
      <c r="B16" s="105" t="s">
        <v>2178</v>
      </c>
      <c r="C16" s="106" t="s">
        <v>2179</v>
      </c>
      <c r="D16" s="105" t="s">
        <v>2180</v>
      </c>
      <c r="E16" s="108" t="s">
        <v>2182</v>
      </c>
      <c r="F16" s="107" t="s">
        <v>2183</v>
      </c>
      <c r="G16" s="428">
        <v>44647</v>
      </c>
      <c r="H16" s="428">
        <v>44697</v>
      </c>
      <c r="I16" s="428">
        <v>45427</v>
      </c>
      <c r="J16" s="370">
        <v>731</v>
      </c>
    </row>
    <row r="17" spans="1:10" ht="14">
      <c r="A17" s="632"/>
      <c r="B17" s="105" t="s">
        <v>2178</v>
      </c>
      <c r="C17" s="106" t="s">
        <v>2179</v>
      </c>
      <c r="D17" s="113" t="s">
        <v>2180</v>
      </c>
      <c r="E17" s="108" t="s">
        <v>2182</v>
      </c>
      <c r="F17" s="107" t="s">
        <v>2184</v>
      </c>
      <c r="G17" s="428">
        <v>44647</v>
      </c>
      <c r="H17" s="428">
        <v>44697</v>
      </c>
      <c r="I17" s="428">
        <v>45427</v>
      </c>
      <c r="J17" s="370">
        <v>731</v>
      </c>
    </row>
    <row r="18" spans="1:10" ht="14">
      <c r="A18" s="632"/>
      <c r="B18" s="105" t="s">
        <v>2178</v>
      </c>
      <c r="C18" s="106" t="s">
        <v>2179</v>
      </c>
      <c r="D18" s="113" t="s">
        <v>2180</v>
      </c>
      <c r="E18" s="109" t="s">
        <v>2182</v>
      </c>
      <c r="F18" s="107" t="s">
        <v>2185</v>
      </c>
      <c r="G18" s="428">
        <v>44647</v>
      </c>
      <c r="H18" s="428">
        <v>44697</v>
      </c>
      <c r="I18" s="428">
        <v>45427</v>
      </c>
      <c r="J18" s="370">
        <v>731</v>
      </c>
    </row>
    <row r="19" spans="1:10" ht="14">
      <c r="A19" s="632"/>
      <c r="B19" s="105" t="s">
        <v>2178</v>
      </c>
      <c r="C19" s="106" t="s">
        <v>2179</v>
      </c>
      <c r="D19" s="113" t="s">
        <v>2180</v>
      </c>
      <c r="E19" s="107" t="s">
        <v>372</v>
      </c>
      <c r="F19" s="107" t="s">
        <v>2186</v>
      </c>
      <c r="G19" s="428">
        <v>45199</v>
      </c>
      <c r="H19" s="428">
        <v>45200</v>
      </c>
      <c r="I19" s="428">
        <v>45427</v>
      </c>
      <c r="J19" s="370">
        <v>228</v>
      </c>
    </row>
    <row r="20" spans="1:10" ht="14">
      <c r="A20" s="632"/>
      <c r="B20" s="105" t="s">
        <v>2187</v>
      </c>
      <c r="C20" s="106" t="s">
        <v>2188</v>
      </c>
      <c r="D20" s="113" t="s">
        <v>2189</v>
      </c>
      <c r="E20" s="114" t="s">
        <v>2190</v>
      </c>
      <c r="F20" s="107" t="s">
        <v>2191</v>
      </c>
      <c r="G20" s="428">
        <v>45288</v>
      </c>
      <c r="H20" s="428">
        <v>45289</v>
      </c>
      <c r="I20" s="428">
        <v>45427</v>
      </c>
      <c r="J20" s="370">
        <v>139</v>
      </c>
    </row>
    <row r="21" spans="1:10" ht="14">
      <c r="A21" s="632"/>
      <c r="B21" s="105" t="s">
        <v>2187</v>
      </c>
      <c r="C21" s="106" t="s">
        <v>2188</v>
      </c>
      <c r="D21" s="113" t="s">
        <v>2189</v>
      </c>
      <c r="E21" s="106" t="s">
        <v>2190</v>
      </c>
      <c r="F21" s="107" t="s">
        <v>2192</v>
      </c>
      <c r="G21" s="428">
        <v>45288</v>
      </c>
      <c r="H21" s="428">
        <v>45289</v>
      </c>
      <c r="I21" s="428">
        <v>45427</v>
      </c>
      <c r="J21" s="370">
        <v>139</v>
      </c>
    </row>
    <row r="22" spans="1:10" ht="14">
      <c r="A22" s="632"/>
      <c r="B22" s="105" t="s">
        <v>2187</v>
      </c>
      <c r="C22" s="115" t="s">
        <v>2188</v>
      </c>
      <c r="D22" s="116" t="s">
        <v>2189</v>
      </c>
      <c r="E22" s="106" t="s">
        <v>2190</v>
      </c>
      <c r="F22" s="107" t="s">
        <v>2193</v>
      </c>
      <c r="G22" s="428">
        <v>44633</v>
      </c>
      <c r="H22" s="428">
        <v>44697</v>
      </c>
      <c r="I22" s="428">
        <v>45427</v>
      </c>
      <c r="J22" s="370">
        <v>731</v>
      </c>
    </row>
    <row r="23" spans="1:10" ht="14">
      <c r="A23" s="632"/>
      <c r="B23" s="105" t="s">
        <v>2187</v>
      </c>
      <c r="C23" s="115" t="s">
        <v>2188</v>
      </c>
      <c r="D23" s="116" t="s">
        <v>2189</v>
      </c>
      <c r="E23" s="106" t="s">
        <v>2194</v>
      </c>
      <c r="F23" s="107" t="s">
        <v>2195</v>
      </c>
      <c r="G23" s="428">
        <v>45294</v>
      </c>
      <c r="H23" s="428">
        <v>45295</v>
      </c>
      <c r="I23" s="428">
        <v>45427</v>
      </c>
      <c r="J23" s="370">
        <v>133</v>
      </c>
    </row>
    <row r="24" spans="1:10" ht="14">
      <c r="A24" s="632"/>
      <c r="B24" s="105" t="s">
        <v>2187</v>
      </c>
      <c r="C24" s="115" t="s">
        <v>2188</v>
      </c>
      <c r="D24" s="116" t="s">
        <v>2189</v>
      </c>
      <c r="E24" s="106" t="s">
        <v>2196</v>
      </c>
      <c r="F24" s="107" t="s">
        <v>2197</v>
      </c>
      <c r="G24" s="428">
        <v>45294</v>
      </c>
      <c r="H24" s="428">
        <v>45295</v>
      </c>
      <c r="I24" s="428">
        <v>45427</v>
      </c>
      <c r="J24" s="370">
        <v>133</v>
      </c>
    </row>
    <row r="25" spans="1:10" ht="14">
      <c r="A25" s="632"/>
      <c r="B25" s="105" t="s">
        <v>2187</v>
      </c>
      <c r="C25" s="115" t="s">
        <v>2188</v>
      </c>
      <c r="D25" s="116" t="s">
        <v>2189</v>
      </c>
      <c r="E25" s="106" t="s">
        <v>2198</v>
      </c>
      <c r="F25" s="107" t="s">
        <v>2199</v>
      </c>
      <c r="G25" s="428">
        <v>45294</v>
      </c>
      <c r="H25" s="428">
        <v>45295</v>
      </c>
      <c r="I25" s="428">
        <v>45427</v>
      </c>
      <c r="J25" s="370">
        <v>133</v>
      </c>
    </row>
    <row r="26" spans="1:10" ht="14">
      <c r="A26" s="632"/>
      <c r="B26" s="105" t="s">
        <v>2187</v>
      </c>
      <c r="C26" s="115" t="s">
        <v>2188</v>
      </c>
      <c r="D26" s="116" t="s">
        <v>2189</v>
      </c>
      <c r="E26" s="106" t="s">
        <v>2200</v>
      </c>
      <c r="F26" s="107" t="s">
        <v>2201</v>
      </c>
      <c r="G26" s="428">
        <v>44633</v>
      </c>
      <c r="H26" s="428">
        <v>44697</v>
      </c>
      <c r="I26" s="428">
        <v>45427</v>
      </c>
      <c r="J26" s="370">
        <v>731</v>
      </c>
    </row>
    <row r="27" spans="1:10" ht="14">
      <c r="A27" s="632"/>
      <c r="B27" s="105" t="s">
        <v>2187</v>
      </c>
      <c r="C27" s="115" t="s">
        <v>2188</v>
      </c>
      <c r="D27" s="116" t="s">
        <v>2189</v>
      </c>
      <c r="E27" s="117" t="s">
        <v>2202</v>
      </c>
      <c r="F27" s="107" t="s">
        <v>2203</v>
      </c>
      <c r="G27" s="428">
        <v>45199</v>
      </c>
      <c r="H27" s="428">
        <v>45200</v>
      </c>
      <c r="I27" s="428">
        <v>45427</v>
      </c>
      <c r="J27" s="370">
        <v>228</v>
      </c>
    </row>
    <row r="28" spans="1:10" ht="14">
      <c r="A28" s="632"/>
      <c r="B28" s="116" t="s">
        <v>2204</v>
      </c>
      <c r="C28" s="115" t="s">
        <v>2205</v>
      </c>
      <c r="D28" s="116" t="s">
        <v>2206</v>
      </c>
      <c r="E28" s="118" t="s">
        <v>2207</v>
      </c>
      <c r="F28" s="122" t="s">
        <v>2208</v>
      </c>
      <c r="G28" s="428"/>
      <c r="H28" s="428">
        <v>44697</v>
      </c>
      <c r="I28" s="428">
        <v>45427</v>
      </c>
      <c r="J28" s="370">
        <v>731</v>
      </c>
    </row>
    <row r="29" spans="1:10" ht="14">
      <c r="A29" s="632"/>
      <c r="B29" s="116" t="s">
        <v>2204</v>
      </c>
      <c r="C29" s="115" t="s">
        <v>2205</v>
      </c>
      <c r="D29" s="116" t="s">
        <v>2206</v>
      </c>
      <c r="E29" s="118" t="s">
        <v>2209</v>
      </c>
      <c r="F29" s="122" t="s">
        <v>2210</v>
      </c>
      <c r="G29" s="428"/>
      <c r="H29" s="428">
        <v>44697</v>
      </c>
      <c r="I29" s="428">
        <v>45427</v>
      </c>
      <c r="J29" s="370">
        <v>731</v>
      </c>
    </row>
    <row r="30" spans="1:10" ht="14">
      <c r="A30" s="632"/>
      <c r="B30" s="116" t="s">
        <v>2204</v>
      </c>
      <c r="C30" s="115" t="s">
        <v>2205</v>
      </c>
      <c r="D30" s="116" t="s">
        <v>2206</v>
      </c>
      <c r="E30" s="118" t="s">
        <v>2211</v>
      </c>
      <c r="F30" s="122" t="s">
        <v>2212</v>
      </c>
      <c r="G30" s="428"/>
      <c r="H30" s="428">
        <v>44697</v>
      </c>
      <c r="I30" s="428">
        <v>45427</v>
      </c>
      <c r="J30" s="370">
        <v>731</v>
      </c>
    </row>
    <row r="31" spans="1:10" ht="14">
      <c r="A31" s="632"/>
      <c r="B31" s="116" t="s">
        <v>2204</v>
      </c>
      <c r="C31" s="115" t="s">
        <v>2205</v>
      </c>
      <c r="D31" s="116" t="s">
        <v>2206</v>
      </c>
      <c r="E31" s="118" t="s">
        <v>2211</v>
      </c>
      <c r="F31" s="122" t="s">
        <v>2213</v>
      </c>
      <c r="G31" s="428"/>
      <c r="H31" s="428">
        <v>44697</v>
      </c>
      <c r="I31" s="428">
        <v>45427</v>
      </c>
      <c r="J31" s="370">
        <v>731</v>
      </c>
    </row>
    <row r="32" spans="1:10" ht="14">
      <c r="A32" s="632"/>
      <c r="B32" s="116" t="s">
        <v>2204</v>
      </c>
      <c r="C32" s="115" t="s">
        <v>2205</v>
      </c>
      <c r="D32" s="116" t="s">
        <v>2206</v>
      </c>
      <c r="E32" s="118" t="s">
        <v>2211</v>
      </c>
      <c r="F32" s="122" t="s">
        <v>2214</v>
      </c>
      <c r="G32" s="428"/>
      <c r="H32" s="428">
        <v>44697</v>
      </c>
      <c r="I32" s="428">
        <v>45427</v>
      </c>
      <c r="J32" s="370">
        <v>731</v>
      </c>
    </row>
    <row r="33" spans="1:10" ht="14">
      <c r="A33" s="632"/>
      <c r="B33" s="116" t="s">
        <v>2204</v>
      </c>
      <c r="C33" s="115" t="s">
        <v>2205</v>
      </c>
      <c r="D33" s="116" t="s">
        <v>2206</v>
      </c>
      <c r="E33" s="119" t="s">
        <v>2211</v>
      </c>
      <c r="F33" s="119" t="s">
        <v>2215</v>
      </c>
      <c r="G33" s="428"/>
      <c r="H33" s="428">
        <v>44697</v>
      </c>
      <c r="I33" s="428">
        <v>45427</v>
      </c>
      <c r="J33" s="370">
        <v>731</v>
      </c>
    </row>
    <row r="34" spans="1:10" ht="14">
      <c r="A34" s="632"/>
      <c r="B34" s="116" t="s">
        <v>2204</v>
      </c>
      <c r="C34" s="115" t="s">
        <v>2205</v>
      </c>
      <c r="D34" s="116" t="s">
        <v>2206</v>
      </c>
      <c r="E34" s="119" t="s">
        <v>2211</v>
      </c>
      <c r="F34" s="119" t="s">
        <v>2216</v>
      </c>
      <c r="G34" s="428"/>
      <c r="H34" s="428">
        <v>44697</v>
      </c>
      <c r="I34" s="428">
        <v>45427</v>
      </c>
      <c r="J34" s="370">
        <v>731</v>
      </c>
    </row>
    <row r="35" spans="1:10" ht="14">
      <c r="A35" s="632"/>
      <c r="B35" s="116" t="s">
        <v>2204</v>
      </c>
      <c r="C35" s="115" t="s">
        <v>2205</v>
      </c>
      <c r="D35" s="116" t="s">
        <v>2206</v>
      </c>
      <c r="E35" s="119" t="s">
        <v>2217</v>
      </c>
      <c r="F35" s="122" t="s">
        <v>2218</v>
      </c>
      <c r="G35" s="471"/>
      <c r="H35" s="428">
        <v>44697</v>
      </c>
      <c r="I35" s="428">
        <v>45427</v>
      </c>
      <c r="J35" s="370">
        <v>731</v>
      </c>
    </row>
    <row r="36" spans="1:10" ht="14">
      <c r="A36" s="632"/>
      <c r="B36" s="105" t="s">
        <v>2204</v>
      </c>
      <c r="C36" s="120" t="s">
        <v>2205</v>
      </c>
      <c r="D36" s="121" t="s">
        <v>2206</v>
      </c>
      <c r="E36" s="119" t="s">
        <v>2217</v>
      </c>
      <c r="F36" s="119" t="s">
        <v>2219</v>
      </c>
      <c r="G36" s="471"/>
      <c r="H36" s="428">
        <v>44697</v>
      </c>
      <c r="I36" s="428">
        <v>45427</v>
      </c>
      <c r="J36" s="370">
        <v>731</v>
      </c>
    </row>
    <row r="37" spans="1:10" ht="14">
      <c r="A37" s="632"/>
      <c r="B37" s="105" t="s">
        <v>2204</v>
      </c>
      <c r="C37" s="120" t="s">
        <v>2205</v>
      </c>
      <c r="D37" s="121" t="s">
        <v>2206</v>
      </c>
      <c r="E37" s="119" t="s">
        <v>2220</v>
      </c>
      <c r="F37" s="119" t="s">
        <v>2221</v>
      </c>
      <c r="G37" s="428"/>
      <c r="H37" s="428">
        <v>44697</v>
      </c>
      <c r="I37" s="428">
        <v>45427</v>
      </c>
      <c r="J37" s="370">
        <v>731</v>
      </c>
    </row>
    <row r="38" spans="1:10" ht="14">
      <c r="A38" s="632"/>
      <c r="B38" s="105" t="s">
        <v>2204</v>
      </c>
      <c r="C38" s="120" t="s">
        <v>2205</v>
      </c>
      <c r="D38" s="121" t="s">
        <v>2206</v>
      </c>
      <c r="E38" s="119" t="s">
        <v>2220</v>
      </c>
      <c r="F38" s="119" t="s">
        <v>2222</v>
      </c>
      <c r="G38" s="428"/>
      <c r="H38" s="428">
        <v>44697</v>
      </c>
      <c r="I38" s="428">
        <v>45427</v>
      </c>
      <c r="J38" s="370">
        <v>731</v>
      </c>
    </row>
    <row r="39" spans="1:10" ht="14">
      <c r="A39" s="632"/>
      <c r="B39" s="105" t="s">
        <v>2204</v>
      </c>
      <c r="C39" s="120" t="s">
        <v>2205</v>
      </c>
      <c r="D39" s="121" t="s">
        <v>2206</v>
      </c>
      <c r="E39" s="119" t="s">
        <v>2220</v>
      </c>
      <c r="F39" s="119" t="s">
        <v>2223</v>
      </c>
      <c r="G39" s="428"/>
      <c r="H39" s="428">
        <v>44697</v>
      </c>
      <c r="I39" s="428">
        <v>45427</v>
      </c>
      <c r="J39" s="370">
        <v>731</v>
      </c>
    </row>
    <row r="40" spans="1:10" ht="14">
      <c r="A40" s="632"/>
      <c r="B40" s="105" t="s">
        <v>2204</v>
      </c>
      <c r="C40" s="120" t="s">
        <v>2205</v>
      </c>
      <c r="D40" s="121" t="s">
        <v>2206</v>
      </c>
      <c r="E40" s="119" t="s">
        <v>2220</v>
      </c>
      <c r="F40" s="119" t="s">
        <v>2224</v>
      </c>
      <c r="G40" s="428"/>
      <c r="H40" s="428">
        <v>44697</v>
      </c>
      <c r="I40" s="428">
        <v>45427</v>
      </c>
      <c r="J40" s="370">
        <v>731</v>
      </c>
    </row>
    <row r="41" spans="1:10" ht="14">
      <c r="A41" s="632"/>
      <c r="B41" s="105" t="s">
        <v>2204</v>
      </c>
      <c r="C41" s="120" t="s">
        <v>2205</v>
      </c>
      <c r="D41" s="121" t="s">
        <v>2206</v>
      </c>
      <c r="E41" s="119" t="s">
        <v>2220</v>
      </c>
      <c r="F41" s="119" t="s">
        <v>2225</v>
      </c>
      <c r="G41" s="428"/>
      <c r="H41" s="428">
        <v>44697</v>
      </c>
      <c r="I41" s="428">
        <v>45427</v>
      </c>
      <c r="J41" s="370">
        <v>731</v>
      </c>
    </row>
    <row r="42" spans="1:10" ht="14">
      <c r="A42" s="632"/>
      <c r="B42" s="105" t="s">
        <v>2204</v>
      </c>
      <c r="C42" s="106" t="s">
        <v>2205</v>
      </c>
      <c r="D42" s="113" t="s">
        <v>2206</v>
      </c>
      <c r="E42" s="118" t="s">
        <v>2220</v>
      </c>
      <c r="F42" s="122" t="s">
        <v>2226</v>
      </c>
      <c r="G42" s="428"/>
      <c r="H42" s="428">
        <v>44697</v>
      </c>
      <c r="I42" s="428">
        <v>45427</v>
      </c>
      <c r="J42" s="370">
        <v>731</v>
      </c>
    </row>
    <row r="43" spans="1:10" ht="14">
      <c r="A43" s="632"/>
      <c r="B43" s="105" t="s">
        <v>2204</v>
      </c>
      <c r="C43" s="106" t="s">
        <v>2205</v>
      </c>
      <c r="D43" s="113" t="s">
        <v>2206</v>
      </c>
      <c r="E43" s="122" t="s">
        <v>2220</v>
      </c>
      <c r="F43" s="122" t="s">
        <v>2227</v>
      </c>
      <c r="G43" s="428"/>
      <c r="H43" s="428">
        <v>44697</v>
      </c>
      <c r="I43" s="428">
        <v>45427</v>
      </c>
      <c r="J43" s="370">
        <v>731</v>
      </c>
    </row>
    <row r="44" spans="1:10" ht="14">
      <c r="A44" s="632"/>
      <c r="B44" s="105" t="s">
        <v>2204</v>
      </c>
      <c r="C44" s="106" t="s">
        <v>2205</v>
      </c>
      <c r="D44" s="113" t="s">
        <v>2206</v>
      </c>
      <c r="E44" s="118" t="s">
        <v>2220</v>
      </c>
      <c r="F44" s="122" t="s">
        <v>2228</v>
      </c>
      <c r="G44" s="428"/>
      <c r="H44" s="428">
        <v>44697</v>
      </c>
      <c r="I44" s="428">
        <v>45427</v>
      </c>
      <c r="J44" s="370">
        <v>731</v>
      </c>
    </row>
    <row r="45" spans="1:10" ht="14">
      <c r="A45" s="632"/>
      <c r="B45" s="105" t="s">
        <v>2204</v>
      </c>
      <c r="C45" s="106" t="s">
        <v>2205</v>
      </c>
      <c r="D45" s="113" t="s">
        <v>2206</v>
      </c>
      <c r="E45" s="122" t="s">
        <v>2220</v>
      </c>
      <c r="F45" s="122" t="s">
        <v>2229</v>
      </c>
      <c r="G45" s="428"/>
      <c r="H45" s="428">
        <v>44697</v>
      </c>
      <c r="I45" s="428">
        <v>45427</v>
      </c>
      <c r="J45" s="370">
        <v>731</v>
      </c>
    </row>
    <row r="46" spans="1:10" ht="14">
      <c r="A46" s="632"/>
      <c r="B46" s="105" t="s">
        <v>2204</v>
      </c>
      <c r="C46" s="106" t="s">
        <v>2205</v>
      </c>
      <c r="D46" s="113" t="s">
        <v>2206</v>
      </c>
      <c r="E46" s="118" t="s">
        <v>2220</v>
      </c>
      <c r="F46" s="122" t="s">
        <v>2230</v>
      </c>
      <c r="G46" s="428"/>
      <c r="H46" s="428">
        <v>44697</v>
      </c>
      <c r="I46" s="428">
        <v>45427</v>
      </c>
      <c r="J46" s="370">
        <v>731</v>
      </c>
    </row>
    <row r="47" spans="1:10" ht="14">
      <c r="A47" s="632"/>
      <c r="B47" s="105" t="s">
        <v>2204</v>
      </c>
      <c r="C47" s="106" t="s">
        <v>2205</v>
      </c>
      <c r="D47" s="113" t="s">
        <v>2206</v>
      </c>
      <c r="E47" s="122" t="s">
        <v>2220</v>
      </c>
      <c r="F47" s="122" t="s">
        <v>2231</v>
      </c>
      <c r="G47" s="428"/>
      <c r="H47" s="428">
        <v>44697</v>
      </c>
      <c r="I47" s="428">
        <v>45427</v>
      </c>
      <c r="J47" s="370">
        <v>731</v>
      </c>
    </row>
    <row r="48" spans="1:10" ht="14">
      <c r="A48" s="632"/>
      <c r="B48" s="105" t="s">
        <v>2204</v>
      </c>
      <c r="C48" s="106" t="s">
        <v>2205</v>
      </c>
      <c r="D48" s="113" t="s">
        <v>2206</v>
      </c>
      <c r="E48" s="118" t="s">
        <v>2220</v>
      </c>
      <c r="F48" s="122" t="s">
        <v>2232</v>
      </c>
      <c r="G48" s="428"/>
      <c r="H48" s="428">
        <v>44697</v>
      </c>
      <c r="I48" s="428">
        <v>45427</v>
      </c>
      <c r="J48" s="370">
        <v>731</v>
      </c>
    </row>
    <row r="49" spans="1:10" ht="14">
      <c r="A49" s="632"/>
      <c r="B49" s="105" t="s">
        <v>2204</v>
      </c>
      <c r="C49" s="106" t="s">
        <v>2205</v>
      </c>
      <c r="D49" s="113" t="s">
        <v>2206</v>
      </c>
      <c r="E49" s="122" t="s">
        <v>2233</v>
      </c>
      <c r="F49" s="122" t="s">
        <v>2234</v>
      </c>
      <c r="G49" s="428"/>
      <c r="H49" s="428">
        <v>44697</v>
      </c>
      <c r="I49" s="428">
        <v>45427</v>
      </c>
      <c r="J49" s="370">
        <v>731</v>
      </c>
    </row>
    <row r="50" spans="1:10" ht="14">
      <c r="A50" s="632"/>
      <c r="B50" s="105" t="s">
        <v>2204</v>
      </c>
      <c r="C50" s="106" t="s">
        <v>2205</v>
      </c>
      <c r="D50" s="113" t="s">
        <v>2206</v>
      </c>
      <c r="E50" s="107" t="s">
        <v>2235</v>
      </c>
      <c r="F50" s="107" t="s">
        <v>2236</v>
      </c>
      <c r="G50" s="428"/>
      <c r="H50" s="428">
        <v>44697</v>
      </c>
      <c r="I50" s="428">
        <v>45427</v>
      </c>
      <c r="J50" s="370">
        <v>731</v>
      </c>
    </row>
    <row r="51" spans="1:10" ht="14">
      <c r="A51" s="632"/>
      <c r="B51" s="105" t="s">
        <v>2204</v>
      </c>
      <c r="C51" s="106" t="s">
        <v>2205</v>
      </c>
      <c r="D51" s="113" t="s">
        <v>2206</v>
      </c>
      <c r="E51" s="107" t="s">
        <v>2237</v>
      </c>
      <c r="F51" s="107" t="s">
        <v>2238</v>
      </c>
      <c r="G51" s="428"/>
      <c r="H51" s="428">
        <v>44697</v>
      </c>
      <c r="I51" s="428">
        <v>45427</v>
      </c>
      <c r="J51" s="370">
        <v>731</v>
      </c>
    </row>
    <row r="52" spans="1:10" ht="14">
      <c r="A52" s="632"/>
      <c r="B52" s="105" t="s">
        <v>2204</v>
      </c>
      <c r="C52" s="106" t="s">
        <v>2205</v>
      </c>
      <c r="D52" s="113" t="s">
        <v>2206</v>
      </c>
      <c r="E52" s="108" t="s">
        <v>2239</v>
      </c>
      <c r="F52" s="107" t="s">
        <v>2240</v>
      </c>
      <c r="G52" s="428"/>
      <c r="H52" s="428">
        <v>44697</v>
      </c>
      <c r="I52" s="428">
        <v>45427</v>
      </c>
      <c r="J52" s="370">
        <v>731</v>
      </c>
    </row>
    <row r="53" spans="1:10" ht="14">
      <c r="A53" s="632"/>
      <c r="B53" s="105" t="s">
        <v>2204</v>
      </c>
      <c r="C53" s="106" t="s">
        <v>2205</v>
      </c>
      <c r="D53" s="105" t="s">
        <v>2206</v>
      </c>
      <c r="E53" s="108" t="s">
        <v>2241</v>
      </c>
      <c r="F53" s="107" t="s">
        <v>2242</v>
      </c>
      <c r="G53" s="428">
        <v>45197</v>
      </c>
      <c r="H53" s="428">
        <v>45198</v>
      </c>
      <c r="I53" s="428">
        <v>45427</v>
      </c>
      <c r="J53" s="370">
        <v>230</v>
      </c>
    </row>
    <row r="54" spans="1:10" ht="14">
      <c r="A54" s="632"/>
      <c r="B54" s="105" t="s">
        <v>2204</v>
      </c>
      <c r="C54" s="106" t="s">
        <v>2205</v>
      </c>
      <c r="D54" s="105" t="s">
        <v>2206</v>
      </c>
      <c r="E54" s="108" t="s">
        <v>2243</v>
      </c>
      <c r="F54" s="107" t="s">
        <v>2244</v>
      </c>
      <c r="G54" s="428">
        <v>44626</v>
      </c>
      <c r="H54" s="428">
        <v>44697</v>
      </c>
      <c r="I54" s="428">
        <v>45427</v>
      </c>
      <c r="J54" s="370">
        <v>731</v>
      </c>
    </row>
    <row r="55" spans="1:10" ht="14">
      <c r="A55" s="632"/>
      <c r="B55" s="105" t="s">
        <v>2204</v>
      </c>
      <c r="C55" s="106" t="s">
        <v>2205</v>
      </c>
      <c r="D55" s="105" t="s">
        <v>2206</v>
      </c>
      <c r="E55" s="108" t="s">
        <v>2245</v>
      </c>
      <c r="F55" s="107" t="s">
        <v>2246</v>
      </c>
      <c r="G55" s="428">
        <v>44626</v>
      </c>
      <c r="H55" s="428">
        <v>44697</v>
      </c>
      <c r="I55" s="428">
        <v>45427</v>
      </c>
      <c r="J55" s="370">
        <v>731</v>
      </c>
    </row>
    <row r="56" spans="1:10" ht="14">
      <c r="A56" s="632"/>
      <c r="B56" s="105" t="s">
        <v>2204</v>
      </c>
      <c r="C56" s="106" t="s">
        <v>2205</v>
      </c>
      <c r="D56" s="105" t="s">
        <v>2206</v>
      </c>
      <c r="E56" s="107" t="s">
        <v>2245</v>
      </c>
      <c r="F56" s="107" t="s">
        <v>2247</v>
      </c>
      <c r="G56" s="428">
        <v>44626</v>
      </c>
      <c r="H56" s="428">
        <v>44697</v>
      </c>
      <c r="I56" s="428">
        <v>45427</v>
      </c>
      <c r="J56" s="370">
        <v>731</v>
      </c>
    </row>
    <row r="57" spans="1:10" ht="14">
      <c r="A57" s="632"/>
      <c r="B57" s="105" t="s">
        <v>2204</v>
      </c>
      <c r="C57" s="106" t="s">
        <v>2205</v>
      </c>
      <c r="D57" s="105" t="s">
        <v>2206</v>
      </c>
      <c r="E57" s="107" t="s">
        <v>105</v>
      </c>
      <c r="F57" s="107" t="s">
        <v>2248</v>
      </c>
      <c r="G57" s="428">
        <v>45383</v>
      </c>
      <c r="H57" s="428">
        <v>45384</v>
      </c>
      <c r="I57" s="428">
        <v>45427</v>
      </c>
      <c r="J57" s="370">
        <v>44</v>
      </c>
    </row>
    <row r="58" spans="1:10" ht="14">
      <c r="A58" s="632"/>
      <c r="B58" s="105" t="s">
        <v>2249</v>
      </c>
      <c r="C58" s="106" t="s">
        <v>2250</v>
      </c>
      <c r="D58" s="105">
        <v>8430003040</v>
      </c>
      <c r="E58" s="111" t="s">
        <v>2251</v>
      </c>
      <c r="F58" s="111" t="s">
        <v>2252</v>
      </c>
      <c r="G58" s="428"/>
      <c r="H58" s="428">
        <v>44697</v>
      </c>
      <c r="I58" s="428">
        <v>45427</v>
      </c>
      <c r="J58" s="370">
        <v>731</v>
      </c>
    </row>
    <row r="59" spans="1:10" ht="14">
      <c r="A59" s="632"/>
      <c r="B59" s="105" t="s">
        <v>2249</v>
      </c>
      <c r="C59" s="106" t="s">
        <v>2250</v>
      </c>
      <c r="D59" s="105">
        <v>8430003040</v>
      </c>
      <c r="E59" s="111" t="s">
        <v>2253</v>
      </c>
      <c r="F59" s="111" t="s">
        <v>2254</v>
      </c>
      <c r="G59" s="428"/>
      <c r="H59" s="428">
        <v>44697</v>
      </c>
      <c r="I59" s="428">
        <v>45427</v>
      </c>
      <c r="J59" s="370">
        <v>731</v>
      </c>
    </row>
    <row r="60" spans="1:10" ht="14">
      <c r="A60" s="632"/>
      <c r="B60" s="105" t="s">
        <v>2249</v>
      </c>
      <c r="C60" s="106" t="s">
        <v>2250</v>
      </c>
      <c r="D60" s="105">
        <v>8430003040</v>
      </c>
      <c r="E60" s="111" t="s">
        <v>2255</v>
      </c>
      <c r="F60" s="111" t="s">
        <v>2256</v>
      </c>
      <c r="G60" s="428">
        <v>44649</v>
      </c>
      <c r="H60" s="428">
        <v>44697</v>
      </c>
      <c r="I60" s="428">
        <v>45427</v>
      </c>
      <c r="J60" s="370">
        <v>731</v>
      </c>
    </row>
    <row r="61" spans="1:10" ht="14">
      <c r="A61" s="632"/>
      <c r="B61" s="105" t="s">
        <v>2249</v>
      </c>
      <c r="C61" s="106" t="s">
        <v>2250</v>
      </c>
      <c r="D61" s="105">
        <v>8430003040</v>
      </c>
      <c r="E61" s="124" t="s">
        <v>2257</v>
      </c>
      <c r="F61" s="124" t="s">
        <v>2258</v>
      </c>
      <c r="G61" s="466">
        <v>45187</v>
      </c>
      <c r="H61" s="428">
        <v>45188</v>
      </c>
      <c r="I61" s="428">
        <v>45427</v>
      </c>
      <c r="J61" s="370">
        <v>240</v>
      </c>
    </row>
    <row r="62" spans="1:10" ht="14">
      <c r="A62" s="632"/>
      <c r="B62" s="105" t="s">
        <v>2249</v>
      </c>
      <c r="C62" s="106" t="s">
        <v>2250</v>
      </c>
      <c r="D62" s="105">
        <v>8430003040</v>
      </c>
      <c r="E62" s="111" t="s">
        <v>2259</v>
      </c>
      <c r="F62" s="111" t="s">
        <v>2260</v>
      </c>
      <c r="G62" s="428"/>
      <c r="H62" s="428">
        <v>44697</v>
      </c>
      <c r="I62" s="428">
        <v>45427</v>
      </c>
      <c r="J62" s="370">
        <v>731</v>
      </c>
    </row>
    <row r="63" spans="1:10" ht="14">
      <c r="A63" s="632"/>
      <c r="B63" s="116" t="s">
        <v>2249</v>
      </c>
      <c r="C63" s="115" t="s">
        <v>2250</v>
      </c>
      <c r="D63" s="116">
        <v>8430003040</v>
      </c>
      <c r="E63" s="108" t="s">
        <v>2259</v>
      </c>
      <c r="F63" s="107" t="s">
        <v>2261</v>
      </c>
      <c r="G63" s="428"/>
      <c r="H63" s="428">
        <v>44697</v>
      </c>
      <c r="I63" s="428">
        <v>45427</v>
      </c>
      <c r="J63" s="370">
        <v>731</v>
      </c>
    </row>
    <row r="64" spans="1:10" ht="14">
      <c r="A64" s="632"/>
      <c r="B64" s="116" t="s">
        <v>2249</v>
      </c>
      <c r="C64" s="115" t="s">
        <v>2250</v>
      </c>
      <c r="D64" s="116">
        <v>8430003040</v>
      </c>
      <c r="E64" s="108" t="s">
        <v>2262</v>
      </c>
      <c r="F64" s="107" t="s">
        <v>2263</v>
      </c>
      <c r="G64" s="428"/>
      <c r="H64" s="428">
        <v>44697</v>
      </c>
      <c r="I64" s="428">
        <v>45427</v>
      </c>
      <c r="J64" s="370">
        <v>731</v>
      </c>
    </row>
    <row r="65" spans="1:10" ht="14">
      <c r="A65" s="632"/>
      <c r="B65" s="115" t="s">
        <v>2264</v>
      </c>
      <c r="C65" s="115" t="s">
        <v>2265</v>
      </c>
      <c r="D65" s="116" t="s">
        <v>2266</v>
      </c>
      <c r="E65" s="126" t="s">
        <v>2267</v>
      </c>
      <c r="F65" s="107" t="s">
        <v>2268</v>
      </c>
      <c r="G65" s="428">
        <v>44667</v>
      </c>
      <c r="H65" s="428">
        <v>44668</v>
      </c>
      <c r="I65" s="428">
        <v>45427</v>
      </c>
      <c r="J65" s="370">
        <v>760</v>
      </c>
    </row>
    <row r="66" spans="1:10" ht="14">
      <c r="A66" s="632"/>
      <c r="B66" s="115" t="s">
        <v>2264</v>
      </c>
      <c r="C66" s="115" t="s">
        <v>2265</v>
      </c>
      <c r="D66" s="116" t="s">
        <v>2266</v>
      </c>
      <c r="E66" s="127" t="s">
        <v>2269</v>
      </c>
      <c r="F66" s="107" t="s">
        <v>2270</v>
      </c>
      <c r="G66" s="453"/>
      <c r="H66" s="428">
        <v>44697</v>
      </c>
      <c r="I66" s="428">
        <v>45427</v>
      </c>
      <c r="J66" s="370">
        <v>731</v>
      </c>
    </row>
    <row r="67" spans="1:10" ht="14">
      <c r="A67" s="632"/>
      <c r="B67" s="115" t="s">
        <v>2264</v>
      </c>
      <c r="C67" s="115" t="s">
        <v>2265</v>
      </c>
      <c r="D67" s="116" t="s">
        <v>2266</v>
      </c>
      <c r="E67" s="127" t="s">
        <v>2269</v>
      </c>
      <c r="F67" s="107" t="s">
        <v>2271</v>
      </c>
      <c r="G67" s="453"/>
      <c r="H67" s="428">
        <v>44697</v>
      </c>
      <c r="I67" s="428">
        <v>45427</v>
      </c>
      <c r="J67" s="370">
        <v>731</v>
      </c>
    </row>
    <row r="68" spans="1:10" ht="14">
      <c r="A68" s="632"/>
      <c r="B68" s="115" t="s">
        <v>2264</v>
      </c>
      <c r="C68" s="115" t="s">
        <v>2265</v>
      </c>
      <c r="D68" s="116" t="s">
        <v>2266</v>
      </c>
      <c r="E68" s="127" t="s">
        <v>2272</v>
      </c>
      <c r="F68" s="107" t="s">
        <v>2273</v>
      </c>
      <c r="G68" s="453"/>
      <c r="H68" s="428">
        <v>44697</v>
      </c>
      <c r="I68" s="428">
        <v>45427</v>
      </c>
      <c r="J68" s="370">
        <v>731</v>
      </c>
    </row>
    <row r="69" spans="1:10" ht="14">
      <c r="A69" s="632"/>
      <c r="B69" s="115" t="s">
        <v>2264</v>
      </c>
      <c r="C69" s="115" t="s">
        <v>2265</v>
      </c>
      <c r="D69" s="116" t="s">
        <v>2266</v>
      </c>
      <c r="E69" s="127" t="s">
        <v>2274</v>
      </c>
      <c r="F69" s="107" t="s">
        <v>2275</v>
      </c>
      <c r="G69" s="453"/>
      <c r="H69" s="428">
        <v>44697</v>
      </c>
      <c r="I69" s="428">
        <v>45427</v>
      </c>
      <c r="J69" s="370">
        <v>731</v>
      </c>
    </row>
    <row r="70" spans="1:10" ht="14">
      <c r="A70" s="632"/>
      <c r="B70" s="115" t="s">
        <v>2264</v>
      </c>
      <c r="C70" s="115" t="s">
        <v>2265</v>
      </c>
      <c r="D70" s="116" t="s">
        <v>2266</v>
      </c>
      <c r="E70" s="127" t="s">
        <v>2274</v>
      </c>
      <c r="F70" s="107" t="s">
        <v>2276</v>
      </c>
      <c r="G70" s="453"/>
      <c r="H70" s="428">
        <v>44697</v>
      </c>
      <c r="I70" s="428">
        <v>45427</v>
      </c>
      <c r="J70" s="370">
        <v>731</v>
      </c>
    </row>
    <row r="71" spans="1:10" ht="14">
      <c r="A71" s="632"/>
      <c r="B71" s="115" t="s">
        <v>2264</v>
      </c>
      <c r="C71" s="115" t="s">
        <v>2265</v>
      </c>
      <c r="D71" s="116" t="s">
        <v>2266</v>
      </c>
      <c r="E71" s="127" t="s">
        <v>2277</v>
      </c>
      <c r="F71" s="107" t="s">
        <v>2278</v>
      </c>
      <c r="G71" s="428">
        <v>44667</v>
      </c>
      <c r="H71" s="428">
        <v>44668</v>
      </c>
      <c r="I71" s="428">
        <v>45427</v>
      </c>
      <c r="J71" s="370">
        <v>760</v>
      </c>
    </row>
    <row r="72" spans="1:10" ht="14">
      <c r="A72" s="632"/>
      <c r="B72" s="106" t="s">
        <v>2264</v>
      </c>
      <c r="C72" s="106" t="s">
        <v>2265</v>
      </c>
      <c r="D72" s="113" t="s">
        <v>2266</v>
      </c>
      <c r="E72" s="127" t="s">
        <v>2277</v>
      </c>
      <c r="F72" s="107" t="s">
        <v>2279</v>
      </c>
      <c r="G72" s="428">
        <v>44667</v>
      </c>
      <c r="H72" s="428">
        <v>44668</v>
      </c>
      <c r="I72" s="428">
        <v>45427</v>
      </c>
      <c r="J72" s="370">
        <v>760</v>
      </c>
    </row>
    <row r="73" spans="1:10" ht="14">
      <c r="A73" s="632"/>
      <c r="B73" s="106" t="s">
        <v>2264</v>
      </c>
      <c r="C73" s="106" t="s">
        <v>2265</v>
      </c>
      <c r="D73" s="113" t="s">
        <v>2266</v>
      </c>
      <c r="E73" s="128" t="s">
        <v>2277</v>
      </c>
      <c r="F73" s="107" t="s">
        <v>2280</v>
      </c>
      <c r="G73" s="428">
        <v>44667</v>
      </c>
      <c r="H73" s="428">
        <v>44668</v>
      </c>
      <c r="I73" s="428">
        <v>45427</v>
      </c>
      <c r="J73" s="370">
        <v>760</v>
      </c>
    </row>
    <row r="74" spans="1:10" ht="14">
      <c r="A74" s="632"/>
      <c r="B74" s="106" t="s">
        <v>2264</v>
      </c>
      <c r="C74" s="106" t="s">
        <v>2265</v>
      </c>
      <c r="D74" s="113" t="s">
        <v>2266</v>
      </c>
      <c r="E74" s="128" t="s">
        <v>2281</v>
      </c>
      <c r="F74" s="107" t="s">
        <v>2282</v>
      </c>
      <c r="G74" s="428">
        <v>43372</v>
      </c>
      <c r="H74" s="428">
        <v>43373</v>
      </c>
      <c r="I74" s="428">
        <v>45427</v>
      </c>
      <c r="J74" s="370">
        <v>2055</v>
      </c>
    </row>
    <row r="75" spans="1:10" ht="14">
      <c r="A75" s="632"/>
      <c r="B75" s="105" t="s">
        <v>2283</v>
      </c>
      <c r="C75" s="106" t="s">
        <v>2284</v>
      </c>
      <c r="D75" s="113">
        <v>8430003063</v>
      </c>
      <c r="E75" s="107" t="s">
        <v>2182</v>
      </c>
      <c r="F75" s="107" t="s">
        <v>2285</v>
      </c>
      <c r="G75" s="428"/>
      <c r="H75" s="428">
        <v>44697</v>
      </c>
      <c r="I75" s="428">
        <v>45427</v>
      </c>
      <c r="J75" s="370">
        <v>731</v>
      </c>
    </row>
    <row r="76" spans="1:10" ht="14">
      <c r="A76" s="632"/>
      <c r="B76" s="105" t="s">
        <v>2283</v>
      </c>
      <c r="C76" s="106" t="s">
        <v>2284</v>
      </c>
      <c r="D76" s="113">
        <v>8430003063</v>
      </c>
      <c r="E76" s="107" t="s">
        <v>2018</v>
      </c>
      <c r="F76" s="107" t="s">
        <v>2286</v>
      </c>
      <c r="G76" s="428">
        <v>44687</v>
      </c>
      <c r="H76" s="428">
        <v>44688</v>
      </c>
      <c r="I76" s="428">
        <v>45427</v>
      </c>
      <c r="J76" s="370">
        <v>740</v>
      </c>
    </row>
    <row r="77" spans="1:10" ht="14">
      <c r="A77" s="632"/>
      <c r="B77" s="105" t="s">
        <v>2283</v>
      </c>
      <c r="C77" s="106" t="s">
        <v>2284</v>
      </c>
      <c r="D77" s="113">
        <v>8430003063</v>
      </c>
      <c r="E77" s="129" t="s">
        <v>2287</v>
      </c>
      <c r="F77" s="384" t="s">
        <v>2288</v>
      </c>
      <c r="G77" s="466">
        <v>45197</v>
      </c>
      <c r="H77" s="428">
        <v>45198</v>
      </c>
      <c r="I77" s="428">
        <v>45427</v>
      </c>
      <c r="J77" s="370">
        <v>230</v>
      </c>
    </row>
    <row r="78" spans="1:10" ht="14">
      <c r="A78" s="632"/>
      <c r="B78" s="105" t="s">
        <v>2283</v>
      </c>
      <c r="C78" s="106" t="s">
        <v>2284</v>
      </c>
      <c r="D78" s="113">
        <v>8430003063</v>
      </c>
      <c r="E78" s="109" t="s">
        <v>207</v>
      </c>
      <c r="F78" s="107" t="s">
        <v>2289</v>
      </c>
      <c r="G78" s="453"/>
      <c r="H78" s="428">
        <v>44697</v>
      </c>
      <c r="I78" s="428">
        <v>45427</v>
      </c>
      <c r="J78" s="370">
        <v>731</v>
      </c>
    </row>
    <row r="79" spans="1:10" ht="14">
      <c r="A79" s="632"/>
      <c r="B79" s="105" t="s">
        <v>2283</v>
      </c>
      <c r="C79" s="106" t="s">
        <v>2284</v>
      </c>
      <c r="D79" s="113">
        <v>8430003063</v>
      </c>
      <c r="E79" s="109" t="s">
        <v>207</v>
      </c>
      <c r="F79" s="107" t="s">
        <v>2290</v>
      </c>
      <c r="G79" s="453"/>
      <c r="H79" s="428">
        <v>44697</v>
      </c>
      <c r="I79" s="428">
        <v>45427</v>
      </c>
      <c r="J79" s="370">
        <v>731</v>
      </c>
    </row>
    <row r="80" spans="1:10" ht="14">
      <c r="A80" s="632"/>
      <c r="B80" s="105" t="s">
        <v>2283</v>
      </c>
      <c r="C80" s="106" t="s">
        <v>2284</v>
      </c>
      <c r="D80" s="113">
        <v>8430003063</v>
      </c>
      <c r="E80" s="109" t="s">
        <v>207</v>
      </c>
      <c r="F80" s="107" t="s">
        <v>2291</v>
      </c>
      <c r="G80" s="453"/>
      <c r="H80" s="428">
        <v>44697</v>
      </c>
      <c r="I80" s="428">
        <v>45427</v>
      </c>
      <c r="J80" s="370">
        <v>731</v>
      </c>
    </row>
    <row r="81" spans="1:10" ht="14">
      <c r="A81" s="632"/>
      <c r="B81" s="105" t="s">
        <v>2283</v>
      </c>
      <c r="C81" s="106" t="s">
        <v>2284</v>
      </c>
      <c r="D81" s="113">
        <v>8430003063</v>
      </c>
      <c r="E81" s="130" t="s">
        <v>1680</v>
      </c>
      <c r="F81" s="107" t="s">
        <v>2292</v>
      </c>
      <c r="G81" s="453"/>
      <c r="H81" s="428">
        <v>44697</v>
      </c>
      <c r="I81" s="428">
        <v>45427</v>
      </c>
      <c r="J81" s="370">
        <v>731</v>
      </c>
    </row>
    <row r="82" spans="1:10" ht="14">
      <c r="A82" s="632"/>
      <c r="B82" s="105" t="s">
        <v>2283</v>
      </c>
      <c r="C82" s="106" t="s">
        <v>2284</v>
      </c>
      <c r="D82" s="113">
        <v>8430003063</v>
      </c>
      <c r="E82" s="109" t="s">
        <v>2293</v>
      </c>
      <c r="F82" s="107" t="s">
        <v>2294</v>
      </c>
      <c r="G82" s="453"/>
      <c r="H82" s="428">
        <v>44697</v>
      </c>
      <c r="I82" s="428">
        <v>45427</v>
      </c>
      <c r="J82" s="370">
        <v>731</v>
      </c>
    </row>
    <row r="83" spans="1:10" ht="14">
      <c r="A83" s="632"/>
      <c r="B83" s="105" t="s">
        <v>2283</v>
      </c>
      <c r="C83" s="106" t="s">
        <v>2284</v>
      </c>
      <c r="D83" s="113">
        <v>8430003063</v>
      </c>
      <c r="E83" s="130" t="s">
        <v>1592</v>
      </c>
      <c r="F83" s="107" t="s">
        <v>2295</v>
      </c>
      <c r="G83" s="453"/>
      <c r="H83" s="428">
        <v>44697</v>
      </c>
      <c r="I83" s="428">
        <v>45427</v>
      </c>
      <c r="J83" s="370">
        <v>731</v>
      </c>
    </row>
    <row r="84" spans="1:10" ht="14">
      <c r="A84" s="632"/>
      <c r="B84" s="105" t="s">
        <v>2296</v>
      </c>
      <c r="C84" s="106" t="s">
        <v>2297</v>
      </c>
      <c r="D84" s="131" t="s">
        <v>2298</v>
      </c>
      <c r="E84" s="109" t="s">
        <v>152</v>
      </c>
      <c r="F84" s="107" t="s">
        <v>2299</v>
      </c>
      <c r="G84" s="453">
        <v>44646</v>
      </c>
      <c r="H84" s="428">
        <v>44697</v>
      </c>
      <c r="I84" s="428">
        <v>45427</v>
      </c>
      <c r="J84" s="370">
        <v>731</v>
      </c>
    </row>
    <row r="85" spans="1:10" ht="14">
      <c r="A85" s="632"/>
      <c r="B85" s="105" t="s">
        <v>2296</v>
      </c>
      <c r="C85" s="106" t="s">
        <v>2297</v>
      </c>
      <c r="D85" s="131" t="s">
        <v>2298</v>
      </c>
      <c r="E85" s="109" t="s">
        <v>2300</v>
      </c>
      <c r="F85" s="107" t="s">
        <v>2301</v>
      </c>
      <c r="G85" s="453"/>
      <c r="H85" s="428">
        <v>44697</v>
      </c>
      <c r="I85" s="428">
        <v>45427</v>
      </c>
      <c r="J85" s="370">
        <v>731</v>
      </c>
    </row>
    <row r="86" spans="1:10" ht="14">
      <c r="A86" s="632"/>
      <c r="B86" s="105" t="s">
        <v>2296</v>
      </c>
      <c r="C86" s="106" t="s">
        <v>2297</v>
      </c>
      <c r="D86" s="131" t="s">
        <v>2298</v>
      </c>
      <c r="E86" s="132" t="s">
        <v>2281</v>
      </c>
      <c r="F86" s="107" t="s">
        <v>2302</v>
      </c>
      <c r="G86" s="471">
        <v>45196</v>
      </c>
      <c r="H86" s="428">
        <v>45197</v>
      </c>
      <c r="I86" s="428">
        <v>45427</v>
      </c>
      <c r="J86" s="370">
        <v>231</v>
      </c>
    </row>
    <row r="87" spans="1:10" ht="14">
      <c r="A87" s="632"/>
      <c r="B87" s="105" t="s">
        <v>2296</v>
      </c>
      <c r="C87" s="106" t="s">
        <v>2297</v>
      </c>
      <c r="D87" s="131" t="s">
        <v>2298</v>
      </c>
      <c r="E87" s="107" t="s">
        <v>2303</v>
      </c>
      <c r="F87" s="107" t="s">
        <v>2304</v>
      </c>
      <c r="G87" s="428"/>
      <c r="H87" s="428">
        <v>44697</v>
      </c>
      <c r="I87" s="428">
        <v>45427</v>
      </c>
      <c r="J87" s="370">
        <v>731</v>
      </c>
    </row>
    <row r="88" spans="1:10" ht="14">
      <c r="A88" s="632"/>
      <c r="B88" s="105" t="s">
        <v>2296</v>
      </c>
      <c r="C88" s="106" t="s">
        <v>2297</v>
      </c>
      <c r="D88" s="131" t="s">
        <v>2298</v>
      </c>
      <c r="E88" s="107" t="s">
        <v>2277</v>
      </c>
      <c r="F88" s="107" t="s">
        <v>2305</v>
      </c>
      <c r="G88" s="428"/>
      <c r="H88" s="428">
        <v>44697</v>
      </c>
      <c r="I88" s="428">
        <v>45427</v>
      </c>
      <c r="J88" s="370">
        <v>731</v>
      </c>
    </row>
    <row r="89" spans="1:10" ht="14">
      <c r="A89" s="632"/>
      <c r="B89" s="105" t="s">
        <v>2296</v>
      </c>
      <c r="C89" s="106" t="s">
        <v>2297</v>
      </c>
      <c r="D89" s="131" t="s">
        <v>2298</v>
      </c>
      <c r="E89" s="113" t="s">
        <v>2306</v>
      </c>
      <c r="F89" s="107" t="s">
        <v>2307</v>
      </c>
      <c r="G89" s="471">
        <v>45282</v>
      </c>
      <c r="H89" s="428">
        <v>45283</v>
      </c>
      <c r="I89" s="428">
        <v>45427</v>
      </c>
      <c r="J89" s="370">
        <v>145</v>
      </c>
    </row>
    <row r="90" spans="1:10" ht="14">
      <c r="A90" s="632"/>
      <c r="B90" s="105" t="s">
        <v>2308</v>
      </c>
      <c r="C90" s="106" t="s">
        <v>2309</v>
      </c>
      <c r="D90" s="113" t="s">
        <v>2310</v>
      </c>
      <c r="E90" s="107" t="s">
        <v>899</v>
      </c>
      <c r="F90" s="107" t="s">
        <v>2311</v>
      </c>
      <c r="G90" s="428">
        <v>45606</v>
      </c>
      <c r="H90" s="428">
        <v>45607</v>
      </c>
      <c r="I90" s="428">
        <v>45427</v>
      </c>
      <c r="J90" s="370">
        <v>0</v>
      </c>
    </row>
    <row r="91" spans="1:10" ht="14">
      <c r="A91" s="632"/>
      <c r="B91" s="105" t="s">
        <v>2308</v>
      </c>
      <c r="C91" s="106" t="s">
        <v>2309</v>
      </c>
      <c r="D91" s="113" t="s">
        <v>2310</v>
      </c>
      <c r="E91" s="109" t="s">
        <v>367</v>
      </c>
      <c r="F91" s="107" t="s">
        <v>2312</v>
      </c>
      <c r="G91" s="453"/>
      <c r="H91" s="428">
        <v>44697</v>
      </c>
      <c r="I91" s="428">
        <v>45427</v>
      </c>
      <c r="J91" s="370">
        <v>731</v>
      </c>
    </row>
    <row r="92" spans="1:10" ht="14">
      <c r="A92" s="632"/>
      <c r="B92" s="105" t="s">
        <v>2308</v>
      </c>
      <c r="C92" s="106" t="s">
        <v>2309</v>
      </c>
      <c r="D92" s="113" t="s">
        <v>2310</v>
      </c>
      <c r="E92" s="109" t="s">
        <v>2313</v>
      </c>
      <c r="F92" s="107" t="s">
        <v>2314</v>
      </c>
      <c r="G92" s="453"/>
      <c r="H92" s="428">
        <v>44697</v>
      </c>
      <c r="I92" s="428">
        <v>45427</v>
      </c>
      <c r="J92" s="370">
        <v>731</v>
      </c>
    </row>
    <row r="93" spans="1:10" ht="14">
      <c r="A93" s="632"/>
      <c r="B93" s="105" t="s">
        <v>2308</v>
      </c>
      <c r="C93" s="106" t="s">
        <v>2309</v>
      </c>
      <c r="D93" s="113" t="s">
        <v>2310</v>
      </c>
      <c r="E93" s="107" t="s">
        <v>1997</v>
      </c>
      <c r="F93" s="107" t="s">
        <v>2315</v>
      </c>
      <c r="G93" s="428">
        <v>44631</v>
      </c>
      <c r="H93" s="428">
        <v>44697</v>
      </c>
      <c r="I93" s="428">
        <v>45427</v>
      </c>
      <c r="J93" s="370">
        <v>731</v>
      </c>
    </row>
    <row r="94" spans="1:10" ht="14">
      <c r="A94" s="632"/>
      <c r="B94" s="105" t="s">
        <v>2316</v>
      </c>
      <c r="C94" s="106" t="s">
        <v>2317</v>
      </c>
      <c r="D94" s="133" t="s">
        <v>2318</v>
      </c>
      <c r="E94" s="107" t="s">
        <v>1572</v>
      </c>
      <c r="F94" s="107" t="s">
        <v>2319</v>
      </c>
      <c r="G94" s="428"/>
      <c r="H94" s="428">
        <v>44697</v>
      </c>
      <c r="I94" s="428">
        <v>45427</v>
      </c>
      <c r="J94" s="370">
        <v>731</v>
      </c>
    </row>
    <row r="95" spans="1:10" ht="14">
      <c r="A95" s="632"/>
      <c r="B95" s="105" t="s">
        <v>2316</v>
      </c>
      <c r="C95" s="106" t="s">
        <v>2317</v>
      </c>
      <c r="D95" s="133" t="s">
        <v>2318</v>
      </c>
      <c r="E95" s="107" t="s">
        <v>1572</v>
      </c>
      <c r="F95" s="107" t="s">
        <v>2320</v>
      </c>
      <c r="G95" s="453"/>
      <c r="H95" s="428">
        <v>44697</v>
      </c>
      <c r="I95" s="428">
        <v>45427</v>
      </c>
      <c r="J95" s="370">
        <v>731</v>
      </c>
    </row>
    <row r="96" spans="1:10" ht="14">
      <c r="A96" s="632"/>
      <c r="B96" s="105" t="s">
        <v>2316</v>
      </c>
      <c r="C96" s="106" t="s">
        <v>2317</v>
      </c>
      <c r="D96" s="133" t="s">
        <v>2318</v>
      </c>
      <c r="E96" s="107" t="s">
        <v>1398</v>
      </c>
      <c r="F96" s="107" t="s">
        <v>2321</v>
      </c>
      <c r="G96" s="428"/>
      <c r="H96" s="428">
        <v>44697</v>
      </c>
      <c r="I96" s="428">
        <v>45427</v>
      </c>
      <c r="J96" s="370">
        <v>731</v>
      </c>
    </row>
    <row r="97" spans="1:10" ht="14">
      <c r="A97" s="632"/>
      <c r="B97" s="105" t="s">
        <v>2316</v>
      </c>
      <c r="C97" s="106" t="s">
        <v>2317</v>
      </c>
      <c r="D97" s="133" t="s">
        <v>2318</v>
      </c>
      <c r="E97" s="109" t="s">
        <v>2322</v>
      </c>
      <c r="F97" s="107" t="s">
        <v>2323</v>
      </c>
      <c r="G97" s="428"/>
      <c r="H97" s="428">
        <v>44697</v>
      </c>
      <c r="I97" s="428">
        <v>45427</v>
      </c>
      <c r="J97" s="370">
        <v>731</v>
      </c>
    </row>
    <row r="98" spans="1:10" ht="14">
      <c r="A98" s="632"/>
      <c r="B98" s="105" t="s">
        <v>2316</v>
      </c>
      <c r="C98" s="106" t="s">
        <v>2317</v>
      </c>
      <c r="D98" s="133" t="s">
        <v>2318</v>
      </c>
      <c r="E98" s="109" t="s">
        <v>2322</v>
      </c>
      <c r="F98" s="107" t="s">
        <v>2324</v>
      </c>
      <c r="G98" s="428"/>
      <c r="H98" s="428">
        <v>44697</v>
      </c>
      <c r="I98" s="428">
        <v>45427</v>
      </c>
      <c r="J98" s="370">
        <v>731</v>
      </c>
    </row>
    <row r="99" spans="1:10" ht="14">
      <c r="A99" s="632"/>
      <c r="B99" s="105" t="s">
        <v>2316</v>
      </c>
      <c r="C99" s="106" t="s">
        <v>2317</v>
      </c>
      <c r="D99" s="133" t="s">
        <v>2318</v>
      </c>
      <c r="E99" s="107" t="s">
        <v>145</v>
      </c>
      <c r="F99" s="107" t="s">
        <v>2325</v>
      </c>
      <c r="G99" s="428">
        <v>44668</v>
      </c>
      <c r="H99" s="428">
        <v>44697</v>
      </c>
      <c r="I99" s="428">
        <v>45427</v>
      </c>
      <c r="J99" s="370">
        <v>731</v>
      </c>
    </row>
    <row r="100" spans="1:10" ht="14">
      <c r="A100" s="632"/>
      <c r="B100" s="105" t="s">
        <v>2316</v>
      </c>
      <c r="C100" s="106" t="s">
        <v>2317</v>
      </c>
      <c r="D100" s="133" t="s">
        <v>2318</v>
      </c>
      <c r="E100" s="107" t="s">
        <v>2182</v>
      </c>
      <c r="F100" s="107" t="s">
        <v>2326</v>
      </c>
      <c r="G100" s="428">
        <v>44668</v>
      </c>
      <c r="H100" s="428">
        <v>44697</v>
      </c>
      <c r="I100" s="428">
        <v>45427</v>
      </c>
      <c r="J100" s="370">
        <v>731</v>
      </c>
    </row>
    <row r="101" spans="1:10" ht="14">
      <c r="A101" s="632"/>
      <c r="B101" s="105" t="s">
        <v>2316</v>
      </c>
      <c r="C101" s="106" t="s">
        <v>2317</v>
      </c>
      <c r="D101" s="133" t="s">
        <v>2318</v>
      </c>
      <c r="E101" s="107" t="s">
        <v>2182</v>
      </c>
      <c r="F101" s="107" t="s">
        <v>2327</v>
      </c>
      <c r="G101" s="428">
        <v>44668</v>
      </c>
      <c r="H101" s="428">
        <v>44697</v>
      </c>
      <c r="I101" s="428">
        <v>45427</v>
      </c>
      <c r="J101" s="370">
        <v>731</v>
      </c>
    </row>
    <row r="102" spans="1:10" ht="14">
      <c r="A102" s="632"/>
      <c r="B102" s="105" t="s">
        <v>2316</v>
      </c>
      <c r="C102" s="106" t="s">
        <v>2317</v>
      </c>
      <c r="D102" s="133" t="s">
        <v>2318</v>
      </c>
      <c r="E102" s="107" t="s">
        <v>2182</v>
      </c>
      <c r="F102" s="107" t="s">
        <v>2326</v>
      </c>
      <c r="G102" s="428">
        <v>44668</v>
      </c>
      <c r="H102" s="428">
        <v>44697</v>
      </c>
      <c r="I102" s="428">
        <v>45427</v>
      </c>
      <c r="J102" s="370">
        <v>731</v>
      </c>
    </row>
    <row r="103" spans="1:10" ht="14">
      <c r="A103" s="632"/>
      <c r="B103" s="105" t="s">
        <v>2316</v>
      </c>
      <c r="C103" s="106" t="s">
        <v>2317</v>
      </c>
      <c r="D103" s="133" t="s">
        <v>2318</v>
      </c>
      <c r="E103" s="107" t="s">
        <v>372</v>
      </c>
      <c r="F103" s="107" t="s">
        <v>2328</v>
      </c>
      <c r="G103" s="428">
        <v>45196</v>
      </c>
      <c r="H103" s="428">
        <v>45197</v>
      </c>
      <c r="I103" s="428">
        <v>45427</v>
      </c>
      <c r="J103" s="370">
        <v>231</v>
      </c>
    </row>
    <row r="104" spans="1:10" ht="14">
      <c r="A104" s="632"/>
      <c r="B104" s="105" t="s">
        <v>2329</v>
      </c>
      <c r="C104" s="106" t="s">
        <v>2330</v>
      </c>
      <c r="D104" s="113">
        <v>6690505033</v>
      </c>
      <c r="E104" s="107" t="s">
        <v>2018</v>
      </c>
      <c r="F104" s="107" t="s">
        <v>2331</v>
      </c>
      <c r="G104" s="428">
        <v>44712</v>
      </c>
      <c r="H104" s="428">
        <v>44713</v>
      </c>
      <c r="I104" s="428">
        <v>45427</v>
      </c>
      <c r="J104" s="370">
        <v>715</v>
      </c>
    </row>
    <row r="105" spans="1:10" ht="14">
      <c r="A105" s="632"/>
      <c r="B105" s="105" t="s">
        <v>2329</v>
      </c>
      <c r="C105" s="106" t="s">
        <v>2330</v>
      </c>
      <c r="D105" s="113">
        <v>6690505033</v>
      </c>
      <c r="E105" s="109" t="s">
        <v>2287</v>
      </c>
      <c r="F105" s="107" t="s">
        <v>2332</v>
      </c>
      <c r="G105" s="428">
        <v>45197</v>
      </c>
      <c r="H105" s="428">
        <v>45198</v>
      </c>
      <c r="I105" s="428">
        <v>45427</v>
      </c>
      <c r="J105" s="370">
        <v>230</v>
      </c>
    </row>
    <row r="106" spans="1:10" ht="14">
      <c r="A106" s="632"/>
      <c r="B106" s="105" t="s">
        <v>2329</v>
      </c>
      <c r="C106" s="106" t="s">
        <v>2330</v>
      </c>
      <c r="D106" s="113">
        <v>6690505033</v>
      </c>
      <c r="E106" s="107" t="s">
        <v>207</v>
      </c>
      <c r="F106" s="107" t="s">
        <v>2333</v>
      </c>
      <c r="G106" s="428"/>
      <c r="H106" s="428">
        <v>44697</v>
      </c>
      <c r="I106" s="428">
        <v>45427</v>
      </c>
      <c r="J106" s="370">
        <v>731</v>
      </c>
    </row>
    <row r="107" spans="1:10" ht="14">
      <c r="A107" s="632"/>
      <c r="B107" s="105" t="s">
        <v>2329</v>
      </c>
      <c r="C107" s="106" t="s">
        <v>2330</v>
      </c>
      <c r="D107" s="105">
        <v>6690505033</v>
      </c>
      <c r="E107" s="107" t="s">
        <v>207</v>
      </c>
      <c r="F107" s="107" t="s">
        <v>2334</v>
      </c>
      <c r="G107" s="428"/>
      <c r="H107" s="428">
        <v>44697</v>
      </c>
      <c r="I107" s="428">
        <v>45427</v>
      </c>
      <c r="J107" s="370">
        <v>731</v>
      </c>
    </row>
    <row r="108" spans="1:10" ht="14">
      <c r="A108" s="632"/>
      <c r="B108" s="105" t="s">
        <v>2329</v>
      </c>
      <c r="C108" s="106" t="s">
        <v>2330</v>
      </c>
      <c r="D108" s="105">
        <v>6690505033</v>
      </c>
      <c r="E108" s="107" t="s">
        <v>2335</v>
      </c>
      <c r="F108" s="107" t="s">
        <v>2336</v>
      </c>
      <c r="G108" s="428"/>
      <c r="H108" s="428">
        <v>44697</v>
      </c>
      <c r="I108" s="428">
        <v>45427</v>
      </c>
      <c r="J108" s="370">
        <v>731</v>
      </c>
    </row>
    <row r="109" spans="1:10" ht="14">
      <c r="A109" s="632"/>
      <c r="B109" s="105" t="s">
        <v>2329</v>
      </c>
      <c r="C109" s="106" t="s">
        <v>2330</v>
      </c>
      <c r="D109" s="105">
        <v>6690505033</v>
      </c>
      <c r="E109" s="107" t="s">
        <v>2335</v>
      </c>
      <c r="F109" s="107" t="s">
        <v>2337</v>
      </c>
      <c r="G109" s="428"/>
      <c r="H109" s="428">
        <v>44697</v>
      </c>
      <c r="I109" s="428">
        <v>45427</v>
      </c>
      <c r="J109" s="370">
        <v>731</v>
      </c>
    </row>
    <row r="110" spans="1:10" ht="14">
      <c r="A110" s="632"/>
      <c r="B110" s="105" t="s">
        <v>2329</v>
      </c>
      <c r="C110" s="106" t="s">
        <v>2330</v>
      </c>
      <c r="D110" s="105">
        <v>6690505033</v>
      </c>
      <c r="E110" s="107" t="s">
        <v>2335</v>
      </c>
      <c r="F110" s="107" t="s">
        <v>2338</v>
      </c>
      <c r="G110" s="428"/>
      <c r="H110" s="428">
        <v>44697</v>
      </c>
      <c r="I110" s="428">
        <v>45427</v>
      </c>
      <c r="J110" s="370">
        <v>731</v>
      </c>
    </row>
    <row r="111" spans="1:10" ht="14">
      <c r="A111" s="632"/>
      <c r="B111" s="105" t="s">
        <v>2329</v>
      </c>
      <c r="C111" s="106" t="s">
        <v>2330</v>
      </c>
      <c r="D111" s="105">
        <v>6690505033</v>
      </c>
      <c r="E111" s="107" t="s">
        <v>2339</v>
      </c>
      <c r="F111" s="107" t="s">
        <v>2340</v>
      </c>
      <c r="G111" s="428"/>
      <c r="H111" s="428">
        <v>44697</v>
      </c>
      <c r="I111" s="428">
        <v>45427</v>
      </c>
      <c r="J111" s="370">
        <v>731</v>
      </c>
    </row>
    <row r="112" spans="1:10" ht="14">
      <c r="A112" s="632"/>
      <c r="B112" s="105" t="s">
        <v>2329</v>
      </c>
      <c r="C112" s="106" t="s">
        <v>2330</v>
      </c>
      <c r="D112" s="105">
        <v>6690505033</v>
      </c>
      <c r="E112" s="108" t="s">
        <v>2341</v>
      </c>
      <c r="F112" s="107" t="s">
        <v>2342</v>
      </c>
      <c r="G112" s="428"/>
      <c r="H112" s="428">
        <v>44697</v>
      </c>
      <c r="I112" s="428">
        <v>45427</v>
      </c>
      <c r="J112" s="370">
        <v>731</v>
      </c>
    </row>
    <row r="113" spans="1:10" ht="14">
      <c r="A113" s="632"/>
      <c r="B113" s="105" t="s">
        <v>2343</v>
      </c>
      <c r="C113" s="106" t="s">
        <v>2344</v>
      </c>
      <c r="D113" s="105" t="s">
        <v>2345</v>
      </c>
      <c r="E113" s="108" t="s">
        <v>2346</v>
      </c>
      <c r="F113" s="107" t="s">
        <v>2347</v>
      </c>
      <c r="G113" s="428"/>
      <c r="H113" s="428">
        <v>44697</v>
      </c>
      <c r="I113" s="428">
        <v>45427</v>
      </c>
      <c r="J113" s="370">
        <v>731</v>
      </c>
    </row>
    <row r="114" spans="1:10" ht="14">
      <c r="A114" s="632"/>
      <c r="B114" s="105" t="s">
        <v>2343</v>
      </c>
      <c r="C114" s="106" t="s">
        <v>2344</v>
      </c>
      <c r="D114" s="105" t="s">
        <v>2345</v>
      </c>
      <c r="E114" s="108" t="s">
        <v>2346</v>
      </c>
      <c r="F114" s="107" t="s">
        <v>2348</v>
      </c>
      <c r="G114" s="428"/>
      <c r="H114" s="428">
        <v>44697</v>
      </c>
      <c r="I114" s="428">
        <v>45427</v>
      </c>
      <c r="J114" s="370">
        <v>731</v>
      </c>
    </row>
    <row r="115" spans="1:10" ht="14">
      <c r="A115" s="632"/>
      <c r="B115" s="105" t="s">
        <v>2343</v>
      </c>
      <c r="C115" s="106" t="s">
        <v>2344</v>
      </c>
      <c r="D115" s="113" t="s">
        <v>2345</v>
      </c>
      <c r="E115" s="108" t="s">
        <v>2349</v>
      </c>
      <c r="F115" s="107" t="s">
        <v>2350</v>
      </c>
      <c r="G115" s="428"/>
      <c r="H115" s="428">
        <v>44697</v>
      </c>
      <c r="I115" s="428">
        <v>45427</v>
      </c>
      <c r="J115" s="370">
        <v>731</v>
      </c>
    </row>
    <row r="116" spans="1:10" ht="14">
      <c r="A116" s="632"/>
      <c r="B116" s="105" t="s">
        <v>2343</v>
      </c>
      <c r="C116" s="106" t="s">
        <v>2344</v>
      </c>
      <c r="D116" s="113" t="s">
        <v>2345</v>
      </c>
      <c r="E116" s="148" t="s">
        <v>2351</v>
      </c>
      <c r="F116" s="107" t="s">
        <v>2352</v>
      </c>
      <c r="G116" s="428"/>
      <c r="H116" s="428">
        <v>44697</v>
      </c>
      <c r="I116" s="428">
        <v>45427</v>
      </c>
      <c r="J116" s="370">
        <v>731</v>
      </c>
    </row>
    <row r="117" spans="1:10" ht="14">
      <c r="A117" s="632"/>
      <c r="B117" s="105" t="s">
        <v>2343</v>
      </c>
      <c r="C117" s="106" t="s">
        <v>2344</v>
      </c>
      <c r="D117" s="113" t="s">
        <v>2345</v>
      </c>
      <c r="E117" s="108" t="s">
        <v>2353</v>
      </c>
      <c r="F117" s="385" t="s">
        <v>2354</v>
      </c>
      <c r="G117" s="428"/>
      <c r="H117" s="428">
        <v>44697</v>
      </c>
      <c r="I117" s="428">
        <v>45427</v>
      </c>
      <c r="J117" s="370">
        <v>731</v>
      </c>
    </row>
    <row r="118" spans="1:10" ht="14">
      <c r="A118" s="632"/>
      <c r="B118" s="105" t="s">
        <v>2343</v>
      </c>
      <c r="C118" s="106" t="s">
        <v>2344</v>
      </c>
      <c r="D118" s="113" t="s">
        <v>2345</v>
      </c>
      <c r="E118" s="139" t="s">
        <v>2355</v>
      </c>
      <c r="F118" s="385" t="s">
        <v>2356</v>
      </c>
      <c r="G118" s="453">
        <v>44655</v>
      </c>
      <c r="H118" s="428">
        <v>44697</v>
      </c>
      <c r="I118" s="428">
        <v>45427</v>
      </c>
      <c r="J118" s="370">
        <v>731</v>
      </c>
    </row>
    <row r="119" spans="1:10" ht="14">
      <c r="A119" s="632"/>
      <c r="B119" s="105" t="s">
        <v>2343</v>
      </c>
      <c r="C119" s="106" t="s">
        <v>2344</v>
      </c>
      <c r="D119" s="113" t="s">
        <v>2345</v>
      </c>
      <c r="E119" s="139" t="s">
        <v>2293</v>
      </c>
      <c r="F119" s="385" t="s">
        <v>2357</v>
      </c>
      <c r="G119" s="453"/>
      <c r="H119" s="428">
        <v>44697</v>
      </c>
      <c r="I119" s="428">
        <v>45427</v>
      </c>
      <c r="J119" s="370">
        <v>731</v>
      </c>
    </row>
    <row r="120" spans="1:10" ht="14">
      <c r="A120" s="632"/>
      <c r="B120" s="105" t="s">
        <v>2343</v>
      </c>
      <c r="C120" s="106" t="s">
        <v>2344</v>
      </c>
      <c r="D120" s="113" t="s">
        <v>2345</v>
      </c>
      <c r="E120" s="139" t="s">
        <v>2293</v>
      </c>
      <c r="F120" s="385" t="s">
        <v>2358</v>
      </c>
      <c r="G120" s="453"/>
      <c r="H120" s="428">
        <v>44697</v>
      </c>
      <c r="I120" s="428">
        <v>45427</v>
      </c>
      <c r="J120" s="370">
        <v>731</v>
      </c>
    </row>
    <row r="121" spans="1:10" ht="14">
      <c r="A121" s="632"/>
      <c r="B121" s="105" t="s">
        <v>2343</v>
      </c>
      <c r="C121" s="106" t="s">
        <v>2344</v>
      </c>
      <c r="D121" s="113" t="s">
        <v>2345</v>
      </c>
      <c r="E121" s="139" t="s">
        <v>2293</v>
      </c>
      <c r="F121" s="385" t="s">
        <v>2359</v>
      </c>
      <c r="G121" s="453"/>
      <c r="H121" s="428">
        <v>44697</v>
      </c>
      <c r="I121" s="428">
        <v>45427</v>
      </c>
      <c r="J121" s="370">
        <v>731</v>
      </c>
    </row>
    <row r="122" spans="1:10" ht="14">
      <c r="A122" s="632"/>
      <c r="B122" s="105" t="s">
        <v>2343</v>
      </c>
      <c r="C122" s="106" t="s">
        <v>2344</v>
      </c>
      <c r="D122" s="113" t="s">
        <v>2345</v>
      </c>
      <c r="E122" s="139" t="s">
        <v>2293</v>
      </c>
      <c r="F122" s="385" t="s">
        <v>2360</v>
      </c>
      <c r="G122" s="453"/>
      <c r="H122" s="428">
        <v>44697</v>
      </c>
      <c r="I122" s="428">
        <v>45427</v>
      </c>
      <c r="J122" s="370">
        <v>731</v>
      </c>
    </row>
    <row r="123" spans="1:10" ht="14">
      <c r="A123" s="632"/>
      <c r="B123" s="135" t="s">
        <v>2361</v>
      </c>
      <c r="C123" s="136" t="s">
        <v>2362</v>
      </c>
      <c r="D123" s="137" t="s">
        <v>2363</v>
      </c>
      <c r="E123" s="123" t="s">
        <v>145</v>
      </c>
      <c r="F123" s="107" t="s">
        <v>2364</v>
      </c>
      <c r="G123" s="428">
        <v>44640</v>
      </c>
      <c r="H123" s="428">
        <v>44697</v>
      </c>
      <c r="I123" s="428">
        <v>45427</v>
      </c>
      <c r="J123" s="370">
        <v>651</v>
      </c>
    </row>
    <row r="124" spans="1:10" ht="14">
      <c r="A124" s="632"/>
      <c r="B124" s="138" t="s">
        <v>2361</v>
      </c>
      <c r="C124" s="136" t="s">
        <v>2362</v>
      </c>
      <c r="D124" s="137" t="s">
        <v>2363</v>
      </c>
      <c r="E124" s="108" t="s">
        <v>2182</v>
      </c>
      <c r="F124" s="107" t="s">
        <v>2365</v>
      </c>
      <c r="G124" s="428">
        <v>44640</v>
      </c>
      <c r="H124" s="428">
        <v>44697</v>
      </c>
      <c r="I124" s="428">
        <v>45427</v>
      </c>
      <c r="J124" s="370">
        <v>651</v>
      </c>
    </row>
    <row r="125" spans="1:10" ht="14">
      <c r="A125" s="632"/>
      <c r="B125" s="138" t="s">
        <v>2361</v>
      </c>
      <c r="C125" s="136" t="s">
        <v>2362</v>
      </c>
      <c r="D125" s="137" t="s">
        <v>2363</v>
      </c>
      <c r="E125" s="107" t="s">
        <v>2182</v>
      </c>
      <c r="F125" s="107" t="s">
        <v>2366</v>
      </c>
      <c r="G125" s="428">
        <v>44640</v>
      </c>
      <c r="H125" s="428">
        <v>44697</v>
      </c>
      <c r="I125" s="428">
        <v>45427</v>
      </c>
      <c r="J125" s="370">
        <v>651</v>
      </c>
    </row>
    <row r="126" spans="1:10" ht="14">
      <c r="A126" s="632"/>
      <c r="B126" s="138" t="s">
        <v>2361</v>
      </c>
      <c r="C126" s="136" t="s">
        <v>2362</v>
      </c>
      <c r="D126" s="137" t="s">
        <v>2363</v>
      </c>
      <c r="E126" s="109" t="s">
        <v>2182</v>
      </c>
      <c r="F126" s="107" t="s">
        <v>2367</v>
      </c>
      <c r="G126" s="428">
        <v>44640</v>
      </c>
      <c r="H126" s="428">
        <v>44697</v>
      </c>
      <c r="I126" s="428">
        <v>45427</v>
      </c>
      <c r="J126" s="370">
        <v>651</v>
      </c>
    </row>
    <row r="127" spans="1:10" ht="14">
      <c r="A127" s="632"/>
      <c r="B127" s="138" t="s">
        <v>2361</v>
      </c>
      <c r="C127" s="136" t="s">
        <v>2362</v>
      </c>
      <c r="D127" s="137" t="s">
        <v>2363</v>
      </c>
      <c r="E127" s="107" t="s">
        <v>372</v>
      </c>
      <c r="F127" s="107" t="s">
        <v>2368</v>
      </c>
      <c r="G127" s="428">
        <v>45199</v>
      </c>
      <c r="H127" s="428">
        <v>45200</v>
      </c>
      <c r="I127" s="428">
        <v>45427</v>
      </c>
      <c r="J127" s="370">
        <v>92</v>
      </c>
    </row>
    <row r="128" spans="1:10" ht="14">
      <c r="A128" s="632"/>
      <c r="B128" s="138" t="s">
        <v>2369</v>
      </c>
      <c r="C128" s="136" t="s">
        <v>2370</v>
      </c>
      <c r="D128" s="137" t="s">
        <v>2371</v>
      </c>
      <c r="E128" s="107" t="s">
        <v>145</v>
      </c>
      <c r="F128" s="107" t="s">
        <v>2372</v>
      </c>
      <c r="G128" s="453">
        <v>44632</v>
      </c>
      <c r="H128" s="428">
        <v>44697</v>
      </c>
      <c r="I128" s="428">
        <v>45427</v>
      </c>
      <c r="J128" s="370">
        <v>659</v>
      </c>
    </row>
    <row r="129" spans="1:10" ht="14">
      <c r="A129" s="632"/>
      <c r="B129" s="138" t="s">
        <v>2369</v>
      </c>
      <c r="C129" s="136" t="s">
        <v>2370</v>
      </c>
      <c r="D129" s="137" t="s">
        <v>2371</v>
      </c>
      <c r="E129" s="107" t="s">
        <v>2373</v>
      </c>
      <c r="F129" s="107" t="s">
        <v>2374</v>
      </c>
      <c r="G129" s="453"/>
      <c r="H129" s="428">
        <v>44697</v>
      </c>
      <c r="I129" s="428">
        <v>45427</v>
      </c>
      <c r="J129" s="370">
        <v>699</v>
      </c>
    </row>
    <row r="130" spans="1:10" ht="14">
      <c r="A130" s="632"/>
      <c r="B130" s="138" t="s">
        <v>2369</v>
      </c>
      <c r="C130" s="136" t="s">
        <v>2370</v>
      </c>
      <c r="D130" s="137" t="s">
        <v>2371</v>
      </c>
      <c r="E130" s="109" t="s">
        <v>2287</v>
      </c>
      <c r="F130" s="107" t="s">
        <v>2375</v>
      </c>
      <c r="G130" s="453">
        <v>45199</v>
      </c>
      <c r="H130" s="428">
        <v>45200</v>
      </c>
      <c r="I130" s="428">
        <v>45427</v>
      </c>
      <c r="J130" s="370">
        <v>92</v>
      </c>
    </row>
    <row r="131" spans="1:10" ht="14">
      <c r="A131" s="632"/>
      <c r="B131" s="135" t="s">
        <v>2369</v>
      </c>
      <c r="C131" s="136" t="s">
        <v>2370</v>
      </c>
      <c r="D131" s="135" t="s">
        <v>2371</v>
      </c>
      <c r="E131" s="139" t="s">
        <v>2182</v>
      </c>
      <c r="F131" s="107" t="s">
        <v>2376</v>
      </c>
      <c r="G131" s="453">
        <v>44632</v>
      </c>
      <c r="H131" s="428">
        <v>44697</v>
      </c>
      <c r="I131" s="428">
        <v>45427</v>
      </c>
      <c r="J131" s="370">
        <v>659</v>
      </c>
    </row>
    <row r="132" spans="1:10" ht="14">
      <c r="A132" s="632"/>
      <c r="B132" s="135" t="s">
        <v>2369</v>
      </c>
      <c r="C132" s="136" t="s">
        <v>2370</v>
      </c>
      <c r="D132" s="135" t="s">
        <v>2371</v>
      </c>
      <c r="E132" s="139" t="s">
        <v>2182</v>
      </c>
      <c r="F132" s="107" t="s">
        <v>2377</v>
      </c>
      <c r="G132" s="453">
        <v>44632</v>
      </c>
      <c r="H132" s="428">
        <v>44697</v>
      </c>
      <c r="I132" s="428">
        <v>45427</v>
      </c>
      <c r="J132" s="370">
        <v>659</v>
      </c>
    </row>
    <row r="133" spans="1:10" ht="14">
      <c r="A133" s="632"/>
      <c r="B133" s="135" t="s">
        <v>2369</v>
      </c>
      <c r="C133" s="136" t="s">
        <v>2370</v>
      </c>
      <c r="D133" s="135" t="s">
        <v>2371</v>
      </c>
      <c r="E133" s="139" t="s">
        <v>2182</v>
      </c>
      <c r="F133" s="107" t="s">
        <v>2378</v>
      </c>
      <c r="G133" s="453"/>
      <c r="H133" s="428">
        <v>44697</v>
      </c>
      <c r="I133" s="428">
        <v>45427</v>
      </c>
      <c r="J133" s="370">
        <v>659</v>
      </c>
    </row>
    <row r="134" spans="1:10" ht="14">
      <c r="A134" s="632"/>
      <c r="B134" s="135" t="s">
        <v>2369</v>
      </c>
      <c r="C134" s="136" t="s">
        <v>2370</v>
      </c>
      <c r="D134" s="135" t="s">
        <v>2371</v>
      </c>
      <c r="E134" s="139" t="s">
        <v>2182</v>
      </c>
      <c r="F134" s="107" t="s">
        <v>2379</v>
      </c>
      <c r="G134" s="428"/>
      <c r="H134" s="428">
        <v>44697</v>
      </c>
      <c r="I134" s="428">
        <v>45427</v>
      </c>
      <c r="J134" s="370">
        <v>659</v>
      </c>
    </row>
    <row r="135" spans="1:10" ht="14">
      <c r="A135" s="632"/>
      <c r="B135" s="105" t="s">
        <v>2380</v>
      </c>
      <c r="C135" s="106" t="s">
        <v>2381</v>
      </c>
      <c r="D135" s="105">
        <v>8430003057</v>
      </c>
      <c r="E135" s="108" t="s">
        <v>140</v>
      </c>
      <c r="F135" s="107" t="s">
        <v>2382</v>
      </c>
      <c r="G135" s="428">
        <v>45199</v>
      </c>
      <c r="H135" s="428">
        <v>45200</v>
      </c>
      <c r="I135" s="428">
        <v>45427</v>
      </c>
      <c r="J135" s="370">
        <v>228</v>
      </c>
    </row>
    <row r="136" spans="1:10" ht="14">
      <c r="A136" s="632"/>
      <c r="B136" s="105" t="s">
        <v>2380</v>
      </c>
      <c r="C136" s="106" t="s">
        <v>2381</v>
      </c>
      <c r="D136" s="105">
        <v>8430003057</v>
      </c>
      <c r="E136" s="139" t="s">
        <v>2383</v>
      </c>
      <c r="F136" s="107" t="s">
        <v>2384</v>
      </c>
      <c r="G136" s="453"/>
      <c r="H136" s="428">
        <v>44697</v>
      </c>
      <c r="I136" s="428">
        <v>45427</v>
      </c>
      <c r="J136" s="370">
        <v>731</v>
      </c>
    </row>
    <row r="137" spans="1:10" ht="14">
      <c r="A137" s="632"/>
      <c r="B137" s="105" t="s">
        <v>2380</v>
      </c>
      <c r="C137" s="106" t="s">
        <v>2381</v>
      </c>
      <c r="D137" s="113">
        <v>8430003057</v>
      </c>
      <c r="E137" s="108" t="s">
        <v>2385</v>
      </c>
      <c r="F137" s="107" t="s">
        <v>2386</v>
      </c>
      <c r="G137" s="428"/>
      <c r="H137" s="428">
        <v>44697</v>
      </c>
      <c r="I137" s="428">
        <v>45427</v>
      </c>
      <c r="J137" s="370">
        <v>731</v>
      </c>
    </row>
    <row r="138" spans="1:10" ht="14">
      <c r="A138" s="632"/>
      <c r="B138" s="105" t="s">
        <v>2380</v>
      </c>
      <c r="C138" s="106" t="s">
        <v>2381</v>
      </c>
      <c r="D138" s="113">
        <v>8430003057</v>
      </c>
      <c r="E138" s="107" t="s">
        <v>2387</v>
      </c>
      <c r="F138" s="107" t="s">
        <v>2388</v>
      </c>
      <c r="G138" s="428"/>
      <c r="H138" s="428">
        <v>44697</v>
      </c>
      <c r="I138" s="428">
        <v>45427</v>
      </c>
      <c r="J138" s="370">
        <v>731</v>
      </c>
    </row>
    <row r="139" spans="1:10" ht="14">
      <c r="A139" s="632"/>
      <c r="B139" s="105" t="s">
        <v>2380</v>
      </c>
      <c r="C139" s="106" t="s">
        <v>2381</v>
      </c>
      <c r="D139" s="113">
        <v>8430003057</v>
      </c>
      <c r="E139" s="107" t="s">
        <v>441</v>
      </c>
      <c r="F139" s="107" t="s">
        <v>2389</v>
      </c>
      <c r="G139" s="428"/>
      <c r="H139" s="428">
        <v>44697</v>
      </c>
      <c r="I139" s="428">
        <v>45427</v>
      </c>
      <c r="J139" s="370">
        <v>731</v>
      </c>
    </row>
    <row r="140" spans="1:10" ht="14">
      <c r="A140" s="632"/>
      <c r="B140" s="105" t="s">
        <v>2380</v>
      </c>
      <c r="C140" s="106" t="s">
        <v>2381</v>
      </c>
      <c r="D140" s="113">
        <v>8430003057</v>
      </c>
      <c r="E140" s="107" t="s">
        <v>441</v>
      </c>
      <c r="F140" s="107" t="s">
        <v>2390</v>
      </c>
      <c r="G140" s="428"/>
      <c r="H140" s="428">
        <v>44697</v>
      </c>
      <c r="I140" s="428">
        <v>45427</v>
      </c>
      <c r="J140" s="370">
        <v>731</v>
      </c>
    </row>
    <row r="141" spans="1:10" ht="14">
      <c r="A141" s="632"/>
      <c r="B141" s="105" t="s">
        <v>2380</v>
      </c>
      <c r="C141" s="106" t="s">
        <v>2381</v>
      </c>
      <c r="D141" s="113">
        <v>8430003057</v>
      </c>
      <c r="E141" s="107" t="s">
        <v>2391</v>
      </c>
      <c r="F141" s="107" t="s">
        <v>2392</v>
      </c>
      <c r="G141" s="428">
        <v>44667</v>
      </c>
      <c r="H141" s="428">
        <v>44697</v>
      </c>
      <c r="I141" s="428">
        <v>45427</v>
      </c>
      <c r="J141" s="370">
        <v>731</v>
      </c>
    </row>
    <row r="142" spans="1:10" ht="14">
      <c r="A142" s="632"/>
      <c r="B142" s="105" t="s">
        <v>2380</v>
      </c>
      <c r="C142" s="106" t="s">
        <v>2381</v>
      </c>
      <c r="D142" s="113">
        <v>8430003057</v>
      </c>
      <c r="E142" s="108" t="s">
        <v>2393</v>
      </c>
      <c r="F142" s="107" t="s">
        <v>2394</v>
      </c>
      <c r="G142" s="428">
        <v>44667</v>
      </c>
      <c r="H142" s="428">
        <v>44697</v>
      </c>
      <c r="I142" s="428">
        <v>45427</v>
      </c>
      <c r="J142" s="370">
        <v>731</v>
      </c>
    </row>
    <row r="143" spans="1:10" ht="14">
      <c r="A143" s="632"/>
      <c r="B143" s="116" t="s">
        <v>2380</v>
      </c>
      <c r="C143" s="106" t="s">
        <v>2381</v>
      </c>
      <c r="D143" s="113">
        <v>8430003057</v>
      </c>
      <c r="E143" s="108" t="s">
        <v>2287</v>
      </c>
      <c r="F143" s="107" t="s">
        <v>2395</v>
      </c>
      <c r="G143" s="428">
        <v>45197</v>
      </c>
      <c r="H143" s="428">
        <v>45198</v>
      </c>
      <c r="I143" s="428">
        <v>45427</v>
      </c>
      <c r="J143" s="370">
        <v>230</v>
      </c>
    </row>
    <row r="144" spans="1:10" ht="14">
      <c r="A144" s="632"/>
      <c r="B144" s="116" t="s">
        <v>2396</v>
      </c>
      <c r="C144" s="106" t="s">
        <v>2397</v>
      </c>
      <c r="D144" s="113" t="s">
        <v>2398</v>
      </c>
      <c r="E144" s="108" t="s">
        <v>2399</v>
      </c>
      <c r="F144" s="107" t="s">
        <v>2400</v>
      </c>
      <c r="G144" s="428">
        <v>44926</v>
      </c>
      <c r="H144" s="428">
        <v>44927</v>
      </c>
      <c r="I144" s="428">
        <v>45427</v>
      </c>
      <c r="J144" s="370">
        <v>501</v>
      </c>
    </row>
    <row r="145" spans="1:10" ht="14">
      <c r="A145" s="632"/>
      <c r="B145" s="116" t="s">
        <v>2396</v>
      </c>
      <c r="C145" s="106" t="s">
        <v>2397</v>
      </c>
      <c r="D145" s="113" t="s">
        <v>2398</v>
      </c>
      <c r="E145" s="108" t="s">
        <v>2401</v>
      </c>
      <c r="F145" s="107" t="s">
        <v>2402</v>
      </c>
      <c r="G145" s="428">
        <v>44655</v>
      </c>
      <c r="H145" s="428">
        <v>44697</v>
      </c>
      <c r="I145" s="428">
        <v>45427</v>
      </c>
      <c r="J145" s="370">
        <v>731</v>
      </c>
    </row>
    <row r="146" spans="1:10" ht="14">
      <c r="A146" s="632"/>
      <c r="B146" s="116" t="s">
        <v>2396</v>
      </c>
      <c r="C146" s="106" t="s">
        <v>2397</v>
      </c>
      <c r="D146" s="113" t="s">
        <v>2398</v>
      </c>
      <c r="E146" s="108" t="s">
        <v>2403</v>
      </c>
      <c r="F146" s="107" t="s">
        <v>2404</v>
      </c>
      <c r="G146" s="428"/>
      <c r="H146" s="428">
        <v>44697</v>
      </c>
      <c r="I146" s="428">
        <v>45427</v>
      </c>
      <c r="J146" s="370">
        <v>731</v>
      </c>
    </row>
    <row r="147" spans="1:10" ht="14">
      <c r="A147" s="632"/>
      <c r="B147" s="116" t="s">
        <v>2396</v>
      </c>
      <c r="C147" s="106" t="s">
        <v>2397</v>
      </c>
      <c r="D147" s="113" t="s">
        <v>2398</v>
      </c>
      <c r="E147" s="108" t="s">
        <v>2405</v>
      </c>
      <c r="F147" s="107" t="s">
        <v>2406</v>
      </c>
      <c r="G147" s="428"/>
      <c r="H147" s="428">
        <v>44697</v>
      </c>
      <c r="I147" s="428">
        <v>45427</v>
      </c>
      <c r="J147" s="370">
        <v>731</v>
      </c>
    </row>
    <row r="148" spans="1:10" ht="14">
      <c r="A148" s="632"/>
      <c r="B148" s="116" t="s">
        <v>2396</v>
      </c>
      <c r="C148" s="106" t="s">
        <v>2397</v>
      </c>
      <c r="D148" s="113" t="s">
        <v>2398</v>
      </c>
      <c r="E148" s="108" t="s">
        <v>372</v>
      </c>
      <c r="F148" s="107" t="s">
        <v>2407</v>
      </c>
      <c r="G148" s="428"/>
      <c r="H148" s="428">
        <v>44697</v>
      </c>
      <c r="I148" s="428">
        <v>45427</v>
      </c>
      <c r="J148" s="370">
        <v>731</v>
      </c>
    </row>
    <row r="149" spans="1:10" ht="14">
      <c r="A149" s="632"/>
      <c r="B149" s="116" t="s">
        <v>2396</v>
      </c>
      <c r="C149" s="106" t="s">
        <v>2397</v>
      </c>
      <c r="D149" s="113" t="s">
        <v>2398</v>
      </c>
      <c r="E149" s="108" t="s">
        <v>203</v>
      </c>
      <c r="F149" s="107" t="s">
        <v>2408</v>
      </c>
      <c r="G149" s="428"/>
      <c r="H149" s="428">
        <v>44697</v>
      </c>
      <c r="I149" s="428">
        <v>45427</v>
      </c>
      <c r="J149" s="370">
        <v>731</v>
      </c>
    </row>
    <row r="150" spans="1:10" ht="14">
      <c r="A150" s="632"/>
      <c r="B150" s="116" t="s">
        <v>2396</v>
      </c>
      <c r="C150" s="106" t="s">
        <v>2397</v>
      </c>
      <c r="D150" s="113" t="s">
        <v>2398</v>
      </c>
      <c r="E150" s="108" t="s">
        <v>2409</v>
      </c>
      <c r="F150" s="107" t="s">
        <v>2410</v>
      </c>
      <c r="G150" s="428"/>
      <c r="H150" s="428">
        <v>44697</v>
      </c>
      <c r="I150" s="428">
        <v>45427</v>
      </c>
      <c r="J150" s="370">
        <v>731</v>
      </c>
    </row>
    <row r="151" spans="1:10" ht="14">
      <c r="A151" s="632"/>
      <c r="B151" s="116" t="s">
        <v>2396</v>
      </c>
      <c r="C151" s="106" t="s">
        <v>2397</v>
      </c>
      <c r="D151" s="113" t="s">
        <v>2398</v>
      </c>
      <c r="E151" s="108" t="s">
        <v>2409</v>
      </c>
      <c r="F151" s="107" t="s">
        <v>2411</v>
      </c>
      <c r="G151" s="428"/>
      <c r="H151" s="428">
        <v>44697</v>
      </c>
      <c r="I151" s="428">
        <v>45427</v>
      </c>
      <c r="J151" s="370">
        <v>731</v>
      </c>
    </row>
    <row r="152" spans="1:10" ht="14">
      <c r="A152" s="632"/>
      <c r="B152" s="116" t="s">
        <v>2396</v>
      </c>
      <c r="C152" s="106" t="s">
        <v>2397</v>
      </c>
      <c r="D152" s="113" t="s">
        <v>2398</v>
      </c>
      <c r="E152" s="108" t="s">
        <v>2409</v>
      </c>
      <c r="F152" s="111" t="s">
        <v>2412</v>
      </c>
      <c r="G152" s="453"/>
      <c r="H152" s="428">
        <v>44697</v>
      </c>
      <c r="I152" s="428">
        <v>45427</v>
      </c>
      <c r="J152" s="370">
        <v>731</v>
      </c>
    </row>
    <row r="153" spans="1:10" ht="14">
      <c r="A153" s="632"/>
      <c r="B153" s="105" t="s">
        <v>2396</v>
      </c>
      <c r="C153" s="106" t="s">
        <v>2397</v>
      </c>
      <c r="D153" s="113" t="s">
        <v>2398</v>
      </c>
      <c r="E153" s="139" t="s">
        <v>2413</v>
      </c>
      <c r="F153" s="107" t="s">
        <v>2414</v>
      </c>
      <c r="G153" s="453"/>
      <c r="H153" s="428">
        <v>44697</v>
      </c>
      <c r="I153" s="428">
        <v>45427</v>
      </c>
      <c r="J153" s="370">
        <v>731</v>
      </c>
    </row>
    <row r="154" spans="1:10" ht="14">
      <c r="A154" s="632"/>
      <c r="B154" s="105" t="s">
        <v>2396</v>
      </c>
      <c r="C154" s="106" t="s">
        <v>2397</v>
      </c>
      <c r="D154" s="113" t="s">
        <v>2398</v>
      </c>
      <c r="E154" s="109" t="s">
        <v>2413</v>
      </c>
      <c r="F154" s="107" t="s">
        <v>2415</v>
      </c>
      <c r="G154" s="428"/>
      <c r="H154" s="428">
        <v>44697</v>
      </c>
      <c r="I154" s="428">
        <v>45427</v>
      </c>
      <c r="J154" s="370">
        <v>731</v>
      </c>
    </row>
    <row r="155" spans="1:10" ht="14">
      <c r="A155" s="632"/>
      <c r="B155" s="105" t="s">
        <v>2416</v>
      </c>
      <c r="C155" s="106" t="s">
        <v>2417</v>
      </c>
      <c r="D155" s="113" t="s">
        <v>2418</v>
      </c>
      <c r="E155" s="108" t="s">
        <v>2202</v>
      </c>
      <c r="F155" s="107" t="s">
        <v>2419</v>
      </c>
      <c r="G155" s="428">
        <v>45197</v>
      </c>
      <c r="H155" s="428">
        <v>45198</v>
      </c>
      <c r="I155" s="428">
        <v>45427</v>
      </c>
      <c r="J155" s="370">
        <v>230</v>
      </c>
    </row>
    <row r="156" spans="1:10" ht="14">
      <c r="A156" s="632"/>
      <c r="B156" s="105" t="s">
        <v>2416</v>
      </c>
      <c r="C156" s="106" t="s">
        <v>2417</v>
      </c>
      <c r="D156" s="113" t="s">
        <v>2418</v>
      </c>
      <c r="E156" s="134" t="s">
        <v>2182</v>
      </c>
      <c r="F156" s="111" t="s">
        <v>2420</v>
      </c>
      <c r="G156" s="428">
        <v>44656</v>
      </c>
      <c r="H156" s="428">
        <v>44697</v>
      </c>
      <c r="I156" s="428">
        <v>45427</v>
      </c>
      <c r="J156" s="370">
        <v>731</v>
      </c>
    </row>
    <row r="157" spans="1:10" ht="14">
      <c r="A157" s="632"/>
      <c r="B157" s="105" t="s">
        <v>2416</v>
      </c>
      <c r="C157" s="106" t="s">
        <v>2417</v>
      </c>
      <c r="D157" s="113" t="s">
        <v>2418</v>
      </c>
      <c r="E157" s="134" t="s">
        <v>2182</v>
      </c>
      <c r="F157" s="111" t="s">
        <v>2421</v>
      </c>
      <c r="G157" s="428">
        <v>44656</v>
      </c>
      <c r="H157" s="428">
        <v>44697</v>
      </c>
      <c r="I157" s="428">
        <v>45427</v>
      </c>
      <c r="J157" s="370">
        <v>731</v>
      </c>
    </row>
    <row r="158" spans="1:10" ht="14">
      <c r="A158" s="632"/>
      <c r="B158" s="105" t="s">
        <v>2416</v>
      </c>
      <c r="C158" s="106" t="s">
        <v>2417</v>
      </c>
      <c r="D158" s="113" t="s">
        <v>2418</v>
      </c>
      <c r="E158" s="134" t="s">
        <v>2182</v>
      </c>
      <c r="F158" s="111" t="s">
        <v>2422</v>
      </c>
      <c r="G158" s="428">
        <v>44656</v>
      </c>
      <c r="H158" s="428">
        <v>44697</v>
      </c>
      <c r="I158" s="428">
        <v>45427</v>
      </c>
      <c r="J158" s="370">
        <v>731</v>
      </c>
    </row>
    <row r="159" spans="1:10" ht="14">
      <c r="A159" s="632"/>
      <c r="B159" s="105" t="s">
        <v>2416</v>
      </c>
      <c r="C159" s="106" t="s">
        <v>2417</v>
      </c>
      <c r="D159" s="113" t="s">
        <v>2418</v>
      </c>
      <c r="E159" s="139" t="s">
        <v>152</v>
      </c>
      <c r="F159" s="107" t="s">
        <v>2423</v>
      </c>
      <c r="G159" s="428">
        <v>44656</v>
      </c>
      <c r="H159" s="428">
        <v>44697</v>
      </c>
      <c r="I159" s="428">
        <v>45427</v>
      </c>
      <c r="J159" s="370">
        <v>731</v>
      </c>
    </row>
    <row r="160" spans="1:10" ht="14">
      <c r="A160" s="632"/>
      <c r="B160" s="105" t="s">
        <v>2416</v>
      </c>
      <c r="C160" s="106" t="s">
        <v>2417</v>
      </c>
      <c r="D160" s="113" t="s">
        <v>2418</v>
      </c>
      <c r="E160" s="139" t="s">
        <v>441</v>
      </c>
      <c r="F160" s="107" t="s">
        <v>2424</v>
      </c>
      <c r="G160" s="453"/>
      <c r="H160" s="428">
        <v>44697</v>
      </c>
      <c r="I160" s="428">
        <v>45427</v>
      </c>
      <c r="J160" s="370">
        <v>731</v>
      </c>
    </row>
    <row r="161" spans="1:10" ht="14">
      <c r="A161" s="632"/>
      <c r="B161" s="105" t="s">
        <v>2416</v>
      </c>
      <c r="C161" s="106" t="s">
        <v>2417</v>
      </c>
      <c r="D161" s="113" t="s">
        <v>2418</v>
      </c>
      <c r="E161" s="108" t="s">
        <v>441</v>
      </c>
      <c r="F161" s="107" t="s">
        <v>2425</v>
      </c>
      <c r="G161" s="428"/>
      <c r="H161" s="428">
        <v>44697</v>
      </c>
      <c r="I161" s="428">
        <v>45427</v>
      </c>
      <c r="J161" s="370">
        <v>731</v>
      </c>
    </row>
    <row r="162" spans="1:10" ht="14">
      <c r="A162" s="632"/>
      <c r="B162" s="105" t="s">
        <v>2416</v>
      </c>
      <c r="C162" s="106" t="s">
        <v>2417</v>
      </c>
      <c r="D162" s="113" t="s">
        <v>2418</v>
      </c>
      <c r="E162" s="108" t="s">
        <v>2426</v>
      </c>
      <c r="F162" s="107" t="s">
        <v>2427</v>
      </c>
      <c r="G162" s="453"/>
      <c r="H162" s="428">
        <v>44697</v>
      </c>
      <c r="I162" s="428">
        <v>45427</v>
      </c>
      <c r="J162" s="370">
        <v>731</v>
      </c>
    </row>
    <row r="163" spans="1:10" ht="28">
      <c r="A163" s="632"/>
      <c r="B163" s="105" t="s">
        <v>2428</v>
      </c>
      <c r="C163" s="106" t="s">
        <v>2429</v>
      </c>
      <c r="D163" s="113" t="s">
        <v>2430</v>
      </c>
      <c r="E163" s="117" t="s">
        <v>2431</v>
      </c>
      <c r="F163" s="107" t="s">
        <v>2432</v>
      </c>
      <c r="G163" s="428">
        <v>44688</v>
      </c>
      <c r="H163" s="428">
        <v>44697</v>
      </c>
      <c r="I163" s="428">
        <v>45427</v>
      </c>
      <c r="J163" s="370">
        <v>731</v>
      </c>
    </row>
    <row r="164" spans="1:10" ht="14">
      <c r="A164" s="632"/>
      <c r="B164" s="105" t="s">
        <v>2428</v>
      </c>
      <c r="C164" s="106" t="s">
        <v>2429</v>
      </c>
      <c r="D164" s="113" t="s">
        <v>2430</v>
      </c>
      <c r="E164" s="139" t="s">
        <v>2182</v>
      </c>
      <c r="F164" s="107" t="s">
        <v>2433</v>
      </c>
      <c r="G164" s="428">
        <v>44688</v>
      </c>
      <c r="H164" s="428">
        <v>44697</v>
      </c>
      <c r="I164" s="428">
        <v>45427</v>
      </c>
      <c r="J164" s="370">
        <v>731</v>
      </c>
    </row>
    <row r="165" spans="1:10" ht="14">
      <c r="A165" s="632"/>
      <c r="B165" s="105" t="s">
        <v>2428</v>
      </c>
      <c r="C165" s="106" t="s">
        <v>2429</v>
      </c>
      <c r="D165" s="113" t="s">
        <v>2430</v>
      </c>
      <c r="E165" s="139" t="s">
        <v>2182</v>
      </c>
      <c r="F165" s="107" t="s">
        <v>2434</v>
      </c>
      <c r="G165" s="428">
        <v>44688</v>
      </c>
      <c r="H165" s="428">
        <v>44697</v>
      </c>
      <c r="I165" s="428">
        <v>45427</v>
      </c>
      <c r="J165" s="370">
        <v>731</v>
      </c>
    </row>
    <row r="166" spans="1:10" ht="14">
      <c r="A166" s="632"/>
      <c r="B166" s="105" t="s">
        <v>2428</v>
      </c>
      <c r="C166" s="106" t="s">
        <v>2429</v>
      </c>
      <c r="D166" s="113" t="s">
        <v>2430</v>
      </c>
      <c r="E166" s="139" t="s">
        <v>86</v>
      </c>
      <c r="F166" s="107" t="s">
        <v>2435</v>
      </c>
      <c r="G166" s="453">
        <v>45138</v>
      </c>
      <c r="H166" s="428">
        <v>45139</v>
      </c>
      <c r="I166" s="428">
        <v>45427</v>
      </c>
      <c r="J166" s="370">
        <v>289</v>
      </c>
    </row>
    <row r="167" spans="1:10" ht="14">
      <c r="A167" s="632"/>
      <c r="B167" s="105" t="s">
        <v>2428</v>
      </c>
      <c r="C167" s="106" t="s">
        <v>2429</v>
      </c>
      <c r="D167" s="113" t="s">
        <v>2430</v>
      </c>
      <c r="E167" s="109" t="s">
        <v>86</v>
      </c>
      <c r="F167" s="107" t="s">
        <v>2436</v>
      </c>
      <c r="G167" s="453">
        <v>45138</v>
      </c>
      <c r="H167" s="428">
        <v>45139</v>
      </c>
      <c r="I167" s="428">
        <v>45427</v>
      </c>
      <c r="J167" s="370">
        <v>289</v>
      </c>
    </row>
    <row r="168" spans="1:10" ht="14">
      <c r="A168" s="632"/>
      <c r="B168" s="105" t="s">
        <v>2428</v>
      </c>
      <c r="C168" s="106" t="s">
        <v>2429</v>
      </c>
      <c r="D168" s="113" t="s">
        <v>2430</v>
      </c>
      <c r="E168" s="107" t="s">
        <v>372</v>
      </c>
      <c r="F168" s="107" t="s">
        <v>2437</v>
      </c>
      <c r="G168" s="428">
        <v>45196</v>
      </c>
      <c r="H168" s="428">
        <v>45197</v>
      </c>
      <c r="I168" s="428">
        <v>45427</v>
      </c>
      <c r="J168" s="370">
        <v>231</v>
      </c>
    </row>
    <row r="169" spans="1:10" ht="14">
      <c r="A169" s="632"/>
      <c r="B169" s="105" t="s">
        <v>2438</v>
      </c>
      <c r="C169" s="106" t="s">
        <v>2439</v>
      </c>
      <c r="D169" s="113">
        <v>8390011902</v>
      </c>
      <c r="E169" s="107" t="s">
        <v>2182</v>
      </c>
      <c r="F169" s="107" t="s">
        <v>2440</v>
      </c>
      <c r="G169" s="428"/>
      <c r="H169" s="428">
        <v>44697</v>
      </c>
      <c r="I169" s="428">
        <v>45427</v>
      </c>
      <c r="J169" s="370">
        <v>731</v>
      </c>
    </row>
    <row r="170" spans="1:10" ht="14">
      <c r="A170" s="632"/>
      <c r="B170" s="105" t="s">
        <v>2438</v>
      </c>
      <c r="C170" s="106" t="s">
        <v>2439</v>
      </c>
      <c r="D170" s="113">
        <v>8390011902</v>
      </c>
      <c r="E170" s="109" t="s">
        <v>2293</v>
      </c>
      <c r="F170" s="107" t="s">
        <v>2441</v>
      </c>
      <c r="G170" s="453"/>
      <c r="H170" s="428">
        <v>44697</v>
      </c>
      <c r="I170" s="428">
        <v>45427</v>
      </c>
      <c r="J170" s="370">
        <v>731</v>
      </c>
    </row>
    <row r="171" spans="1:10" ht="14">
      <c r="A171" s="632"/>
      <c r="B171" s="105" t="s">
        <v>2438</v>
      </c>
      <c r="C171" s="106" t="s">
        <v>2439</v>
      </c>
      <c r="D171" s="113">
        <v>8390011902</v>
      </c>
      <c r="E171" s="107" t="s">
        <v>2293</v>
      </c>
      <c r="F171" s="107" t="s">
        <v>2442</v>
      </c>
      <c r="G171" s="428"/>
      <c r="H171" s="428">
        <v>44697</v>
      </c>
      <c r="I171" s="428">
        <v>45427</v>
      </c>
      <c r="J171" s="370">
        <v>731</v>
      </c>
    </row>
    <row r="172" spans="1:10" ht="14">
      <c r="A172" s="632"/>
      <c r="B172" s="105" t="s">
        <v>2438</v>
      </c>
      <c r="C172" s="106" t="s">
        <v>2439</v>
      </c>
      <c r="D172" s="113">
        <v>8390011902</v>
      </c>
      <c r="E172" s="109" t="s">
        <v>2443</v>
      </c>
      <c r="F172" s="107" t="s">
        <v>2444</v>
      </c>
      <c r="G172" s="453"/>
      <c r="H172" s="428">
        <v>44697</v>
      </c>
      <c r="I172" s="428">
        <v>45427</v>
      </c>
      <c r="J172" s="370">
        <v>731</v>
      </c>
    </row>
    <row r="173" spans="1:10" ht="14">
      <c r="A173" s="632"/>
      <c r="B173" s="105" t="s">
        <v>2438</v>
      </c>
      <c r="C173" s="106" t="s">
        <v>2439</v>
      </c>
      <c r="D173" s="113">
        <v>8390011902</v>
      </c>
      <c r="E173" s="109" t="s">
        <v>2445</v>
      </c>
      <c r="F173" s="107" t="s">
        <v>2446</v>
      </c>
      <c r="G173" s="453"/>
      <c r="H173" s="428">
        <v>44697</v>
      </c>
      <c r="I173" s="428">
        <v>45427</v>
      </c>
      <c r="J173" s="370">
        <v>731</v>
      </c>
    </row>
    <row r="174" spans="1:10" ht="14">
      <c r="A174" s="632"/>
      <c r="B174" s="105" t="s">
        <v>2438</v>
      </c>
      <c r="C174" s="106" t="s">
        <v>2439</v>
      </c>
      <c r="D174" s="113">
        <v>8390011902</v>
      </c>
      <c r="E174" s="107" t="s">
        <v>2447</v>
      </c>
      <c r="F174" s="107" t="s">
        <v>2448</v>
      </c>
      <c r="G174" s="428"/>
      <c r="H174" s="428">
        <v>44697</v>
      </c>
      <c r="I174" s="428">
        <v>45427</v>
      </c>
      <c r="J174" s="370">
        <v>731</v>
      </c>
    </row>
    <row r="175" spans="1:10" ht="14">
      <c r="A175" s="632"/>
      <c r="B175" s="105" t="s">
        <v>2438</v>
      </c>
      <c r="C175" s="106" t="s">
        <v>2439</v>
      </c>
      <c r="D175" s="113">
        <v>8390011902</v>
      </c>
      <c r="E175" s="107" t="s">
        <v>2449</v>
      </c>
      <c r="F175" s="107" t="s">
        <v>2450</v>
      </c>
      <c r="G175" s="428"/>
      <c r="H175" s="428">
        <v>44697</v>
      </c>
      <c r="I175" s="428">
        <v>45427</v>
      </c>
      <c r="J175" s="370">
        <v>731</v>
      </c>
    </row>
    <row r="176" spans="1:10" ht="14">
      <c r="A176" s="632"/>
      <c r="B176" s="105" t="s">
        <v>2438</v>
      </c>
      <c r="C176" s="106" t="s">
        <v>2439</v>
      </c>
      <c r="D176" s="113">
        <v>8390011902</v>
      </c>
      <c r="E176" s="107" t="s">
        <v>2451</v>
      </c>
      <c r="F176" s="107" t="s">
        <v>2452</v>
      </c>
      <c r="G176" s="428">
        <v>44686</v>
      </c>
      <c r="H176" s="428">
        <v>44697</v>
      </c>
      <c r="I176" s="428">
        <v>45427</v>
      </c>
      <c r="J176" s="370">
        <v>731</v>
      </c>
    </row>
    <row r="177" spans="1:10" ht="14">
      <c r="A177" s="632"/>
      <c r="B177" s="105" t="s">
        <v>2438</v>
      </c>
      <c r="C177" s="106" t="s">
        <v>2439</v>
      </c>
      <c r="D177" s="113">
        <v>8390011902</v>
      </c>
      <c r="E177" s="107" t="s">
        <v>367</v>
      </c>
      <c r="F177" s="107" t="s">
        <v>2453</v>
      </c>
      <c r="G177" s="428"/>
      <c r="H177" s="428">
        <v>44697</v>
      </c>
      <c r="I177" s="428">
        <v>45427</v>
      </c>
      <c r="J177" s="370">
        <v>731</v>
      </c>
    </row>
    <row r="178" spans="1:10" ht="14">
      <c r="A178" s="632"/>
      <c r="B178" s="105" t="s">
        <v>2454</v>
      </c>
      <c r="C178" s="106" t="s">
        <v>2455</v>
      </c>
      <c r="D178" s="105">
        <v>6730008885</v>
      </c>
      <c r="E178" s="108" t="s">
        <v>2456</v>
      </c>
      <c r="F178" s="107" t="s">
        <v>2457</v>
      </c>
      <c r="G178" s="428"/>
      <c r="H178" s="428">
        <v>44697</v>
      </c>
      <c r="I178" s="428">
        <v>45427</v>
      </c>
      <c r="J178" s="370">
        <v>731</v>
      </c>
    </row>
    <row r="179" spans="1:10" ht="14">
      <c r="A179" s="632"/>
      <c r="B179" s="105" t="s">
        <v>2454</v>
      </c>
      <c r="C179" s="106" t="s">
        <v>2455</v>
      </c>
      <c r="D179" s="105">
        <v>6730008885</v>
      </c>
      <c r="E179" s="107" t="s">
        <v>2456</v>
      </c>
      <c r="F179" s="107" t="s">
        <v>2458</v>
      </c>
      <c r="G179" s="428"/>
      <c r="H179" s="428">
        <v>44697</v>
      </c>
      <c r="I179" s="428">
        <v>45427</v>
      </c>
      <c r="J179" s="370">
        <v>731</v>
      </c>
    </row>
    <row r="180" spans="1:10" ht="14">
      <c r="A180" s="632"/>
      <c r="B180" s="105" t="s">
        <v>2454</v>
      </c>
      <c r="C180" s="106" t="s">
        <v>2455</v>
      </c>
      <c r="D180" s="105">
        <v>6730008885</v>
      </c>
      <c r="E180" s="107" t="s">
        <v>2456</v>
      </c>
      <c r="F180" s="107" t="s">
        <v>2459</v>
      </c>
      <c r="G180" s="428"/>
      <c r="H180" s="428">
        <v>44697</v>
      </c>
      <c r="I180" s="428">
        <v>45427</v>
      </c>
      <c r="J180" s="370">
        <v>731</v>
      </c>
    </row>
    <row r="181" spans="1:10" ht="14">
      <c r="A181" s="632"/>
      <c r="B181" s="105" t="s">
        <v>2454</v>
      </c>
      <c r="C181" s="106" t="s">
        <v>2455</v>
      </c>
      <c r="D181" s="105">
        <v>6730008885</v>
      </c>
      <c r="E181" s="109" t="s">
        <v>2460</v>
      </c>
      <c r="F181" s="107" t="s">
        <v>2461</v>
      </c>
      <c r="G181" s="453"/>
      <c r="H181" s="428">
        <v>44697</v>
      </c>
      <c r="I181" s="428">
        <v>45427</v>
      </c>
      <c r="J181" s="370">
        <v>731</v>
      </c>
    </row>
    <row r="182" spans="1:10" ht="14">
      <c r="A182" s="632"/>
      <c r="B182" s="105" t="s">
        <v>2454</v>
      </c>
      <c r="C182" s="106" t="s">
        <v>2455</v>
      </c>
      <c r="D182" s="105">
        <v>6730008885</v>
      </c>
      <c r="E182" s="109" t="s">
        <v>2182</v>
      </c>
      <c r="F182" s="107" t="s">
        <v>2462</v>
      </c>
      <c r="G182" s="453">
        <v>44646</v>
      </c>
      <c r="H182" s="428">
        <v>44697</v>
      </c>
      <c r="I182" s="428">
        <v>45427</v>
      </c>
      <c r="J182" s="370">
        <v>731</v>
      </c>
    </row>
    <row r="183" spans="1:10" ht="14">
      <c r="A183" s="632"/>
      <c r="B183" s="105" t="s">
        <v>2454</v>
      </c>
      <c r="C183" s="106" t="s">
        <v>2455</v>
      </c>
      <c r="D183" s="105">
        <v>6730008885</v>
      </c>
      <c r="E183" s="109" t="s">
        <v>2182</v>
      </c>
      <c r="F183" s="107" t="s">
        <v>2463</v>
      </c>
      <c r="G183" s="453">
        <v>44646</v>
      </c>
      <c r="H183" s="428">
        <v>44697</v>
      </c>
      <c r="I183" s="428">
        <v>45427</v>
      </c>
      <c r="J183" s="370">
        <v>731</v>
      </c>
    </row>
    <row r="184" spans="1:10" ht="14">
      <c r="A184" s="632"/>
      <c r="B184" s="105" t="s">
        <v>2454</v>
      </c>
      <c r="C184" s="106" t="s">
        <v>2455</v>
      </c>
      <c r="D184" s="105">
        <v>6730008885</v>
      </c>
      <c r="E184" s="139" t="s">
        <v>2182</v>
      </c>
      <c r="F184" s="107" t="s">
        <v>2464</v>
      </c>
      <c r="G184" s="453">
        <v>44646</v>
      </c>
      <c r="H184" s="428">
        <v>44697</v>
      </c>
      <c r="I184" s="428">
        <v>45427</v>
      </c>
      <c r="J184" s="370">
        <v>731</v>
      </c>
    </row>
    <row r="185" spans="1:10" ht="14">
      <c r="A185" s="632"/>
      <c r="B185" s="105" t="s">
        <v>2454</v>
      </c>
      <c r="C185" s="106" t="s">
        <v>2455</v>
      </c>
      <c r="D185" s="105">
        <v>6730008885</v>
      </c>
      <c r="E185" s="139" t="s">
        <v>2255</v>
      </c>
      <c r="F185" s="107" t="s">
        <v>2465</v>
      </c>
      <c r="G185" s="453">
        <v>44646</v>
      </c>
      <c r="H185" s="428">
        <v>44697</v>
      </c>
      <c r="I185" s="428">
        <v>45427</v>
      </c>
      <c r="J185" s="370">
        <v>731</v>
      </c>
    </row>
    <row r="186" spans="1:10" ht="14">
      <c r="A186" s="632"/>
      <c r="B186" s="105" t="s">
        <v>2454</v>
      </c>
      <c r="C186" s="106" t="s">
        <v>2455</v>
      </c>
      <c r="D186" s="113">
        <v>6730008885</v>
      </c>
      <c r="E186" s="108" t="s">
        <v>2466</v>
      </c>
      <c r="F186" s="107" t="s">
        <v>2467</v>
      </c>
      <c r="G186" s="428">
        <v>45199</v>
      </c>
      <c r="H186" s="428">
        <v>45200</v>
      </c>
      <c r="I186" s="428">
        <v>45427</v>
      </c>
      <c r="J186" s="370">
        <v>228</v>
      </c>
    </row>
    <row r="187" spans="1:10" ht="14">
      <c r="A187" s="632"/>
      <c r="B187" s="106" t="s">
        <v>2468</v>
      </c>
      <c r="C187" s="106" t="s">
        <v>2469</v>
      </c>
      <c r="D187" s="113" t="s">
        <v>2470</v>
      </c>
      <c r="E187" s="107" t="s">
        <v>145</v>
      </c>
      <c r="F187" s="107" t="s">
        <v>2471</v>
      </c>
      <c r="G187" s="453">
        <v>44669</v>
      </c>
      <c r="H187" s="428">
        <v>44697</v>
      </c>
      <c r="I187" s="428">
        <v>45427</v>
      </c>
      <c r="J187" s="370">
        <v>731</v>
      </c>
    </row>
    <row r="188" spans="1:10" ht="14">
      <c r="A188" s="632"/>
      <c r="B188" s="106" t="s">
        <v>2468</v>
      </c>
      <c r="C188" s="106" t="s">
        <v>2469</v>
      </c>
      <c r="D188" s="113" t="s">
        <v>2470</v>
      </c>
      <c r="E188" s="107" t="s">
        <v>2472</v>
      </c>
      <c r="F188" s="107" t="s">
        <v>2473</v>
      </c>
      <c r="G188" s="453"/>
      <c r="H188" s="428">
        <v>44697</v>
      </c>
      <c r="I188" s="428">
        <v>45427</v>
      </c>
      <c r="J188" s="370">
        <v>731</v>
      </c>
    </row>
    <row r="189" spans="1:10" ht="14">
      <c r="A189" s="632"/>
      <c r="B189" s="106" t="s">
        <v>2468</v>
      </c>
      <c r="C189" s="106" t="s">
        <v>2469</v>
      </c>
      <c r="D189" s="113" t="s">
        <v>2470</v>
      </c>
      <c r="E189" s="107" t="s">
        <v>2472</v>
      </c>
      <c r="F189" s="107" t="s">
        <v>2474</v>
      </c>
      <c r="G189" s="453"/>
      <c r="H189" s="428">
        <v>44697</v>
      </c>
      <c r="I189" s="428">
        <v>45427</v>
      </c>
      <c r="J189" s="370">
        <v>731</v>
      </c>
    </row>
    <row r="190" spans="1:10" ht="14">
      <c r="A190" s="632"/>
      <c r="B190" s="106" t="s">
        <v>2468</v>
      </c>
      <c r="C190" s="106" t="s">
        <v>2469</v>
      </c>
      <c r="D190" s="113" t="s">
        <v>2470</v>
      </c>
      <c r="E190" s="107" t="s">
        <v>2475</v>
      </c>
      <c r="F190" s="386" t="s">
        <v>2476</v>
      </c>
      <c r="G190" s="453"/>
      <c r="H190" s="428">
        <v>44697</v>
      </c>
      <c r="I190" s="428">
        <v>45427</v>
      </c>
      <c r="J190" s="370">
        <v>731</v>
      </c>
    </row>
    <row r="191" spans="1:10" ht="14">
      <c r="A191" s="632"/>
      <c r="B191" s="106" t="s">
        <v>2468</v>
      </c>
      <c r="C191" s="106" t="s">
        <v>2469</v>
      </c>
      <c r="D191" s="113" t="s">
        <v>2470</v>
      </c>
      <c r="E191" s="107" t="s">
        <v>2477</v>
      </c>
      <c r="F191" s="107" t="s">
        <v>2478</v>
      </c>
      <c r="G191" s="453"/>
      <c r="H191" s="428">
        <v>44697</v>
      </c>
      <c r="I191" s="428">
        <v>45427</v>
      </c>
      <c r="J191" s="370">
        <v>731</v>
      </c>
    </row>
    <row r="192" spans="1:10" ht="14">
      <c r="A192" s="632"/>
      <c r="B192" s="106" t="s">
        <v>2468</v>
      </c>
      <c r="C192" s="106" t="s">
        <v>2469</v>
      </c>
      <c r="D192" s="113" t="s">
        <v>2470</v>
      </c>
      <c r="E192" s="107" t="s">
        <v>2182</v>
      </c>
      <c r="F192" s="107" t="s">
        <v>2479</v>
      </c>
      <c r="G192" s="453">
        <v>44669</v>
      </c>
      <c r="H192" s="428">
        <v>44697</v>
      </c>
      <c r="I192" s="428">
        <v>45427</v>
      </c>
      <c r="J192" s="370">
        <v>731</v>
      </c>
    </row>
    <row r="193" spans="1:10" ht="14">
      <c r="A193" s="632"/>
      <c r="B193" s="106" t="s">
        <v>2468</v>
      </c>
      <c r="C193" s="106" t="s">
        <v>2469</v>
      </c>
      <c r="D193" s="113" t="s">
        <v>2470</v>
      </c>
      <c r="E193" s="107" t="s">
        <v>2182</v>
      </c>
      <c r="F193" s="107" t="s">
        <v>2480</v>
      </c>
      <c r="G193" s="453">
        <v>44669</v>
      </c>
      <c r="H193" s="428">
        <v>44697</v>
      </c>
      <c r="I193" s="428">
        <v>45427</v>
      </c>
      <c r="J193" s="370">
        <v>731</v>
      </c>
    </row>
    <row r="194" spans="1:10" ht="14">
      <c r="A194" s="632"/>
      <c r="B194" s="106" t="s">
        <v>2468</v>
      </c>
      <c r="C194" s="106" t="s">
        <v>2469</v>
      </c>
      <c r="D194" s="113" t="s">
        <v>2470</v>
      </c>
      <c r="E194" s="107" t="s">
        <v>2182</v>
      </c>
      <c r="F194" s="107" t="s">
        <v>2481</v>
      </c>
      <c r="G194" s="453">
        <v>44669</v>
      </c>
      <c r="H194" s="428">
        <v>44697</v>
      </c>
      <c r="I194" s="428">
        <v>45427</v>
      </c>
      <c r="J194" s="370">
        <v>731</v>
      </c>
    </row>
    <row r="195" spans="1:10" ht="14">
      <c r="A195" s="632"/>
      <c r="B195" s="106" t="s">
        <v>2468</v>
      </c>
      <c r="C195" s="106" t="s">
        <v>2469</v>
      </c>
      <c r="D195" s="113" t="s">
        <v>2470</v>
      </c>
      <c r="E195" s="107" t="s">
        <v>372</v>
      </c>
      <c r="F195" s="107" t="s">
        <v>2482</v>
      </c>
      <c r="G195" s="453">
        <v>45199</v>
      </c>
      <c r="H195" s="428">
        <v>45200</v>
      </c>
      <c r="I195" s="428">
        <v>45427</v>
      </c>
      <c r="J195" s="370">
        <v>228</v>
      </c>
    </row>
    <row r="196" spans="1:10" ht="14">
      <c r="A196" s="632"/>
      <c r="B196" s="105" t="s">
        <v>2483</v>
      </c>
      <c r="C196" s="106" t="s">
        <v>2484</v>
      </c>
      <c r="D196" s="113">
        <v>6740005210</v>
      </c>
      <c r="E196" s="107" t="s">
        <v>145</v>
      </c>
      <c r="F196" s="107" t="s">
        <v>2485</v>
      </c>
      <c r="G196" s="428">
        <v>44633</v>
      </c>
      <c r="H196" s="428">
        <v>44697</v>
      </c>
      <c r="I196" s="428">
        <v>45427</v>
      </c>
      <c r="J196" s="370">
        <v>731</v>
      </c>
    </row>
    <row r="197" spans="1:10" ht="14">
      <c r="A197" s="632"/>
      <c r="B197" s="105" t="s">
        <v>2483</v>
      </c>
      <c r="C197" s="106" t="s">
        <v>2484</v>
      </c>
      <c r="D197" s="113">
        <v>6740005210</v>
      </c>
      <c r="E197" s="109" t="s">
        <v>2016</v>
      </c>
      <c r="F197" s="107" t="s">
        <v>2486</v>
      </c>
      <c r="G197" s="453"/>
      <c r="H197" s="428">
        <v>44697</v>
      </c>
      <c r="I197" s="428">
        <v>45427</v>
      </c>
      <c r="J197" s="370">
        <v>731</v>
      </c>
    </row>
    <row r="198" spans="1:10" ht="14">
      <c r="A198" s="632"/>
      <c r="B198" s="105" t="s">
        <v>2483</v>
      </c>
      <c r="C198" s="106" t="s">
        <v>2484</v>
      </c>
      <c r="D198" s="113">
        <v>6740005210</v>
      </c>
      <c r="E198" s="108" t="s">
        <v>2487</v>
      </c>
      <c r="F198" s="107" t="s">
        <v>2488</v>
      </c>
      <c r="G198" s="428"/>
      <c r="H198" s="428">
        <v>44697</v>
      </c>
      <c r="I198" s="428">
        <v>45427</v>
      </c>
      <c r="J198" s="370">
        <v>731</v>
      </c>
    </row>
    <row r="199" spans="1:10" ht="14">
      <c r="A199" s="632"/>
      <c r="B199" s="105" t="s">
        <v>2483</v>
      </c>
      <c r="C199" s="106" t="s">
        <v>2484</v>
      </c>
      <c r="D199" s="113">
        <v>6740005210</v>
      </c>
      <c r="E199" s="140" t="s">
        <v>2182</v>
      </c>
      <c r="F199" s="141" t="s">
        <v>2489</v>
      </c>
      <c r="G199" s="454">
        <v>44633</v>
      </c>
      <c r="H199" s="428">
        <v>44697</v>
      </c>
      <c r="I199" s="428">
        <v>45427</v>
      </c>
      <c r="J199" s="370">
        <v>731</v>
      </c>
    </row>
    <row r="200" spans="1:10" ht="14">
      <c r="A200" s="632"/>
      <c r="B200" s="105" t="s">
        <v>2483</v>
      </c>
      <c r="C200" s="106" t="s">
        <v>2484</v>
      </c>
      <c r="D200" s="113">
        <v>6740005210</v>
      </c>
      <c r="E200" s="140" t="s">
        <v>372</v>
      </c>
      <c r="F200" s="387" t="s">
        <v>2490</v>
      </c>
      <c r="G200" s="454">
        <v>45196</v>
      </c>
      <c r="H200" s="428">
        <v>45197</v>
      </c>
      <c r="I200" s="428">
        <v>45427</v>
      </c>
      <c r="J200" s="370">
        <v>231</v>
      </c>
    </row>
    <row r="201" spans="1:10" ht="14">
      <c r="A201" s="632"/>
      <c r="B201" s="106" t="s">
        <v>2491</v>
      </c>
      <c r="C201" s="106" t="s">
        <v>2492</v>
      </c>
      <c r="D201" s="133" t="s">
        <v>2493</v>
      </c>
      <c r="E201" s="139" t="s">
        <v>2257</v>
      </c>
      <c r="F201" s="107" t="s">
        <v>2494</v>
      </c>
      <c r="G201" s="453">
        <v>45199</v>
      </c>
      <c r="H201" s="428">
        <v>45200</v>
      </c>
      <c r="I201" s="428">
        <v>45427</v>
      </c>
      <c r="J201" s="370">
        <v>228</v>
      </c>
    </row>
    <row r="202" spans="1:10" ht="14">
      <c r="A202" s="632"/>
      <c r="B202" s="106" t="s">
        <v>2491</v>
      </c>
      <c r="C202" s="106" t="s">
        <v>2492</v>
      </c>
      <c r="D202" s="133" t="s">
        <v>2495</v>
      </c>
      <c r="E202" s="139" t="s">
        <v>207</v>
      </c>
      <c r="F202" s="107" t="s">
        <v>2496</v>
      </c>
      <c r="G202" s="453"/>
      <c r="H202" s="428">
        <v>44697</v>
      </c>
      <c r="I202" s="428">
        <v>45427</v>
      </c>
      <c r="J202" s="370">
        <v>731</v>
      </c>
    </row>
    <row r="203" spans="1:10" ht="14">
      <c r="A203" s="632"/>
      <c r="B203" s="106" t="s">
        <v>2491</v>
      </c>
      <c r="C203" s="106" t="s">
        <v>2492</v>
      </c>
      <c r="D203" s="133" t="s">
        <v>2497</v>
      </c>
      <c r="E203" s="139" t="s">
        <v>207</v>
      </c>
      <c r="F203" s="107" t="s">
        <v>2498</v>
      </c>
      <c r="G203" s="453"/>
      <c r="H203" s="428">
        <v>44697</v>
      </c>
      <c r="I203" s="428">
        <v>45427</v>
      </c>
      <c r="J203" s="370">
        <v>731</v>
      </c>
    </row>
    <row r="204" spans="1:10" ht="14">
      <c r="A204" s="632"/>
      <c r="B204" s="106" t="s">
        <v>2491</v>
      </c>
      <c r="C204" s="106" t="s">
        <v>2492</v>
      </c>
      <c r="D204" s="133" t="s">
        <v>2499</v>
      </c>
      <c r="E204" s="134" t="s">
        <v>2500</v>
      </c>
      <c r="F204" s="111" t="s">
        <v>2501</v>
      </c>
      <c r="G204" s="453"/>
      <c r="H204" s="428">
        <v>44697</v>
      </c>
      <c r="I204" s="428">
        <v>45427</v>
      </c>
      <c r="J204" s="370">
        <v>731</v>
      </c>
    </row>
    <row r="205" spans="1:10" s="112" customFormat="1" ht="18.75" customHeight="1">
      <c r="A205" s="632"/>
      <c r="B205" s="106" t="s">
        <v>2491</v>
      </c>
      <c r="C205" s="106" t="s">
        <v>2492</v>
      </c>
      <c r="D205" s="133" t="s">
        <v>2502</v>
      </c>
      <c r="E205" s="134" t="s">
        <v>145</v>
      </c>
      <c r="F205" s="111" t="s">
        <v>2503</v>
      </c>
      <c r="G205" s="453">
        <v>44645</v>
      </c>
      <c r="H205" s="428">
        <v>44697</v>
      </c>
      <c r="I205" s="428">
        <v>45427</v>
      </c>
      <c r="J205" s="370">
        <v>731</v>
      </c>
    </row>
    <row r="206" spans="1:10" ht="14">
      <c r="A206" s="632"/>
      <c r="B206" s="106" t="s">
        <v>2491</v>
      </c>
      <c r="C206" s="106" t="s">
        <v>2492</v>
      </c>
      <c r="D206" s="133" t="s">
        <v>2504</v>
      </c>
      <c r="E206" s="111" t="s">
        <v>2182</v>
      </c>
      <c r="F206" s="111" t="s">
        <v>2505</v>
      </c>
      <c r="G206" s="453">
        <v>44645</v>
      </c>
      <c r="H206" s="428">
        <v>44697</v>
      </c>
      <c r="I206" s="428">
        <v>45427</v>
      </c>
      <c r="J206" s="370">
        <v>731</v>
      </c>
    </row>
    <row r="207" spans="1:10" ht="14">
      <c r="A207" s="632"/>
      <c r="B207" s="106" t="s">
        <v>2491</v>
      </c>
      <c r="C207" s="106" t="s">
        <v>2492</v>
      </c>
      <c r="D207" s="133" t="s">
        <v>2506</v>
      </c>
      <c r="E207" s="111" t="s">
        <v>2182</v>
      </c>
      <c r="F207" s="111" t="s">
        <v>2507</v>
      </c>
      <c r="G207" s="453">
        <v>44645</v>
      </c>
      <c r="H207" s="428">
        <v>44697</v>
      </c>
      <c r="I207" s="428">
        <v>45427</v>
      </c>
      <c r="J207" s="370">
        <v>731</v>
      </c>
    </row>
    <row r="208" spans="1:10" ht="14">
      <c r="A208" s="632"/>
      <c r="B208" s="106" t="s">
        <v>2491</v>
      </c>
      <c r="C208" s="106" t="s">
        <v>2492</v>
      </c>
      <c r="D208" s="133" t="s">
        <v>2508</v>
      </c>
      <c r="E208" s="111" t="s">
        <v>2182</v>
      </c>
      <c r="F208" s="111" t="s">
        <v>2509</v>
      </c>
      <c r="G208" s="453">
        <v>44645</v>
      </c>
      <c r="H208" s="428">
        <v>44697</v>
      </c>
      <c r="I208" s="428">
        <v>45427</v>
      </c>
      <c r="J208" s="370">
        <v>731</v>
      </c>
    </row>
    <row r="209" spans="1:12" ht="14">
      <c r="A209" s="632"/>
      <c r="B209" s="105" t="s">
        <v>2510</v>
      </c>
      <c r="C209" s="106" t="s">
        <v>2511</v>
      </c>
      <c r="D209" s="113">
        <v>6720007559</v>
      </c>
      <c r="E209" s="111" t="s">
        <v>2257</v>
      </c>
      <c r="F209" s="111" t="s">
        <v>2512</v>
      </c>
      <c r="G209" s="428">
        <v>45199</v>
      </c>
      <c r="H209" s="428">
        <v>45200</v>
      </c>
      <c r="I209" s="428">
        <v>45427</v>
      </c>
      <c r="J209" s="370">
        <v>228</v>
      </c>
    </row>
    <row r="210" spans="1:12" ht="14">
      <c r="A210" s="632"/>
      <c r="B210" s="105" t="s">
        <v>2510</v>
      </c>
      <c r="C210" s="106" t="s">
        <v>2511</v>
      </c>
      <c r="D210" s="113">
        <v>6720007559</v>
      </c>
      <c r="E210" s="111" t="s">
        <v>2293</v>
      </c>
      <c r="F210" s="111" t="s">
        <v>2513</v>
      </c>
      <c r="G210" s="428"/>
      <c r="H210" s="428">
        <v>44697</v>
      </c>
      <c r="I210" s="428">
        <v>45427</v>
      </c>
      <c r="J210" s="370">
        <v>731</v>
      </c>
      <c r="K210" s="142"/>
      <c r="L210" s="142"/>
    </row>
    <row r="211" spans="1:12" ht="14">
      <c r="A211" s="632"/>
      <c r="B211" s="105" t="s">
        <v>2510</v>
      </c>
      <c r="C211" s="106" t="s">
        <v>2511</v>
      </c>
      <c r="D211" s="113">
        <v>6720007559</v>
      </c>
      <c r="E211" s="105" t="s">
        <v>145</v>
      </c>
      <c r="F211" s="121" t="s">
        <v>2514</v>
      </c>
      <c r="G211" s="428">
        <v>44655</v>
      </c>
      <c r="H211" s="428">
        <v>44656</v>
      </c>
      <c r="I211" s="428">
        <v>45427</v>
      </c>
      <c r="J211" s="370">
        <v>772</v>
      </c>
      <c r="K211" s="143"/>
      <c r="L211" s="144"/>
    </row>
    <row r="212" spans="1:12" ht="14">
      <c r="A212" s="632"/>
      <c r="B212" s="116" t="s">
        <v>2510</v>
      </c>
      <c r="C212" s="115" t="s">
        <v>2511</v>
      </c>
      <c r="D212" s="116">
        <v>6720007559</v>
      </c>
      <c r="E212" s="108" t="s">
        <v>86</v>
      </c>
      <c r="F212" s="107" t="s">
        <v>2515</v>
      </c>
      <c r="G212" s="428">
        <v>45260</v>
      </c>
      <c r="H212" s="428">
        <v>45261</v>
      </c>
      <c r="I212" s="428">
        <v>45427</v>
      </c>
      <c r="J212" s="370">
        <v>167</v>
      </c>
      <c r="K212" s="143"/>
      <c r="L212" s="144"/>
    </row>
    <row r="213" spans="1:12" ht="14">
      <c r="A213" s="632"/>
      <c r="B213" s="116" t="s">
        <v>2510</v>
      </c>
      <c r="C213" s="115" t="s">
        <v>2511</v>
      </c>
      <c r="D213" s="116">
        <v>6720007559</v>
      </c>
      <c r="E213" s="108" t="s">
        <v>86</v>
      </c>
      <c r="F213" s="107" t="s">
        <v>2516</v>
      </c>
      <c r="G213" s="453">
        <v>45260</v>
      </c>
      <c r="H213" s="428">
        <v>45261</v>
      </c>
      <c r="I213" s="428">
        <v>45427</v>
      </c>
      <c r="J213" s="370">
        <v>167</v>
      </c>
      <c r="K213" s="143"/>
      <c r="L213" s="144"/>
    </row>
    <row r="214" spans="1:12" ht="14">
      <c r="A214" s="632"/>
      <c r="B214" s="116" t="s">
        <v>2517</v>
      </c>
      <c r="C214" s="115" t="s">
        <v>2518</v>
      </c>
      <c r="D214" s="116">
        <v>8390011807</v>
      </c>
      <c r="E214" s="145" t="s">
        <v>1398</v>
      </c>
      <c r="F214" s="147" t="s">
        <v>2519</v>
      </c>
      <c r="G214" s="428"/>
      <c r="H214" s="428">
        <v>44697</v>
      </c>
      <c r="I214" s="428">
        <v>45427</v>
      </c>
      <c r="J214" s="370">
        <v>731</v>
      </c>
      <c r="K214" s="143"/>
      <c r="L214" s="144"/>
    </row>
    <row r="215" spans="1:12" ht="14">
      <c r="A215" s="632"/>
      <c r="B215" s="116" t="s">
        <v>2517</v>
      </c>
      <c r="C215" s="115" t="s">
        <v>2518</v>
      </c>
      <c r="D215" s="116">
        <v>8390011807</v>
      </c>
      <c r="E215" s="145" t="s">
        <v>1398</v>
      </c>
      <c r="F215" s="388" t="s">
        <v>2520</v>
      </c>
      <c r="G215" s="428">
        <v>44846</v>
      </c>
      <c r="H215" s="428">
        <v>44847</v>
      </c>
      <c r="I215" s="428">
        <v>45427</v>
      </c>
      <c r="J215" s="370">
        <v>581</v>
      </c>
      <c r="K215" s="143"/>
      <c r="L215" s="144"/>
    </row>
    <row r="216" spans="1:12" ht="14">
      <c r="A216" s="632"/>
      <c r="B216" s="116" t="s">
        <v>2517</v>
      </c>
      <c r="C216" s="115" t="s">
        <v>2518</v>
      </c>
      <c r="D216" s="116">
        <v>8390011807</v>
      </c>
      <c r="E216" s="145" t="s">
        <v>145</v>
      </c>
      <c r="F216" s="147" t="s">
        <v>2521</v>
      </c>
      <c r="G216" s="428">
        <v>44667</v>
      </c>
      <c r="H216" s="428">
        <v>44697</v>
      </c>
      <c r="I216" s="428">
        <v>45427</v>
      </c>
      <c r="J216" s="370">
        <v>731</v>
      </c>
      <c r="K216" s="143"/>
      <c r="L216" s="144"/>
    </row>
    <row r="217" spans="1:12" ht="14">
      <c r="A217" s="632"/>
      <c r="B217" s="116" t="s">
        <v>2517</v>
      </c>
      <c r="C217" s="115" t="s">
        <v>2518</v>
      </c>
      <c r="D217" s="116">
        <v>8390011807</v>
      </c>
      <c r="E217" s="145" t="s">
        <v>145</v>
      </c>
      <c r="F217" s="147" t="s">
        <v>2522</v>
      </c>
      <c r="G217" s="428">
        <v>44667</v>
      </c>
      <c r="H217" s="428">
        <v>44697</v>
      </c>
      <c r="I217" s="428">
        <v>45427</v>
      </c>
      <c r="J217" s="370">
        <v>731</v>
      </c>
      <c r="K217" s="143"/>
      <c r="L217" s="144"/>
    </row>
    <row r="218" spans="1:12" ht="14">
      <c r="A218" s="632"/>
      <c r="B218" s="116" t="s">
        <v>2517</v>
      </c>
      <c r="C218" s="115" t="s">
        <v>2518</v>
      </c>
      <c r="D218" s="116">
        <v>8390011807</v>
      </c>
      <c r="E218" s="145" t="s">
        <v>796</v>
      </c>
      <c r="F218" s="147" t="s">
        <v>2523</v>
      </c>
      <c r="G218" s="428"/>
      <c r="H218" s="428">
        <v>44697</v>
      </c>
      <c r="I218" s="428">
        <v>45427</v>
      </c>
      <c r="J218" s="370">
        <v>731</v>
      </c>
      <c r="K218" s="143"/>
      <c r="L218" s="144"/>
    </row>
    <row r="219" spans="1:12" ht="14">
      <c r="A219" s="632"/>
      <c r="B219" s="116" t="s">
        <v>2517</v>
      </c>
      <c r="C219" s="115" t="s">
        <v>2518</v>
      </c>
      <c r="D219" s="116">
        <v>8390011807</v>
      </c>
      <c r="E219" s="145" t="s">
        <v>2524</v>
      </c>
      <c r="F219" s="147" t="s">
        <v>2525</v>
      </c>
      <c r="G219" s="428"/>
      <c r="H219" s="428">
        <v>44697</v>
      </c>
      <c r="I219" s="428">
        <v>45427</v>
      </c>
      <c r="J219" s="370">
        <v>731</v>
      </c>
      <c r="K219" s="143"/>
      <c r="L219" s="144"/>
    </row>
    <row r="220" spans="1:12" ht="14">
      <c r="A220" s="632"/>
      <c r="B220" s="116" t="s">
        <v>2517</v>
      </c>
      <c r="C220" s="115" t="s">
        <v>2518</v>
      </c>
      <c r="D220" s="116">
        <v>8390011807</v>
      </c>
      <c r="E220" s="146" t="s">
        <v>2182</v>
      </c>
      <c r="F220" s="389" t="s">
        <v>2526</v>
      </c>
      <c r="G220" s="428">
        <v>44667</v>
      </c>
      <c r="H220" s="428">
        <v>44697</v>
      </c>
      <c r="I220" s="428">
        <v>45427</v>
      </c>
      <c r="J220" s="370">
        <v>731</v>
      </c>
      <c r="K220" s="143"/>
      <c r="L220" s="144"/>
    </row>
    <row r="221" spans="1:12" ht="14">
      <c r="A221" s="632"/>
      <c r="B221" s="105" t="s">
        <v>2517</v>
      </c>
      <c r="C221" s="106" t="s">
        <v>2518</v>
      </c>
      <c r="D221" s="113">
        <v>8390011807</v>
      </c>
      <c r="E221" s="145" t="s">
        <v>2182</v>
      </c>
      <c r="F221" s="147" t="s">
        <v>2527</v>
      </c>
      <c r="G221" s="428">
        <v>44667</v>
      </c>
      <c r="H221" s="428">
        <v>44697</v>
      </c>
      <c r="I221" s="428">
        <v>45427</v>
      </c>
      <c r="J221" s="370">
        <v>731</v>
      </c>
      <c r="K221" s="143"/>
      <c r="L221" s="144"/>
    </row>
    <row r="222" spans="1:12" ht="14">
      <c r="A222" s="632"/>
      <c r="B222" s="105" t="s">
        <v>2517</v>
      </c>
      <c r="C222" s="106" t="s">
        <v>2518</v>
      </c>
      <c r="D222" s="113">
        <v>8390011807</v>
      </c>
      <c r="E222" s="133" t="s">
        <v>2182</v>
      </c>
      <c r="F222" s="147" t="s">
        <v>2528</v>
      </c>
      <c r="G222" s="428">
        <v>44667</v>
      </c>
      <c r="H222" s="428">
        <v>44697</v>
      </c>
      <c r="I222" s="428">
        <v>45427</v>
      </c>
      <c r="J222" s="370">
        <v>731</v>
      </c>
      <c r="K222" s="143"/>
      <c r="L222" s="144"/>
    </row>
    <row r="223" spans="1:12" ht="14">
      <c r="A223" s="632"/>
      <c r="B223" s="105" t="s">
        <v>2517</v>
      </c>
      <c r="C223" s="106" t="s">
        <v>2518</v>
      </c>
      <c r="D223" s="113">
        <v>8390011807</v>
      </c>
      <c r="E223" s="133" t="s">
        <v>2182</v>
      </c>
      <c r="F223" s="147" t="s">
        <v>2529</v>
      </c>
      <c r="G223" s="428">
        <v>44667</v>
      </c>
      <c r="H223" s="428">
        <v>44697</v>
      </c>
      <c r="I223" s="428">
        <v>45427</v>
      </c>
      <c r="J223" s="370">
        <v>731</v>
      </c>
      <c r="K223" s="143"/>
      <c r="L223" s="144"/>
    </row>
    <row r="224" spans="1:12" ht="14">
      <c r="A224" s="632"/>
      <c r="B224" s="105" t="s">
        <v>2517</v>
      </c>
      <c r="C224" s="106" t="s">
        <v>2518</v>
      </c>
      <c r="D224" s="113">
        <v>8390011807</v>
      </c>
      <c r="E224" s="145" t="s">
        <v>2182</v>
      </c>
      <c r="F224" s="147" t="s">
        <v>2530</v>
      </c>
      <c r="G224" s="428">
        <v>44667</v>
      </c>
      <c r="H224" s="428">
        <v>44697</v>
      </c>
      <c r="I224" s="428">
        <v>45427</v>
      </c>
      <c r="J224" s="370">
        <v>731</v>
      </c>
      <c r="K224" s="143"/>
      <c r="L224" s="144"/>
    </row>
    <row r="225" spans="1:12" ht="14">
      <c r="A225" s="632"/>
      <c r="B225" s="105" t="s">
        <v>2517</v>
      </c>
      <c r="C225" s="106" t="s">
        <v>2518</v>
      </c>
      <c r="D225" s="113">
        <v>8390011807</v>
      </c>
      <c r="E225" s="145" t="s">
        <v>2182</v>
      </c>
      <c r="F225" s="147" t="s">
        <v>2531</v>
      </c>
      <c r="G225" s="428">
        <v>44667</v>
      </c>
      <c r="H225" s="428">
        <v>44697</v>
      </c>
      <c r="I225" s="428">
        <v>45427</v>
      </c>
      <c r="J225" s="370">
        <v>731</v>
      </c>
      <c r="K225" s="143"/>
      <c r="L225" s="144"/>
    </row>
    <row r="226" spans="1:12" ht="14">
      <c r="A226" s="632"/>
      <c r="B226" s="105" t="s">
        <v>2517</v>
      </c>
      <c r="C226" s="106" t="s">
        <v>2518</v>
      </c>
      <c r="D226" s="113">
        <v>8390011807</v>
      </c>
      <c r="E226" s="147" t="s">
        <v>372</v>
      </c>
      <c r="F226" s="147" t="s">
        <v>2532</v>
      </c>
      <c r="G226" s="428">
        <v>45199</v>
      </c>
      <c r="H226" s="428">
        <v>45200</v>
      </c>
      <c r="I226" s="428">
        <v>45427</v>
      </c>
      <c r="J226" s="370">
        <v>228</v>
      </c>
      <c r="K226" s="143"/>
      <c r="L226" s="144"/>
    </row>
    <row r="227" spans="1:12" ht="14">
      <c r="A227" s="632"/>
      <c r="B227" s="105" t="s">
        <v>2517</v>
      </c>
      <c r="C227" s="106" t="s">
        <v>2518</v>
      </c>
      <c r="D227" s="113">
        <v>8390011807</v>
      </c>
      <c r="E227" s="145" t="s">
        <v>2533</v>
      </c>
      <c r="F227" s="147" t="s">
        <v>2534</v>
      </c>
      <c r="G227" s="428"/>
      <c r="H227" s="428">
        <v>44697</v>
      </c>
      <c r="I227" s="428">
        <v>45427</v>
      </c>
      <c r="J227" s="370">
        <v>731</v>
      </c>
      <c r="K227" s="143"/>
      <c r="L227" s="144"/>
    </row>
    <row r="228" spans="1:12" ht="14">
      <c r="A228" s="632"/>
      <c r="B228" s="105" t="s">
        <v>2535</v>
      </c>
      <c r="C228" s="106" t="s">
        <v>2536</v>
      </c>
      <c r="D228" s="113">
        <v>839011799</v>
      </c>
      <c r="E228" s="111" t="s">
        <v>2537</v>
      </c>
      <c r="F228" s="121" t="s">
        <v>2538</v>
      </c>
      <c r="G228" s="428"/>
      <c r="H228" s="428">
        <v>44697</v>
      </c>
      <c r="I228" s="428">
        <v>45427</v>
      </c>
      <c r="J228" s="370">
        <v>731</v>
      </c>
      <c r="K228" s="143"/>
      <c r="L228" s="144"/>
    </row>
    <row r="229" spans="1:12" ht="14">
      <c r="A229" s="632"/>
      <c r="B229" s="105" t="s">
        <v>2535</v>
      </c>
      <c r="C229" s="106" t="s">
        <v>2536</v>
      </c>
      <c r="D229" s="113">
        <v>839011799</v>
      </c>
      <c r="E229" s="139" t="s">
        <v>2537</v>
      </c>
      <c r="F229" s="121" t="s">
        <v>2539</v>
      </c>
      <c r="G229" s="428"/>
      <c r="H229" s="428">
        <v>44697</v>
      </c>
      <c r="I229" s="428">
        <v>45427</v>
      </c>
      <c r="J229" s="370">
        <v>731</v>
      </c>
      <c r="K229" s="143"/>
      <c r="L229" s="144"/>
    </row>
    <row r="230" spans="1:12" ht="14">
      <c r="A230" s="632"/>
      <c r="B230" s="105" t="s">
        <v>2535</v>
      </c>
      <c r="C230" s="106" t="s">
        <v>2536</v>
      </c>
      <c r="D230" s="113">
        <v>839011799</v>
      </c>
      <c r="E230" s="121" t="s">
        <v>2200</v>
      </c>
      <c r="F230" s="111" t="s">
        <v>2538</v>
      </c>
      <c r="G230" s="428">
        <v>44656</v>
      </c>
      <c r="H230" s="428">
        <v>44657</v>
      </c>
      <c r="I230" s="428">
        <v>45427</v>
      </c>
      <c r="J230" s="370">
        <v>771</v>
      </c>
      <c r="K230" s="143"/>
      <c r="L230" s="144"/>
    </row>
    <row r="231" spans="1:12" ht="14">
      <c r="A231" s="632"/>
      <c r="B231" s="105" t="s">
        <v>2535</v>
      </c>
      <c r="C231" s="106" t="s">
        <v>2536</v>
      </c>
      <c r="D231" s="113">
        <v>839011799</v>
      </c>
      <c r="E231" s="121" t="s">
        <v>2540</v>
      </c>
      <c r="F231" s="111" t="s">
        <v>2541</v>
      </c>
      <c r="G231" s="428"/>
      <c r="H231" s="428">
        <v>44697</v>
      </c>
      <c r="I231" s="428">
        <v>45427</v>
      </c>
      <c r="J231" s="370">
        <v>731</v>
      </c>
      <c r="K231" s="143"/>
      <c r="L231" s="144"/>
    </row>
    <row r="232" spans="1:12" ht="14">
      <c r="A232" s="632"/>
      <c r="B232" s="105" t="s">
        <v>2535</v>
      </c>
      <c r="C232" s="106" t="s">
        <v>2536</v>
      </c>
      <c r="D232" s="113">
        <v>839011799</v>
      </c>
      <c r="E232" s="111" t="s">
        <v>441</v>
      </c>
      <c r="F232" s="111" t="s">
        <v>2542</v>
      </c>
      <c r="G232" s="428"/>
      <c r="H232" s="428">
        <v>44697</v>
      </c>
      <c r="I232" s="428">
        <v>45427</v>
      </c>
      <c r="J232" s="370">
        <v>731</v>
      </c>
      <c r="K232" s="143"/>
      <c r="L232" s="144"/>
    </row>
    <row r="233" spans="1:12" ht="14">
      <c r="A233" s="632"/>
      <c r="B233" s="105" t="s">
        <v>2535</v>
      </c>
      <c r="C233" s="106" t="s">
        <v>2536</v>
      </c>
      <c r="D233" s="113">
        <v>839011799</v>
      </c>
      <c r="E233" s="111" t="s">
        <v>441</v>
      </c>
      <c r="F233" s="111" t="s">
        <v>2543</v>
      </c>
      <c r="G233" s="428"/>
      <c r="H233" s="428">
        <v>44697</v>
      </c>
      <c r="I233" s="428">
        <v>45427</v>
      </c>
      <c r="J233" s="370">
        <v>731</v>
      </c>
      <c r="K233" s="143"/>
      <c r="L233" s="144"/>
    </row>
    <row r="234" spans="1:12" ht="14">
      <c r="A234" s="632"/>
      <c r="B234" s="116" t="s">
        <v>2544</v>
      </c>
      <c r="C234" s="115" t="s">
        <v>2545</v>
      </c>
      <c r="D234" s="116">
        <v>6740005428</v>
      </c>
      <c r="E234" s="108" t="s">
        <v>2546</v>
      </c>
      <c r="F234" s="107" t="s">
        <v>2547</v>
      </c>
      <c r="G234" s="428">
        <v>44634</v>
      </c>
      <c r="H234" s="428">
        <v>44697</v>
      </c>
      <c r="I234" s="428">
        <v>45427</v>
      </c>
      <c r="J234" s="370">
        <v>731</v>
      </c>
      <c r="K234" s="143"/>
      <c r="L234" s="144"/>
    </row>
    <row r="235" spans="1:12" ht="14">
      <c r="A235" s="632"/>
      <c r="B235" s="116" t="s">
        <v>2544</v>
      </c>
      <c r="C235" s="115" t="s">
        <v>2545</v>
      </c>
      <c r="D235" s="116">
        <v>6740005428</v>
      </c>
      <c r="E235" s="109" t="s">
        <v>899</v>
      </c>
      <c r="F235" s="107" t="s">
        <v>2548</v>
      </c>
      <c r="G235" s="428">
        <v>44985</v>
      </c>
      <c r="H235" s="428">
        <v>44986</v>
      </c>
      <c r="I235" s="428">
        <v>45427</v>
      </c>
      <c r="J235" s="370">
        <v>442</v>
      </c>
      <c r="K235" s="143"/>
      <c r="L235" s="144"/>
    </row>
    <row r="236" spans="1:12" ht="14">
      <c r="A236" s="632"/>
      <c r="B236" s="116" t="s">
        <v>2544</v>
      </c>
      <c r="C236" s="115" t="s">
        <v>2545</v>
      </c>
      <c r="D236" s="116">
        <v>6740005428</v>
      </c>
      <c r="E236" s="108" t="s">
        <v>86</v>
      </c>
      <c r="F236" s="107" t="s">
        <v>2549</v>
      </c>
      <c r="G236" s="428">
        <v>44985</v>
      </c>
      <c r="H236" s="428">
        <v>44986</v>
      </c>
      <c r="I236" s="428">
        <v>45427</v>
      </c>
      <c r="J236" s="370">
        <v>442</v>
      </c>
      <c r="K236" s="143"/>
      <c r="L236" s="144"/>
    </row>
    <row r="237" spans="1:12" ht="14">
      <c r="A237" s="632"/>
      <c r="B237" s="116" t="s">
        <v>2544</v>
      </c>
      <c r="C237" s="115" t="s">
        <v>2545</v>
      </c>
      <c r="D237" s="116">
        <v>6740005428</v>
      </c>
      <c r="E237" s="134" t="s">
        <v>2182</v>
      </c>
      <c r="F237" s="111" t="s">
        <v>2550</v>
      </c>
      <c r="G237" s="428">
        <v>44634</v>
      </c>
      <c r="H237" s="428">
        <v>44697</v>
      </c>
      <c r="I237" s="428">
        <v>45427</v>
      </c>
      <c r="J237" s="370">
        <v>731</v>
      </c>
      <c r="K237" s="143"/>
      <c r="L237" s="144"/>
    </row>
    <row r="238" spans="1:12" ht="14">
      <c r="A238" s="632"/>
      <c r="B238" s="116" t="s">
        <v>2544</v>
      </c>
      <c r="C238" s="115" t="s">
        <v>2545</v>
      </c>
      <c r="D238" s="116">
        <v>6740005428</v>
      </c>
      <c r="E238" s="111" t="s">
        <v>2182</v>
      </c>
      <c r="F238" s="111" t="s">
        <v>2551</v>
      </c>
      <c r="G238" s="428">
        <v>44634</v>
      </c>
      <c r="H238" s="428">
        <v>44697</v>
      </c>
      <c r="I238" s="428">
        <v>45427</v>
      </c>
      <c r="J238" s="370">
        <v>731</v>
      </c>
      <c r="K238" s="143"/>
      <c r="L238" s="144"/>
    </row>
    <row r="239" spans="1:12" ht="14">
      <c r="A239" s="632"/>
      <c r="B239" s="116" t="s">
        <v>2544</v>
      </c>
      <c r="C239" s="115" t="s">
        <v>2545</v>
      </c>
      <c r="D239" s="116">
        <v>6740005428</v>
      </c>
      <c r="E239" s="134" t="s">
        <v>372</v>
      </c>
      <c r="F239" s="111" t="s">
        <v>2552</v>
      </c>
      <c r="G239" s="428">
        <v>45197</v>
      </c>
      <c r="H239" s="428">
        <v>45198</v>
      </c>
      <c r="I239" s="428">
        <v>45427</v>
      </c>
      <c r="J239" s="370">
        <v>230</v>
      </c>
      <c r="K239" s="143"/>
      <c r="L239" s="144"/>
    </row>
    <row r="240" spans="1:12" ht="14">
      <c r="A240" s="632"/>
      <c r="B240" s="148" t="s">
        <v>2553</v>
      </c>
      <c r="C240" s="149" t="s">
        <v>2554</v>
      </c>
      <c r="D240" s="150">
        <v>8420004546</v>
      </c>
      <c r="E240" s="111" t="s">
        <v>2182</v>
      </c>
      <c r="F240" s="111" t="s">
        <v>2555</v>
      </c>
      <c r="G240" s="453">
        <v>44654</v>
      </c>
      <c r="H240" s="428">
        <v>44697</v>
      </c>
      <c r="I240" s="428">
        <v>45427</v>
      </c>
      <c r="J240" s="374">
        <v>731</v>
      </c>
      <c r="K240" s="143"/>
      <c r="L240" s="144"/>
    </row>
    <row r="241" spans="1:10" ht="14">
      <c r="A241" s="632"/>
      <c r="B241" s="148" t="s">
        <v>2553</v>
      </c>
      <c r="C241" s="149" t="s">
        <v>2554</v>
      </c>
      <c r="D241" s="150">
        <v>8420004546</v>
      </c>
      <c r="E241" s="134" t="s">
        <v>2556</v>
      </c>
      <c r="F241" s="111" t="s">
        <v>2557</v>
      </c>
      <c r="G241" s="453">
        <v>45337</v>
      </c>
      <c r="H241" s="428">
        <v>45338</v>
      </c>
      <c r="I241" s="428">
        <v>45427</v>
      </c>
      <c r="J241" s="370">
        <v>90</v>
      </c>
    </row>
    <row r="242" spans="1:10" ht="14">
      <c r="A242" s="632"/>
      <c r="B242" s="148" t="s">
        <v>2553</v>
      </c>
      <c r="C242" s="149" t="s">
        <v>2554</v>
      </c>
      <c r="D242" s="150">
        <v>8420004546</v>
      </c>
      <c r="E242" s="134" t="s">
        <v>145</v>
      </c>
      <c r="F242" s="111" t="s">
        <v>2558</v>
      </c>
      <c r="G242" s="453">
        <v>44654</v>
      </c>
      <c r="H242" s="428">
        <v>44697</v>
      </c>
      <c r="I242" s="428">
        <v>45427</v>
      </c>
      <c r="J242" s="374">
        <v>731</v>
      </c>
    </row>
    <row r="243" spans="1:10" ht="14">
      <c r="A243" s="632"/>
      <c r="B243" s="108" t="s">
        <v>2553</v>
      </c>
      <c r="C243" s="117" t="s">
        <v>2554</v>
      </c>
      <c r="D243" s="151">
        <v>8420004546</v>
      </c>
      <c r="E243" s="139" t="s">
        <v>2257</v>
      </c>
      <c r="F243" s="107" t="s">
        <v>2559</v>
      </c>
      <c r="G243" s="428">
        <v>45337</v>
      </c>
      <c r="H243" s="428">
        <v>45338</v>
      </c>
      <c r="I243" s="428">
        <v>45427</v>
      </c>
      <c r="J243" s="370">
        <v>90</v>
      </c>
    </row>
    <row r="244" spans="1:10" ht="14">
      <c r="A244" s="632"/>
      <c r="B244" s="105" t="s">
        <v>2560</v>
      </c>
      <c r="C244" s="106" t="s">
        <v>2561</v>
      </c>
      <c r="D244" s="113">
        <v>8390011635</v>
      </c>
      <c r="E244" s="131" t="s">
        <v>152</v>
      </c>
      <c r="F244" s="390" t="s">
        <v>2562</v>
      </c>
      <c r="G244" s="471">
        <v>44640</v>
      </c>
      <c r="H244" s="428">
        <v>44697</v>
      </c>
      <c r="I244" s="428">
        <v>45427</v>
      </c>
      <c r="J244" s="370">
        <v>286</v>
      </c>
    </row>
    <row r="245" spans="1:10" ht="14">
      <c r="A245" s="632"/>
      <c r="B245" s="105" t="s">
        <v>2560</v>
      </c>
      <c r="C245" s="106" t="s">
        <v>2561</v>
      </c>
      <c r="D245" s="113">
        <v>8390011635</v>
      </c>
      <c r="E245" s="108" t="s">
        <v>2563</v>
      </c>
      <c r="F245" s="107" t="s">
        <v>2564</v>
      </c>
      <c r="G245" s="428"/>
      <c r="H245" s="428">
        <v>44697</v>
      </c>
      <c r="I245" s="428">
        <v>45427</v>
      </c>
      <c r="J245" s="370">
        <v>730</v>
      </c>
    </row>
    <row r="246" spans="1:10" ht="14">
      <c r="A246" s="632"/>
      <c r="B246" s="105" t="s">
        <v>2560</v>
      </c>
      <c r="C246" s="106" t="s">
        <v>2561</v>
      </c>
      <c r="D246" s="113">
        <v>8390011635</v>
      </c>
      <c r="E246" s="131" t="s">
        <v>2487</v>
      </c>
      <c r="F246" s="390" t="s">
        <v>2565</v>
      </c>
      <c r="G246" s="471"/>
      <c r="H246" s="428">
        <v>44697</v>
      </c>
      <c r="I246" s="428">
        <v>45427</v>
      </c>
      <c r="J246" s="370">
        <v>730</v>
      </c>
    </row>
    <row r="247" spans="1:10" ht="14">
      <c r="A247" s="632"/>
      <c r="B247" s="105" t="s">
        <v>2560</v>
      </c>
      <c r="C247" s="106" t="s">
        <v>2561</v>
      </c>
      <c r="D247" s="113">
        <v>8390011635</v>
      </c>
      <c r="E247" s="131" t="s">
        <v>2566</v>
      </c>
      <c r="F247" s="390" t="s">
        <v>2567</v>
      </c>
      <c r="G247" s="471">
        <v>44640</v>
      </c>
      <c r="H247" s="428">
        <v>44697</v>
      </c>
      <c r="I247" s="428">
        <v>45427</v>
      </c>
      <c r="J247" s="370">
        <v>697</v>
      </c>
    </row>
    <row r="248" spans="1:10" ht="14">
      <c r="A248" s="632"/>
      <c r="B248" s="105" t="s">
        <v>2560</v>
      </c>
      <c r="C248" s="106" t="s">
        <v>2561</v>
      </c>
      <c r="D248" s="113">
        <v>8390011635</v>
      </c>
      <c r="E248" s="152" t="s">
        <v>2568</v>
      </c>
      <c r="F248" s="390" t="s">
        <v>2569</v>
      </c>
      <c r="G248" s="471">
        <v>45274</v>
      </c>
      <c r="H248" s="428">
        <v>45275</v>
      </c>
      <c r="I248" s="428">
        <v>45427</v>
      </c>
      <c r="J248" s="370">
        <v>63</v>
      </c>
    </row>
    <row r="249" spans="1:10" ht="14">
      <c r="A249" s="632"/>
      <c r="B249" s="105" t="s">
        <v>2560</v>
      </c>
      <c r="C249" s="106" t="s">
        <v>2561</v>
      </c>
      <c r="D249" s="113">
        <v>8390011635</v>
      </c>
      <c r="E249" s="153" t="s">
        <v>2570</v>
      </c>
      <c r="F249" s="391" t="s">
        <v>2571</v>
      </c>
      <c r="G249" s="471">
        <v>45197</v>
      </c>
      <c r="H249" s="428">
        <v>45198</v>
      </c>
      <c r="I249" s="428">
        <v>45427</v>
      </c>
      <c r="J249" s="370">
        <v>140</v>
      </c>
    </row>
    <row r="250" spans="1:10" ht="14">
      <c r="A250" s="632"/>
      <c r="B250" s="108" t="s">
        <v>2572</v>
      </c>
      <c r="C250" s="117" t="s">
        <v>2554</v>
      </c>
      <c r="D250" s="107" t="s">
        <v>2573</v>
      </c>
      <c r="E250" s="111" t="s">
        <v>2293</v>
      </c>
      <c r="F250" s="111" t="s">
        <v>2574</v>
      </c>
      <c r="G250" s="453"/>
      <c r="H250" s="428">
        <v>44697</v>
      </c>
      <c r="I250" s="428">
        <v>45427</v>
      </c>
      <c r="J250" s="374">
        <v>731</v>
      </c>
    </row>
    <row r="251" spans="1:10" ht="14">
      <c r="A251" s="632"/>
      <c r="B251" s="108" t="s">
        <v>2572</v>
      </c>
      <c r="C251" s="117" t="s">
        <v>2554</v>
      </c>
      <c r="D251" s="107" t="s">
        <v>2573</v>
      </c>
      <c r="E251" s="111" t="s">
        <v>2182</v>
      </c>
      <c r="F251" s="111" t="s">
        <v>2575</v>
      </c>
      <c r="G251" s="453">
        <v>44654</v>
      </c>
      <c r="H251" s="428">
        <v>44697</v>
      </c>
      <c r="I251" s="428">
        <v>45427</v>
      </c>
      <c r="J251" s="374">
        <v>731</v>
      </c>
    </row>
    <row r="252" spans="1:10" ht="14">
      <c r="A252" s="632"/>
      <c r="B252" s="108" t="s">
        <v>2572</v>
      </c>
      <c r="C252" s="117" t="s">
        <v>2554</v>
      </c>
      <c r="D252" s="107" t="s">
        <v>2573</v>
      </c>
      <c r="E252" s="108" t="s">
        <v>86</v>
      </c>
      <c r="F252" s="107" t="s">
        <v>2576</v>
      </c>
      <c r="G252" s="453">
        <v>44925</v>
      </c>
      <c r="H252" s="428">
        <v>44926</v>
      </c>
      <c r="I252" s="428">
        <v>45427</v>
      </c>
      <c r="J252" s="374">
        <v>502</v>
      </c>
    </row>
    <row r="253" spans="1:10" ht="14">
      <c r="A253" s="632"/>
      <c r="B253" s="108" t="s">
        <v>2572</v>
      </c>
      <c r="C253" s="117" t="s">
        <v>2554</v>
      </c>
      <c r="D253" s="107" t="s">
        <v>2573</v>
      </c>
      <c r="E253" s="109" t="s">
        <v>145</v>
      </c>
      <c r="F253" s="107" t="s">
        <v>2558</v>
      </c>
      <c r="G253" s="453">
        <v>44654</v>
      </c>
      <c r="H253" s="428">
        <v>44697</v>
      </c>
      <c r="I253" s="428">
        <v>45427</v>
      </c>
      <c r="J253" s="374">
        <v>731</v>
      </c>
    </row>
    <row r="254" spans="1:10" ht="14">
      <c r="A254" s="632"/>
      <c r="B254" s="105" t="s">
        <v>2572</v>
      </c>
      <c r="C254" s="117" t="s">
        <v>2554</v>
      </c>
      <c r="D254" s="107" t="s">
        <v>2573</v>
      </c>
      <c r="E254" s="139" t="s">
        <v>2257</v>
      </c>
      <c r="F254" s="107" t="s">
        <v>2559</v>
      </c>
      <c r="G254" s="453"/>
      <c r="H254" s="428">
        <v>44697</v>
      </c>
      <c r="I254" s="428">
        <v>45427</v>
      </c>
      <c r="J254" s="370">
        <v>731</v>
      </c>
    </row>
    <row r="255" spans="1:10" ht="15.5">
      <c r="A255" s="632"/>
      <c r="B255" s="154" t="s">
        <v>2577</v>
      </c>
      <c r="C255" s="154" t="s">
        <v>2578</v>
      </c>
      <c r="D255" s="113" t="s">
        <v>2579</v>
      </c>
      <c r="E255" s="155" t="s">
        <v>2580</v>
      </c>
      <c r="F255" s="155" t="s">
        <v>2581</v>
      </c>
      <c r="G255" s="453">
        <v>44626</v>
      </c>
      <c r="H255" s="428">
        <v>44697</v>
      </c>
      <c r="I255" s="428">
        <v>45427</v>
      </c>
      <c r="J255" s="370">
        <v>300</v>
      </c>
    </row>
    <row r="256" spans="1:10" ht="15.5">
      <c r="A256" s="632"/>
      <c r="B256" s="154" t="s">
        <v>2577</v>
      </c>
      <c r="C256" s="154" t="s">
        <v>2578</v>
      </c>
      <c r="D256" s="113" t="s">
        <v>2579</v>
      </c>
      <c r="E256" s="155" t="s">
        <v>2237</v>
      </c>
      <c r="F256" s="155" t="s">
        <v>2582</v>
      </c>
      <c r="G256" s="453"/>
      <c r="H256" s="428">
        <v>44697</v>
      </c>
      <c r="I256" s="428">
        <v>45427</v>
      </c>
      <c r="J256" s="370">
        <v>730</v>
      </c>
    </row>
    <row r="257" spans="1:10" ht="15.5">
      <c r="A257" s="632"/>
      <c r="B257" s="154" t="s">
        <v>2577</v>
      </c>
      <c r="C257" s="154" t="s">
        <v>2578</v>
      </c>
      <c r="D257" s="113" t="s">
        <v>2579</v>
      </c>
      <c r="E257" s="155" t="s">
        <v>2500</v>
      </c>
      <c r="F257" s="155" t="s">
        <v>2583</v>
      </c>
      <c r="G257" s="453"/>
      <c r="H257" s="428">
        <v>44697</v>
      </c>
      <c r="I257" s="428">
        <v>45427</v>
      </c>
      <c r="J257" s="370">
        <v>730</v>
      </c>
    </row>
    <row r="258" spans="1:10" ht="15.5">
      <c r="A258" s="632"/>
      <c r="B258" s="154" t="s">
        <v>2577</v>
      </c>
      <c r="C258" s="154" t="s">
        <v>2578</v>
      </c>
      <c r="D258" s="113" t="s">
        <v>2579</v>
      </c>
      <c r="E258" s="155" t="s">
        <v>2584</v>
      </c>
      <c r="F258" s="155" t="s">
        <v>2585</v>
      </c>
      <c r="G258" s="453"/>
      <c r="H258" s="428">
        <v>44697</v>
      </c>
      <c r="I258" s="428">
        <v>45427</v>
      </c>
      <c r="J258" s="370">
        <v>730</v>
      </c>
    </row>
    <row r="259" spans="1:10" ht="15.5">
      <c r="A259" s="632"/>
      <c r="B259" s="154" t="s">
        <v>2577</v>
      </c>
      <c r="C259" s="154" t="s">
        <v>2578</v>
      </c>
      <c r="D259" s="113" t="s">
        <v>2579</v>
      </c>
      <c r="E259" s="155" t="s">
        <v>435</v>
      </c>
      <c r="F259" s="155" t="s">
        <v>2586</v>
      </c>
      <c r="G259" s="453"/>
      <c r="H259" s="428">
        <v>44697</v>
      </c>
      <c r="I259" s="428">
        <v>45427</v>
      </c>
      <c r="J259" s="370">
        <v>730</v>
      </c>
    </row>
    <row r="260" spans="1:10" ht="15.5">
      <c r="A260" s="632"/>
      <c r="B260" s="154" t="s">
        <v>2577</v>
      </c>
      <c r="C260" s="154" t="s">
        <v>2578</v>
      </c>
      <c r="D260" s="113" t="s">
        <v>2579</v>
      </c>
      <c r="E260" s="155" t="s">
        <v>2237</v>
      </c>
      <c r="F260" s="155" t="s">
        <v>2587</v>
      </c>
      <c r="G260" s="453"/>
      <c r="H260" s="428">
        <v>44697</v>
      </c>
      <c r="I260" s="428">
        <v>45427</v>
      </c>
      <c r="J260" s="370">
        <v>730</v>
      </c>
    </row>
    <row r="261" spans="1:10" ht="15.5">
      <c r="A261" s="632"/>
      <c r="B261" s="154" t="s">
        <v>2577</v>
      </c>
      <c r="C261" s="154" t="s">
        <v>2578</v>
      </c>
      <c r="D261" s="113" t="s">
        <v>2579</v>
      </c>
      <c r="E261" s="156" t="s">
        <v>2588</v>
      </c>
      <c r="F261" s="392" t="s">
        <v>2589</v>
      </c>
      <c r="G261" s="453"/>
      <c r="H261" s="428">
        <v>44697</v>
      </c>
      <c r="I261" s="428">
        <v>45427</v>
      </c>
      <c r="J261" s="370">
        <v>730</v>
      </c>
    </row>
    <row r="262" spans="1:10" ht="15.5">
      <c r="A262" s="632"/>
      <c r="B262" s="154" t="s">
        <v>2577</v>
      </c>
      <c r="C262" s="154" t="s">
        <v>2578</v>
      </c>
      <c r="D262" s="113" t="s">
        <v>2579</v>
      </c>
      <c r="E262" s="157" t="s">
        <v>2293</v>
      </c>
      <c r="F262" s="392" t="s">
        <v>2590</v>
      </c>
      <c r="G262" s="453"/>
      <c r="H262" s="428">
        <v>44697</v>
      </c>
      <c r="I262" s="428">
        <v>45427</v>
      </c>
      <c r="J262" s="370">
        <v>730</v>
      </c>
    </row>
    <row r="263" spans="1:10" ht="15.5">
      <c r="A263" s="632"/>
      <c r="B263" s="154" t="s">
        <v>2577</v>
      </c>
      <c r="C263" s="154" t="s">
        <v>2578</v>
      </c>
      <c r="D263" s="113" t="s">
        <v>2579</v>
      </c>
      <c r="E263" s="157" t="s">
        <v>2293</v>
      </c>
      <c r="F263" s="392" t="s">
        <v>2591</v>
      </c>
      <c r="G263" s="453"/>
      <c r="H263" s="428">
        <v>44697</v>
      </c>
      <c r="I263" s="428">
        <v>45427</v>
      </c>
      <c r="J263" s="370">
        <v>730</v>
      </c>
    </row>
    <row r="264" spans="1:10" ht="15.5">
      <c r="A264" s="632"/>
      <c r="B264" s="154" t="s">
        <v>2577</v>
      </c>
      <c r="C264" s="154" t="s">
        <v>2578</v>
      </c>
      <c r="D264" s="113" t="s">
        <v>2579</v>
      </c>
      <c r="E264" s="157" t="s">
        <v>2293</v>
      </c>
      <c r="F264" s="392" t="s">
        <v>2592</v>
      </c>
      <c r="G264" s="453"/>
      <c r="H264" s="428">
        <v>44697</v>
      </c>
      <c r="I264" s="428">
        <v>45427</v>
      </c>
      <c r="J264" s="370">
        <v>730</v>
      </c>
    </row>
    <row r="265" spans="1:10" ht="15.5">
      <c r="A265" s="632"/>
      <c r="B265" s="154" t="s">
        <v>2577</v>
      </c>
      <c r="C265" s="154" t="s">
        <v>2578</v>
      </c>
      <c r="D265" s="113" t="s">
        <v>2579</v>
      </c>
      <c r="E265" s="158" t="s">
        <v>2293</v>
      </c>
      <c r="F265" s="158" t="s">
        <v>2593</v>
      </c>
      <c r="G265" s="428"/>
      <c r="H265" s="428">
        <v>44697</v>
      </c>
      <c r="I265" s="428">
        <v>45427</v>
      </c>
      <c r="J265" s="370">
        <v>730</v>
      </c>
    </row>
    <row r="266" spans="1:10" ht="15.5">
      <c r="A266" s="632"/>
      <c r="B266" s="154" t="s">
        <v>2577</v>
      </c>
      <c r="C266" s="154" t="s">
        <v>2578</v>
      </c>
      <c r="D266" s="113" t="s">
        <v>2579</v>
      </c>
      <c r="E266" s="158" t="s">
        <v>2182</v>
      </c>
      <c r="F266" s="158" t="s">
        <v>2594</v>
      </c>
      <c r="G266" s="453">
        <v>44626</v>
      </c>
      <c r="H266" s="428">
        <v>44697</v>
      </c>
      <c r="I266" s="428">
        <v>45427</v>
      </c>
      <c r="J266" s="370">
        <v>664</v>
      </c>
    </row>
    <row r="267" spans="1:10" ht="15.5">
      <c r="A267" s="632"/>
      <c r="B267" s="154" t="s">
        <v>2577</v>
      </c>
      <c r="C267" s="154" t="s">
        <v>2578</v>
      </c>
      <c r="D267" s="113" t="s">
        <v>2579</v>
      </c>
      <c r="E267" s="158" t="s">
        <v>2182</v>
      </c>
      <c r="F267" s="158" t="s">
        <v>2595</v>
      </c>
      <c r="G267" s="453">
        <v>44626</v>
      </c>
      <c r="H267" s="428">
        <v>44697</v>
      </c>
      <c r="I267" s="428">
        <v>45427</v>
      </c>
      <c r="J267" s="370">
        <v>664</v>
      </c>
    </row>
    <row r="268" spans="1:10" ht="15.5">
      <c r="A268" s="632"/>
      <c r="B268" s="154" t="s">
        <v>2577</v>
      </c>
      <c r="C268" s="154" t="s">
        <v>2578</v>
      </c>
      <c r="D268" s="113" t="s">
        <v>2579</v>
      </c>
      <c r="E268" s="158" t="s">
        <v>2596</v>
      </c>
      <c r="F268" s="393" t="s">
        <v>2597</v>
      </c>
      <c r="G268" s="453"/>
      <c r="H268" s="428">
        <v>44697</v>
      </c>
      <c r="I268" s="428">
        <v>45427</v>
      </c>
      <c r="J268" s="370">
        <v>730</v>
      </c>
    </row>
    <row r="269" spans="1:10" ht="14">
      <c r="A269" s="632"/>
      <c r="B269" s="136" t="s">
        <v>2598</v>
      </c>
      <c r="C269" s="136" t="s">
        <v>2599</v>
      </c>
      <c r="D269" s="137" t="s">
        <v>2600</v>
      </c>
      <c r="E269" s="107" t="s">
        <v>145</v>
      </c>
      <c r="F269" s="107" t="s">
        <v>2601</v>
      </c>
      <c r="G269" s="428">
        <v>44680</v>
      </c>
      <c r="H269" s="428">
        <v>44697</v>
      </c>
      <c r="I269" s="428">
        <v>45427</v>
      </c>
      <c r="J269" s="370">
        <v>731</v>
      </c>
    </row>
    <row r="270" spans="1:10" ht="14">
      <c r="A270" s="632"/>
      <c r="B270" s="136" t="s">
        <v>2598</v>
      </c>
      <c r="C270" s="136" t="s">
        <v>2599</v>
      </c>
      <c r="D270" s="137" t="s">
        <v>2600</v>
      </c>
      <c r="E270" s="107" t="s">
        <v>2602</v>
      </c>
      <c r="F270" s="107" t="s">
        <v>2603</v>
      </c>
      <c r="G270" s="428">
        <v>44680</v>
      </c>
      <c r="H270" s="428">
        <v>44697</v>
      </c>
      <c r="I270" s="428">
        <v>45427</v>
      </c>
      <c r="J270" s="370">
        <v>731</v>
      </c>
    </row>
    <row r="271" spans="1:10" ht="14">
      <c r="A271" s="632"/>
      <c r="B271" s="136" t="s">
        <v>2598</v>
      </c>
      <c r="C271" s="136" t="s">
        <v>2599</v>
      </c>
      <c r="D271" s="135" t="s">
        <v>2600</v>
      </c>
      <c r="E271" s="107" t="s">
        <v>2182</v>
      </c>
      <c r="F271" s="107" t="s">
        <v>2604</v>
      </c>
      <c r="G271" s="428">
        <v>44680</v>
      </c>
      <c r="H271" s="428">
        <v>44697</v>
      </c>
      <c r="I271" s="428">
        <v>45427</v>
      </c>
      <c r="J271" s="370">
        <v>731</v>
      </c>
    </row>
    <row r="272" spans="1:10" ht="14">
      <c r="A272" s="632"/>
      <c r="B272" s="136" t="s">
        <v>2598</v>
      </c>
      <c r="C272" s="136" t="s">
        <v>2599</v>
      </c>
      <c r="D272" s="135" t="s">
        <v>2600</v>
      </c>
      <c r="E272" s="107" t="s">
        <v>2182</v>
      </c>
      <c r="F272" s="107" t="s">
        <v>2605</v>
      </c>
      <c r="G272" s="428">
        <v>44680</v>
      </c>
      <c r="H272" s="428">
        <v>44697</v>
      </c>
      <c r="I272" s="428">
        <v>45427</v>
      </c>
      <c r="J272" s="370">
        <v>731</v>
      </c>
    </row>
    <row r="273" spans="1:10" ht="14">
      <c r="A273" s="632"/>
      <c r="B273" s="136" t="s">
        <v>2598</v>
      </c>
      <c r="C273" s="136" t="s">
        <v>2599</v>
      </c>
      <c r="D273" s="135" t="s">
        <v>2600</v>
      </c>
      <c r="E273" s="107" t="s">
        <v>86</v>
      </c>
      <c r="F273" s="107" t="s">
        <v>2606</v>
      </c>
      <c r="G273" s="428">
        <v>45572</v>
      </c>
      <c r="H273" s="428">
        <v>45573</v>
      </c>
      <c r="I273" s="428">
        <v>45427</v>
      </c>
      <c r="J273" s="370">
        <v>0</v>
      </c>
    </row>
    <row r="274" spans="1:10" ht="14">
      <c r="A274" s="632"/>
      <c r="B274" s="136" t="s">
        <v>2598</v>
      </c>
      <c r="C274" s="136" t="s">
        <v>2599</v>
      </c>
      <c r="D274" s="135" t="s">
        <v>2600</v>
      </c>
      <c r="E274" s="107" t="s">
        <v>372</v>
      </c>
      <c r="F274" s="107" t="s">
        <v>2607</v>
      </c>
      <c r="G274" s="428">
        <v>45197</v>
      </c>
      <c r="H274" s="428">
        <v>45198</v>
      </c>
      <c r="I274" s="428">
        <v>45427</v>
      </c>
      <c r="J274" s="370">
        <v>230</v>
      </c>
    </row>
    <row r="275" spans="1:10" ht="14.5">
      <c r="A275" s="164"/>
      <c r="B275" s="159" t="s">
        <v>2608</v>
      </c>
      <c r="C275" s="162"/>
      <c r="D275" s="163"/>
      <c r="E275" s="162">
        <f>COUNTA(E6:E274)</f>
        <v>269</v>
      </c>
      <c r="F275" s="394"/>
      <c r="G275" s="472"/>
      <c r="H275" s="472"/>
      <c r="I275" s="472"/>
      <c r="J275" s="395"/>
    </row>
  </sheetData>
  <sheetProtection formatColumns="0" formatRows="0" sort="0"/>
  <autoFilter ref="B3:J6">
    <sortState ref="B14:J33">
      <sortCondition ref="B3"/>
    </sortState>
  </autoFilter>
  <sortState ref="B445:D473">
    <sortCondition ref="B445"/>
  </sortState>
  <mergeCells count="11">
    <mergeCell ref="B3:B5"/>
    <mergeCell ref="C3:C5"/>
    <mergeCell ref="H3:H5"/>
    <mergeCell ref="A3:A5"/>
    <mergeCell ref="A6:A274"/>
    <mergeCell ref="J3:J5"/>
    <mergeCell ref="E3:E5"/>
    <mergeCell ref="G3:G5"/>
    <mergeCell ref="F3:F5"/>
    <mergeCell ref="D3:D5"/>
    <mergeCell ref="I3:I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6" fitToHeight="0" pageOrder="overThenDown" orientation="landscape" r:id="rId1"/>
  <headerFooter>
    <oddHeader>&amp;C&amp;P</oddHeader>
    <oddFooter>&amp;CStrona: 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9"/>
  <sheetViews>
    <sheetView workbookViewId="0">
      <selection activeCell="A6" sqref="A1:XFD1048576"/>
    </sheetView>
  </sheetViews>
  <sheetFormatPr defaultColWidth="9.1796875" defaultRowHeight="13"/>
  <cols>
    <col min="1" max="1" width="9.1796875" style="2"/>
    <col min="2" max="2" width="50" style="4" bestFit="1" customWidth="1"/>
    <col min="3" max="3" width="54.26953125" style="4" bestFit="1" customWidth="1"/>
    <col min="4" max="4" width="14.453125" style="1" bestFit="1" customWidth="1"/>
    <col min="5" max="5" width="32.7265625" style="5" customWidth="1"/>
    <col min="6" max="6" width="21.453125" style="6" customWidth="1"/>
    <col min="7" max="7" width="23.26953125" style="423" customWidth="1"/>
    <col min="8" max="9" width="13.54296875" style="423" customWidth="1"/>
    <col min="10" max="10" width="12" customWidth="1"/>
    <col min="11" max="16384" width="9.1796875" style="2"/>
  </cols>
  <sheetData>
    <row r="1" spans="1:10">
      <c r="B1" s="3"/>
      <c r="C1" s="3"/>
      <c r="D1" s="7"/>
      <c r="E1" s="8"/>
    </row>
    <row r="2" spans="1:10" ht="14">
      <c r="B2" s="9" t="s">
        <v>0</v>
      </c>
      <c r="C2" s="10"/>
      <c r="D2" s="11"/>
      <c r="E2" s="12"/>
      <c r="F2" s="13"/>
      <c r="G2" s="436"/>
      <c r="H2" s="436"/>
      <c r="I2" s="436"/>
      <c r="J2" s="14"/>
    </row>
    <row r="3" spans="1:10" ht="12.75" customHeight="1">
      <c r="A3" s="560" t="s">
        <v>2611</v>
      </c>
      <c r="B3" s="553" t="s">
        <v>1</v>
      </c>
      <c r="C3" s="553" t="s">
        <v>2</v>
      </c>
      <c r="D3" s="556" t="s">
        <v>3</v>
      </c>
      <c r="E3" s="557" t="s">
        <v>4</v>
      </c>
      <c r="F3" s="615" t="s">
        <v>5</v>
      </c>
      <c r="G3" s="616" t="s">
        <v>10</v>
      </c>
      <c r="H3" s="551" t="s">
        <v>6</v>
      </c>
      <c r="I3" s="551" t="s">
        <v>7</v>
      </c>
      <c r="J3" s="552" t="s">
        <v>8</v>
      </c>
    </row>
    <row r="4" spans="1:10" ht="12.5">
      <c r="A4" s="561"/>
      <c r="B4" s="554"/>
      <c r="C4" s="554"/>
      <c r="D4" s="556"/>
      <c r="E4" s="557"/>
      <c r="F4" s="615"/>
      <c r="G4" s="616"/>
      <c r="H4" s="551"/>
      <c r="I4" s="551"/>
      <c r="J4" s="552"/>
    </row>
    <row r="5" spans="1:10" ht="68.25" customHeight="1">
      <c r="A5" s="562"/>
      <c r="B5" s="555"/>
      <c r="C5" s="555"/>
      <c r="D5" s="556"/>
      <c r="E5" s="557"/>
      <c r="F5" s="615"/>
      <c r="G5" s="616"/>
      <c r="H5" s="551"/>
      <c r="I5" s="551"/>
      <c r="J5" s="552"/>
    </row>
    <row r="6" spans="1:10" s="21" customFormat="1" ht="14">
      <c r="A6" s="603" t="s">
        <v>2157</v>
      </c>
      <c r="B6" s="633" t="s">
        <v>1190</v>
      </c>
      <c r="C6" s="635" t="s">
        <v>1191</v>
      </c>
      <c r="D6" s="633" t="s">
        <v>1192</v>
      </c>
      <c r="E6" s="223" t="s">
        <v>246</v>
      </c>
      <c r="F6" s="222" t="s">
        <v>1193</v>
      </c>
      <c r="G6" s="473"/>
      <c r="H6" s="428">
        <v>44697</v>
      </c>
      <c r="I6" s="428">
        <v>44926</v>
      </c>
      <c r="J6" s="369">
        <v>230</v>
      </c>
    </row>
    <row r="7" spans="1:10" s="21" customFormat="1" ht="14.5">
      <c r="A7" s="604"/>
      <c r="B7" s="648"/>
      <c r="C7" s="655"/>
      <c r="D7" s="648"/>
      <c r="E7" s="223" t="s">
        <v>1194</v>
      </c>
      <c r="F7" s="250" t="s">
        <v>1195</v>
      </c>
      <c r="G7" s="473"/>
      <c r="H7" s="428">
        <v>44697</v>
      </c>
      <c r="I7" s="428">
        <v>45427</v>
      </c>
      <c r="J7" s="369">
        <v>731</v>
      </c>
    </row>
    <row r="8" spans="1:10" s="21" customFormat="1" ht="14.5">
      <c r="A8" s="604"/>
      <c r="B8" s="648"/>
      <c r="C8" s="655"/>
      <c r="D8" s="648"/>
      <c r="E8" s="223" t="s">
        <v>1194</v>
      </c>
      <c r="F8" s="250" t="s">
        <v>1195</v>
      </c>
      <c r="G8" s="473"/>
      <c r="H8" s="428">
        <v>44697</v>
      </c>
      <c r="I8" s="428">
        <v>45427</v>
      </c>
      <c r="J8" s="369">
        <v>731</v>
      </c>
    </row>
    <row r="9" spans="1:10" s="21" customFormat="1" ht="14">
      <c r="A9" s="604"/>
      <c r="B9" s="634"/>
      <c r="C9" s="636"/>
      <c r="D9" s="634"/>
      <c r="E9" s="223" t="s">
        <v>1194</v>
      </c>
      <c r="F9" s="194" t="s">
        <v>1196</v>
      </c>
      <c r="G9" s="473"/>
      <c r="H9" s="428">
        <v>44697</v>
      </c>
      <c r="I9" s="428">
        <v>45427</v>
      </c>
      <c r="J9" s="369">
        <v>731</v>
      </c>
    </row>
    <row r="10" spans="1:10" ht="14">
      <c r="A10" s="604"/>
      <c r="B10" s="633" t="s">
        <v>1197</v>
      </c>
      <c r="C10" s="635" t="s">
        <v>1198</v>
      </c>
      <c r="D10" s="638" t="s">
        <v>1199</v>
      </c>
      <c r="E10" s="223" t="s">
        <v>246</v>
      </c>
      <c r="F10" s="194" t="s">
        <v>1200</v>
      </c>
      <c r="G10" s="473"/>
      <c r="H10" s="428">
        <v>44697</v>
      </c>
      <c r="I10" s="428">
        <v>44926</v>
      </c>
      <c r="J10" s="369">
        <v>230</v>
      </c>
    </row>
    <row r="11" spans="1:10" ht="14">
      <c r="A11" s="604"/>
      <c r="B11" s="634"/>
      <c r="C11" s="636"/>
      <c r="D11" s="640"/>
      <c r="E11" s="223" t="s">
        <v>1194</v>
      </c>
      <c r="F11" s="222" t="s">
        <v>1201</v>
      </c>
      <c r="G11" s="473"/>
      <c r="H11" s="428">
        <v>44697</v>
      </c>
      <c r="I11" s="428">
        <v>45427</v>
      </c>
      <c r="J11" s="369">
        <v>731</v>
      </c>
    </row>
    <row r="12" spans="1:10" ht="14">
      <c r="A12" s="604"/>
      <c r="B12" s="633" t="s">
        <v>1202</v>
      </c>
      <c r="C12" s="635" t="s">
        <v>1203</v>
      </c>
      <c r="D12" s="638" t="s">
        <v>1204</v>
      </c>
      <c r="E12" s="223" t="s">
        <v>246</v>
      </c>
      <c r="F12" s="222" t="s">
        <v>1205</v>
      </c>
      <c r="G12" s="473"/>
      <c r="H12" s="428">
        <v>44697</v>
      </c>
      <c r="I12" s="428">
        <v>44926</v>
      </c>
      <c r="J12" s="369">
        <v>230</v>
      </c>
    </row>
    <row r="13" spans="1:10" ht="14">
      <c r="A13" s="604"/>
      <c r="B13" s="634"/>
      <c r="C13" s="636"/>
      <c r="D13" s="640"/>
      <c r="E13" s="223" t="s">
        <v>330</v>
      </c>
      <c r="F13" s="194" t="s">
        <v>1206</v>
      </c>
      <c r="G13" s="473"/>
      <c r="H13" s="428">
        <v>44697</v>
      </c>
      <c r="I13" s="428">
        <v>45427</v>
      </c>
      <c r="J13" s="369">
        <v>731</v>
      </c>
    </row>
    <row r="14" spans="1:10" ht="14">
      <c r="A14" s="604"/>
      <c r="B14" s="337" t="s">
        <v>1207</v>
      </c>
      <c r="C14" s="192" t="s">
        <v>1208</v>
      </c>
      <c r="D14" s="243" t="s">
        <v>1209</v>
      </c>
      <c r="E14" s="223" t="s">
        <v>246</v>
      </c>
      <c r="F14" s="222" t="s">
        <v>1210</v>
      </c>
      <c r="G14" s="473"/>
      <c r="H14" s="428">
        <v>44697</v>
      </c>
      <c r="I14" s="428">
        <v>44926</v>
      </c>
      <c r="J14" s="369">
        <v>230</v>
      </c>
    </row>
    <row r="15" spans="1:10" ht="14">
      <c r="A15" s="604"/>
      <c r="B15" s="633" t="s">
        <v>1211</v>
      </c>
      <c r="C15" s="633" t="s">
        <v>1212</v>
      </c>
      <c r="D15" s="656" t="s">
        <v>1213</v>
      </c>
      <c r="E15" s="223" t="s">
        <v>246</v>
      </c>
      <c r="F15" s="221" t="s">
        <v>1214</v>
      </c>
      <c r="G15" s="473"/>
      <c r="H15" s="428">
        <v>44697</v>
      </c>
      <c r="I15" s="428">
        <v>44926</v>
      </c>
      <c r="J15" s="369">
        <v>230</v>
      </c>
    </row>
    <row r="16" spans="1:10" ht="14">
      <c r="A16" s="604"/>
      <c r="B16" s="634"/>
      <c r="C16" s="634"/>
      <c r="D16" s="657"/>
      <c r="E16" s="223" t="s">
        <v>1194</v>
      </c>
      <c r="F16" s="194" t="s">
        <v>1215</v>
      </c>
      <c r="G16" s="473"/>
      <c r="H16" s="428">
        <v>44697</v>
      </c>
      <c r="I16" s="428">
        <v>45427</v>
      </c>
      <c r="J16" s="369">
        <v>731</v>
      </c>
    </row>
    <row r="17" spans="1:10" ht="14">
      <c r="A17" s="604"/>
      <c r="B17" s="347" t="s">
        <v>1216</v>
      </c>
      <c r="C17" s="347" t="s">
        <v>1217</v>
      </c>
      <c r="D17" s="244" t="s">
        <v>1218</v>
      </c>
      <c r="E17" s="223" t="s">
        <v>246</v>
      </c>
      <c r="F17" s="222" t="s">
        <v>1219</v>
      </c>
      <c r="G17" s="473"/>
      <c r="H17" s="428">
        <v>44697</v>
      </c>
      <c r="I17" s="428">
        <v>44926</v>
      </c>
      <c r="J17" s="369">
        <v>230</v>
      </c>
    </row>
    <row r="18" spans="1:10" ht="14">
      <c r="A18" s="604"/>
      <c r="B18" s="337" t="s">
        <v>1220</v>
      </c>
      <c r="C18" s="192" t="s">
        <v>1221</v>
      </c>
      <c r="D18" s="245" t="s">
        <v>1222</v>
      </c>
      <c r="E18" s="223" t="s">
        <v>246</v>
      </c>
      <c r="F18" s="222" t="s">
        <v>1223</v>
      </c>
      <c r="G18" s="473"/>
      <c r="H18" s="428">
        <v>44697</v>
      </c>
      <c r="I18" s="428">
        <v>44926</v>
      </c>
      <c r="J18" s="369">
        <v>230</v>
      </c>
    </row>
    <row r="19" spans="1:10" ht="14">
      <c r="A19" s="604"/>
      <c r="B19" s="337" t="s">
        <v>1224</v>
      </c>
      <c r="C19" s="192" t="s">
        <v>1225</v>
      </c>
      <c r="D19" s="245" t="s">
        <v>1226</v>
      </c>
      <c r="E19" s="223" t="s">
        <v>246</v>
      </c>
      <c r="F19" s="222" t="s">
        <v>1227</v>
      </c>
      <c r="G19" s="473"/>
      <c r="H19" s="428">
        <v>44697</v>
      </c>
      <c r="I19" s="428">
        <v>44926</v>
      </c>
      <c r="J19" s="369">
        <v>230</v>
      </c>
    </row>
    <row r="20" spans="1:10" ht="14">
      <c r="A20" s="604"/>
      <c r="B20" s="337" t="s">
        <v>1228</v>
      </c>
      <c r="C20" s="192" t="s">
        <v>1229</v>
      </c>
      <c r="D20" s="245" t="s">
        <v>1230</v>
      </c>
      <c r="E20" s="223" t="s">
        <v>246</v>
      </c>
      <c r="F20" s="222" t="s">
        <v>1231</v>
      </c>
      <c r="G20" s="473"/>
      <c r="H20" s="428">
        <v>44697</v>
      </c>
      <c r="I20" s="428">
        <v>44926</v>
      </c>
      <c r="J20" s="369">
        <v>230</v>
      </c>
    </row>
    <row r="21" spans="1:10" ht="14">
      <c r="A21" s="604"/>
      <c r="B21" s="337" t="s">
        <v>1232</v>
      </c>
      <c r="C21" s="192" t="s">
        <v>1233</v>
      </c>
      <c r="D21" s="245" t="s">
        <v>1234</v>
      </c>
      <c r="E21" s="223" t="s">
        <v>246</v>
      </c>
      <c r="F21" s="222" t="s">
        <v>1235</v>
      </c>
      <c r="G21" s="473"/>
      <c r="H21" s="428">
        <v>44697</v>
      </c>
      <c r="I21" s="428">
        <v>44926</v>
      </c>
      <c r="J21" s="369">
        <v>230</v>
      </c>
    </row>
    <row r="22" spans="1:10" ht="14">
      <c r="A22" s="604"/>
      <c r="B22" s="337" t="s">
        <v>1236</v>
      </c>
      <c r="C22" s="192" t="s">
        <v>1237</v>
      </c>
      <c r="D22" s="245" t="s">
        <v>1238</v>
      </c>
      <c r="E22" s="223" t="s">
        <v>246</v>
      </c>
      <c r="F22" s="222" t="s">
        <v>1239</v>
      </c>
      <c r="G22" s="473"/>
      <c r="H22" s="428">
        <v>44697</v>
      </c>
      <c r="I22" s="428">
        <v>44926</v>
      </c>
      <c r="J22" s="369">
        <v>230</v>
      </c>
    </row>
    <row r="23" spans="1:10" ht="14">
      <c r="A23" s="604"/>
      <c r="B23" s="337" t="s">
        <v>1240</v>
      </c>
      <c r="C23" s="192" t="s">
        <v>1241</v>
      </c>
      <c r="D23" s="245" t="s">
        <v>1242</v>
      </c>
      <c r="E23" s="223" t="s">
        <v>246</v>
      </c>
      <c r="F23" s="222" t="s">
        <v>1243</v>
      </c>
      <c r="G23" s="473"/>
      <c r="H23" s="428">
        <v>44697</v>
      </c>
      <c r="I23" s="428">
        <v>44926</v>
      </c>
      <c r="J23" s="369">
        <v>230</v>
      </c>
    </row>
    <row r="24" spans="1:10" ht="14">
      <c r="A24" s="604"/>
      <c r="B24" s="633" t="s">
        <v>1244</v>
      </c>
      <c r="C24" s="635" t="s">
        <v>1245</v>
      </c>
      <c r="D24" s="633" t="s">
        <v>1246</v>
      </c>
      <c r="E24" s="223" t="s">
        <v>246</v>
      </c>
      <c r="F24" s="222" t="s">
        <v>1247</v>
      </c>
      <c r="G24" s="473"/>
      <c r="H24" s="428">
        <v>44697</v>
      </c>
      <c r="I24" s="428">
        <v>44926</v>
      </c>
      <c r="J24" s="369">
        <v>230</v>
      </c>
    </row>
    <row r="25" spans="1:10" ht="14">
      <c r="A25" s="604"/>
      <c r="B25" s="648"/>
      <c r="C25" s="655"/>
      <c r="D25" s="648"/>
      <c r="E25" s="223" t="s">
        <v>1248</v>
      </c>
      <c r="F25" s="194" t="s">
        <v>1249</v>
      </c>
      <c r="G25" s="473"/>
      <c r="H25" s="428">
        <v>44697</v>
      </c>
      <c r="I25" s="428">
        <v>44926</v>
      </c>
      <c r="J25" s="369">
        <v>230</v>
      </c>
    </row>
    <row r="26" spans="1:10" ht="14">
      <c r="A26" s="604"/>
      <c r="B26" s="634"/>
      <c r="C26" s="636"/>
      <c r="D26" s="634"/>
      <c r="E26" s="224" t="s">
        <v>1250</v>
      </c>
      <c r="F26" s="222" t="s">
        <v>1251</v>
      </c>
      <c r="G26" s="473"/>
      <c r="H26" s="428">
        <v>44697</v>
      </c>
      <c r="I26" s="428">
        <v>45427</v>
      </c>
      <c r="J26" s="369">
        <v>731</v>
      </c>
    </row>
    <row r="27" spans="1:10" ht="14">
      <c r="A27" s="604"/>
      <c r="B27" s="633" t="s">
        <v>1252</v>
      </c>
      <c r="C27" s="635" t="s">
        <v>1253</v>
      </c>
      <c r="D27" s="633" t="s">
        <v>1254</v>
      </c>
      <c r="E27" s="223" t="s">
        <v>1194</v>
      </c>
      <c r="F27" s="222" t="s">
        <v>1255</v>
      </c>
      <c r="G27" s="474"/>
      <c r="H27" s="428">
        <v>44697</v>
      </c>
      <c r="I27" s="428">
        <v>45427</v>
      </c>
      <c r="J27" s="369">
        <v>731</v>
      </c>
    </row>
    <row r="28" spans="1:10" ht="14">
      <c r="A28" s="604"/>
      <c r="B28" s="634"/>
      <c r="C28" s="636"/>
      <c r="D28" s="634"/>
      <c r="E28" s="223" t="s">
        <v>246</v>
      </c>
      <c r="F28" s="194" t="s">
        <v>1256</v>
      </c>
      <c r="G28" s="473"/>
      <c r="H28" s="428">
        <v>44697</v>
      </c>
      <c r="I28" s="428">
        <v>44926</v>
      </c>
      <c r="J28" s="369">
        <v>230</v>
      </c>
    </row>
    <row r="29" spans="1:10" ht="14">
      <c r="A29" s="604"/>
      <c r="B29" s="633" t="s">
        <v>1257</v>
      </c>
      <c r="C29" s="635" t="s">
        <v>1258</v>
      </c>
      <c r="D29" s="637" t="s">
        <v>1259</v>
      </c>
      <c r="E29" s="246" t="s">
        <v>246</v>
      </c>
      <c r="F29" s="247" t="s">
        <v>1260</v>
      </c>
      <c r="G29" s="473"/>
      <c r="H29" s="428">
        <v>44697</v>
      </c>
      <c r="I29" s="428">
        <v>44926</v>
      </c>
      <c r="J29" s="369">
        <v>230</v>
      </c>
    </row>
    <row r="30" spans="1:10" ht="14">
      <c r="A30" s="604"/>
      <c r="B30" s="634"/>
      <c r="C30" s="636"/>
      <c r="D30" s="637"/>
      <c r="E30" s="246" t="s">
        <v>1261</v>
      </c>
      <c r="F30" s="247" t="s">
        <v>1262</v>
      </c>
      <c r="G30" s="473"/>
      <c r="H30" s="428">
        <v>44697</v>
      </c>
      <c r="I30" s="428">
        <v>45427</v>
      </c>
      <c r="J30" s="369">
        <v>731</v>
      </c>
    </row>
    <row r="31" spans="1:10" ht="14">
      <c r="A31" s="604"/>
      <c r="B31" s="644" t="s">
        <v>1263</v>
      </c>
      <c r="C31" s="646" t="s">
        <v>1264</v>
      </c>
      <c r="D31" s="633" t="s">
        <v>1265</v>
      </c>
      <c r="E31" s="223" t="s">
        <v>246</v>
      </c>
      <c r="F31" s="222" t="s">
        <v>1266</v>
      </c>
      <c r="G31" s="473"/>
      <c r="H31" s="428">
        <v>44697</v>
      </c>
      <c r="I31" s="428">
        <v>44926</v>
      </c>
      <c r="J31" s="369">
        <v>230</v>
      </c>
    </row>
    <row r="32" spans="1:10" ht="14">
      <c r="A32" s="604"/>
      <c r="B32" s="645"/>
      <c r="C32" s="647"/>
      <c r="D32" s="634"/>
      <c r="E32" s="223" t="s">
        <v>330</v>
      </c>
      <c r="F32" s="222" t="s">
        <v>1267</v>
      </c>
      <c r="G32" s="473"/>
      <c r="H32" s="428">
        <v>44697</v>
      </c>
      <c r="I32" s="428">
        <v>45427</v>
      </c>
      <c r="J32" s="369">
        <v>731</v>
      </c>
    </row>
    <row r="33" spans="1:10" ht="14">
      <c r="A33" s="604"/>
      <c r="B33" s="337" t="s">
        <v>1268</v>
      </c>
      <c r="C33" s="192" t="s">
        <v>1269</v>
      </c>
      <c r="D33" s="245" t="s">
        <v>1270</v>
      </c>
      <c r="E33" s="223" t="s">
        <v>246</v>
      </c>
      <c r="F33" s="222" t="s">
        <v>1271</v>
      </c>
      <c r="G33" s="473"/>
      <c r="H33" s="428">
        <v>44697</v>
      </c>
      <c r="I33" s="428">
        <v>44926</v>
      </c>
      <c r="J33" s="369">
        <v>230</v>
      </c>
    </row>
    <row r="34" spans="1:10" ht="14">
      <c r="A34" s="604"/>
      <c r="B34" s="337" t="s">
        <v>1272</v>
      </c>
      <c r="C34" s="192" t="s">
        <v>1273</v>
      </c>
      <c r="D34" s="245" t="s">
        <v>1274</v>
      </c>
      <c r="E34" s="223" t="s">
        <v>246</v>
      </c>
      <c r="F34" s="194" t="s">
        <v>1275</v>
      </c>
      <c r="G34" s="473"/>
      <c r="H34" s="428">
        <v>44697</v>
      </c>
      <c r="I34" s="428">
        <v>44926</v>
      </c>
      <c r="J34" s="369">
        <v>230</v>
      </c>
    </row>
    <row r="35" spans="1:10" ht="14">
      <c r="A35" s="604"/>
      <c r="B35" s="337" t="s">
        <v>1276</v>
      </c>
      <c r="C35" s="192" t="s">
        <v>1277</v>
      </c>
      <c r="D35" s="245" t="s">
        <v>1278</v>
      </c>
      <c r="E35" s="223" t="s">
        <v>246</v>
      </c>
      <c r="F35" s="194" t="s">
        <v>1279</v>
      </c>
      <c r="G35" s="473"/>
      <c r="H35" s="428">
        <v>44697</v>
      </c>
      <c r="I35" s="428">
        <v>44926</v>
      </c>
      <c r="J35" s="369">
        <v>230</v>
      </c>
    </row>
    <row r="36" spans="1:10" ht="14">
      <c r="A36" s="604"/>
      <c r="B36" s="337" t="s">
        <v>1280</v>
      </c>
      <c r="C36" s="192" t="s">
        <v>1281</v>
      </c>
      <c r="D36" s="245" t="s">
        <v>1282</v>
      </c>
      <c r="E36" s="223" t="s">
        <v>246</v>
      </c>
      <c r="F36" s="194" t="s">
        <v>1283</v>
      </c>
      <c r="G36" s="473"/>
      <c r="H36" s="428">
        <v>44697</v>
      </c>
      <c r="I36" s="428">
        <v>44926</v>
      </c>
      <c r="J36" s="369">
        <v>230</v>
      </c>
    </row>
    <row r="37" spans="1:10" ht="14">
      <c r="A37" s="604"/>
      <c r="B37" s="337" t="s">
        <v>1284</v>
      </c>
      <c r="C37" s="192" t="s">
        <v>1285</v>
      </c>
      <c r="D37" s="245" t="s">
        <v>1286</v>
      </c>
      <c r="E37" s="223" t="s">
        <v>246</v>
      </c>
      <c r="F37" s="194" t="s">
        <v>1287</v>
      </c>
      <c r="G37" s="475"/>
      <c r="H37" s="428">
        <v>44697</v>
      </c>
      <c r="I37" s="428">
        <v>44926</v>
      </c>
      <c r="J37" s="369">
        <v>230</v>
      </c>
    </row>
    <row r="38" spans="1:10" ht="14">
      <c r="A38" s="604"/>
      <c r="B38" s="337" t="s">
        <v>1288</v>
      </c>
      <c r="C38" s="192" t="s">
        <v>1289</v>
      </c>
      <c r="D38" s="245" t="s">
        <v>1290</v>
      </c>
      <c r="E38" s="223" t="s">
        <v>246</v>
      </c>
      <c r="F38" s="225" t="s">
        <v>1291</v>
      </c>
      <c r="G38" s="475"/>
      <c r="H38" s="428">
        <v>44697</v>
      </c>
      <c r="I38" s="428">
        <v>44926</v>
      </c>
      <c r="J38" s="369">
        <v>230</v>
      </c>
    </row>
    <row r="39" spans="1:10" ht="14">
      <c r="A39" s="604"/>
      <c r="B39" s="633" t="s">
        <v>1292</v>
      </c>
      <c r="C39" s="649" t="s">
        <v>1293</v>
      </c>
      <c r="D39" s="652" t="s">
        <v>1294</v>
      </c>
      <c r="E39" s="223" t="s">
        <v>246</v>
      </c>
      <c r="F39" s="203" t="s">
        <v>1295</v>
      </c>
      <c r="G39" s="475"/>
      <c r="H39" s="428">
        <v>44697</v>
      </c>
      <c r="I39" s="428">
        <v>44926</v>
      </c>
      <c r="J39" s="369">
        <v>230</v>
      </c>
    </row>
    <row r="40" spans="1:10" ht="14">
      <c r="A40" s="604"/>
      <c r="B40" s="648"/>
      <c r="C40" s="650"/>
      <c r="D40" s="653"/>
      <c r="E40" s="223" t="s">
        <v>1194</v>
      </c>
      <c r="F40" s="194" t="s">
        <v>1296</v>
      </c>
      <c r="G40" s="475"/>
      <c r="H40" s="428">
        <v>44697</v>
      </c>
      <c r="I40" s="428">
        <v>45427</v>
      </c>
      <c r="J40" s="369">
        <v>731</v>
      </c>
    </row>
    <row r="41" spans="1:10" ht="14">
      <c r="A41" s="604"/>
      <c r="B41" s="634"/>
      <c r="C41" s="651"/>
      <c r="D41" s="654"/>
      <c r="E41" s="224" t="s">
        <v>1297</v>
      </c>
      <c r="F41" s="222" t="s">
        <v>1298</v>
      </c>
      <c r="G41" s="476"/>
      <c r="H41" s="428">
        <v>44697</v>
      </c>
      <c r="I41" s="428">
        <v>45427</v>
      </c>
      <c r="J41" s="369">
        <v>731</v>
      </c>
    </row>
    <row r="42" spans="1:10" ht="14">
      <c r="A42" s="604"/>
      <c r="B42" s="337" t="s">
        <v>1299</v>
      </c>
      <c r="C42" s="192" t="s">
        <v>1300</v>
      </c>
      <c r="D42" s="245" t="s">
        <v>1301</v>
      </c>
      <c r="E42" s="223" t="s">
        <v>246</v>
      </c>
      <c r="F42" s="222" t="s">
        <v>1302</v>
      </c>
      <c r="G42" s="476"/>
      <c r="H42" s="428">
        <v>44697</v>
      </c>
      <c r="I42" s="428">
        <v>44926</v>
      </c>
      <c r="J42" s="369">
        <v>230</v>
      </c>
    </row>
    <row r="43" spans="1:10" ht="14">
      <c r="A43" s="604"/>
      <c r="B43" s="346" t="s">
        <v>1303</v>
      </c>
      <c r="C43" s="348" t="s">
        <v>1304</v>
      </c>
      <c r="D43" s="346" t="s">
        <v>1305</v>
      </c>
      <c r="E43" s="223" t="s">
        <v>246</v>
      </c>
      <c r="F43" s="194" t="s">
        <v>1306</v>
      </c>
      <c r="G43" s="476"/>
      <c r="H43" s="428">
        <v>44697</v>
      </c>
      <c r="I43" s="428">
        <v>44926</v>
      </c>
      <c r="J43" s="369">
        <v>230</v>
      </c>
    </row>
    <row r="44" spans="1:10" ht="14">
      <c r="A44" s="604"/>
      <c r="B44" s="337" t="s">
        <v>1307</v>
      </c>
      <c r="C44" s="192" t="s">
        <v>1308</v>
      </c>
      <c r="D44" s="245" t="s">
        <v>1309</v>
      </c>
      <c r="E44" s="223" t="s">
        <v>246</v>
      </c>
      <c r="F44" s="222" t="s">
        <v>1310</v>
      </c>
      <c r="G44" s="477"/>
      <c r="H44" s="428">
        <v>44697</v>
      </c>
      <c r="I44" s="428">
        <v>44926</v>
      </c>
      <c r="J44" s="369">
        <v>230</v>
      </c>
    </row>
    <row r="45" spans="1:10" ht="14">
      <c r="A45" s="604"/>
      <c r="B45" s="638" t="s">
        <v>1311</v>
      </c>
      <c r="C45" s="641" t="s">
        <v>1312</v>
      </c>
      <c r="D45" s="638">
        <v>5611579545</v>
      </c>
      <c r="E45" s="223" t="s">
        <v>246</v>
      </c>
      <c r="F45" s="222" t="s">
        <v>1313</v>
      </c>
      <c r="G45" s="473"/>
      <c r="H45" s="428">
        <v>44697</v>
      </c>
      <c r="I45" s="428">
        <v>44926</v>
      </c>
      <c r="J45" s="369">
        <v>230</v>
      </c>
    </row>
    <row r="46" spans="1:10" ht="14">
      <c r="A46" s="604"/>
      <c r="B46" s="639"/>
      <c r="C46" s="642"/>
      <c r="D46" s="639"/>
      <c r="E46" s="223" t="s">
        <v>1314</v>
      </c>
      <c r="F46" s="194" t="s">
        <v>1315</v>
      </c>
      <c r="G46" s="473"/>
      <c r="H46" s="428">
        <v>44697</v>
      </c>
      <c r="I46" s="428">
        <v>45427</v>
      </c>
      <c r="J46" s="369">
        <v>731</v>
      </c>
    </row>
    <row r="47" spans="1:10" ht="14">
      <c r="A47" s="604"/>
      <c r="B47" s="640"/>
      <c r="C47" s="643"/>
      <c r="D47" s="640"/>
      <c r="E47" s="223" t="s">
        <v>1194</v>
      </c>
      <c r="F47" s="185" t="s">
        <v>1316</v>
      </c>
      <c r="G47" s="473"/>
      <c r="H47" s="428">
        <v>44697</v>
      </c>
      <c r="I47" s="428">
        <v>45427</v>
      </c>
      <c r="J47" s="369">
        <v>731</v>
      </c>
    </row>
    <row r="48" spans="1:10" ht="14">
      <c r="A48" s="604"/>
      <c r="B48" s="248" t="s">
        <v>1317</v>
      </c>
      <c r="C48" s="248" t="s">
        <v>1318</v>
      </c>
      <c r="D48" s="248" t="s">
        <v>1319</v>
      </c>
      <c r="E48" s="249" t="s">
        <v>1320</v>
      </c>
      <c r="F48" s="185" t="s">
        <v>1321</v>
      </c>
      <c r="G48" s="473"/>
      <c r="H48" s="428">
        <v>44697</v>
      </c>
      <c r="I48" s="428">
        <v>44926</v>
      </c>
      <c r="J48" s="369">
        <v>230</v>
      </c>
    </row>
    <row r="49" spans="1:255" s="91" customFormat="1" ht="14">
      <c r="A49" s="251"/>
      <c r="B49" s="88" t="s">
        <v>9</v>
      </c>
      <c r="C49" s="251"/>
      <c r="D49" s="92"/>
      <c r="E49" s="205">
        <f>COUNTA(E6:E48)</f>
        <v>43</v>
      </c>
      <c r="F49" s="89"/>
      <c r="G49" s="452"/>
      <c r="H49" s="439"/>
      <c r="I49" s="439"/>
      <c r="J49" s="361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</row>
  </sheetData>
  <mergeCells count="41">
    <mergeCell ref="A3:A5"/>
    <mergeCell ref="A6:A48"/>
    <mergeCell ref="H3:H5"/>
    <mergeCell ref="I3:I5"/>
    <mergeCell ref="J3:J5"/>
    <mergeCell ref="B6:B9"/>
    <mergeCell ref="C6:C9"/>
    <mergeCell ref="D6:D9"/>
    <mergeCell ref="B3:B5"/>
    <mergeCell ref="C3:C5"/>
    <mergeCell ref="D3:D5"/>
    <mergeCell ref="E3:E5"/>
    <mergeCell ref="F3:F5"/>
    <mergeCell ref="G3:G5"/>
    <mergeCell ref="B10:B11"/>
    <mergeCell ref="C10:C11"/>
    <mergeCell ref="D10:D11"/>
    <mergeCell ref="B12:B13"/>
    <mergeCell ref="C12:C13"/>
    <mergeCell ref="D12:D13"/>
    <mergeCell ref="B15:B16"/>
    <mergeCell ref="C15:C16"/>
    <mergeCell ref="D15:D16"/>
    <mergeCell ref="B24:B26"/>
    <mergeCell ref="C24:C26"/>
    <mergeCell ref="D24:D26"/>
    <mergeCell ref="B27:B28"/>
    <mergeCell ref="C27:C28"/>
    <mergeCell ref="D27:D28"/>
    <mergeCell ref="B29:B30"/>
    <mergeCell ref="C29:C30"/>
    <mergeCell ref="D29:D30"/>
    <mergeCell ref="B45:B47"/>
    <mergeCell ref="C45:C47"/>
    <mergeCell ref="D45:D47"/>
    <mergeCell ref="B31:B32"/>
    <mergeCell ref="C31:C32"/>
    <mergeCell ref="D31:D32"/>
    <mergeCell ref="B39:B41"/>
    <mergeCell ref="C39:C41"/>
    <mergeCell ref="D39:D4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8"/>
  <sheetViews>
    <sheetView workbookViewId="0">
      <selection activeCell="A6" sqref="A1:XFD1048576"/>
    </sheetView>
  </sheetViews>
  <sheetFormatPr defaultColWidth="9.1796875" defaultRowHeight="13"/>
  <cols>
    <col min="1" max="1" width="9.1796875" style="2"/>
    <col min="2" max="2" width="50" style="4" bestFit="1" customWidth="1"/>
    <col min="3" max="3" width="54.26953125" style="4" bestFit="1" customWidth="1"/>
    <col min="4" max="4" width="14.453125" style="87" bestFit="1" customWidth="1"/>
    <col min="5" max="5" width="41.453125" style="5" customWidth="1"/>
    <col min="6" max="6" width="21.453125" style="6" customWidth="1"/>
    <col min="7" max="7" width="23.26953125" style="464" customWidth="1"/>
    <col min="8" max="9" width="13.54296875" style="464" customWidth="1"/>
    <col min="10" max="10" width="12" customWidth="1"/>
    <col min="11" max="16384" width="9.1796875" style="2"/>
  </cols>
  <sheetData>
    <row r="1" spans="1:10">
      <c r="B1" s="3"/>
      <c r="C1" s="3"/>
      <c r="D1" s="84"/>
      <c r="E1" s="8"/>
    </row>
    <row r="2" spans="1:10" ht="14">
      <c r="B2" s="9" t="s">
        <v>0</v>
      </c>
      <c r="C2" s="10"/>
      <c r="D2" s="85"/>
      <c r="E2" s="12"/>
      <c r="F2" s="13"/>
      <c r="G2" s="465"/>
      <c r="H2" s="465"/>
      <c r="I2" s="465"/>
      <c r="J2" s="14"/>
    </row>
    <row r="3" spans="1:10" ht="96" customHeight="1">
      <c r="A3" s="560" t="s">
        <v>2611</v>
      </c>
      <c r="B3" s="553" t="s">
        <v>1</v>
      </c>
      <c r="C3" s="553" t="s">
        <v>2</v>
      </c>
      <c r="D3" s="556" t="s">
        <v>3</v>
      </c>
      <c r="E3" s="557" t="s">
        <v>4</v>
      </c>
      <c r="F3" s="558" t="s">
        <v>5</v>
      </c>
      <c r="G3" s="551" t="s">
        <v>10</v>
      </c>
      <c r="H3" s="551" t="s">
        <v>6</v>
      </c>
      <c r="I3" s="551" t="s">
        <v>7</v>
      </c>
      <c r="J3" s="552" t="s">
        <v>8</v>
      </c>
    </row>
    <row r="4" spans="1:10" ht="13.5" customHeight="1">
      <c r="A4" s="561"/>
      <c r="B4" s="554"/>
      <c r="C4" s="554"/>
      <c r="D4" s="556"/>
      <c r="E4" s="557"/>
      <c r="F4" s="558"/>
      <c r="G4" s="551"/>
      <c r="H4" s="551"/>
      <c r="I4" s="551"/>
      <c r="J4" s="552"/>
    </row>
    <row r="5" spans="1:10" ht="15" customHeight="1">
      <c r="A5" s="562"/>
      <c r="B5" s="555"/>
      <c r="C5" s="555"/>
      <c r="D5" s="556"/>
      <c r="E5" s="557"/>
      <c r="F5" s="558"/>
      <c r="G5" s="551"/>
      <c r="H5" s="551"/>
      <c r="I5" s="551"/>
      <c r="J5" s="552"/>
    </row>
    <row r="6" spans="1:10" s="86" customFormat="1" ht="14">
      <c r="A6" s="603" t="s">
        <v>2160</v>
      </c>
      <c r="B6" s="335" t="s">
        <v>1322</v>
      </c>
      <c r="C6" s="336" t="s">
        <v>1911</v>
      </c>
      <c r="D6" s="286">
        <v>5320101461</v>
      </c>
      <c r="E6" s="287" t="s">
        <v>1323</v>
      </c>
      <c r="F6" s="396" t="s">
        <v>1324</v>
      </c>
      <c r="G6" s="428"/>
      <c r="H6" s="428">
        <v>44697</v>
      </c>
      <c r="I6" s="428">
        <v>44926</v>
      </c>
      <c r="J6" s="369">
        <v>230</v>
      </c>
    </row>
    <row r="7" spans="1:10" s="86" customFormat="1" ht="14">
      <c r="A7" s="604"/>
      <c r="B7" s="335" t="s">
        <v>1322</v>
      </c>
      <c r="C7" s="336" t="s">
        <v>1911</v>
      </c>
      <c r="D7" s="286">
        <v>5320101461</v>
      </c>
      <c r="E7" s="287" t="s">
        <v>1912</v>
      </c>
      <c r="F7" s="396" t="s">
        <v>1325</v>
      </c>
      <c r="G7" s="428"/>
      <c r="H7" s="428">
        <v>44697</v>
      </c>
      <c r="I7" s="428">
        <v>45427</v>
      </c>
      <c r="J7" s="369">
        <v>731</v>
      </c>
    </row>
    <row r="8" spans="1:10" s="86" customFormat="1" ht="14">
      <c r="A8" s="604"/>
      <c r="B8" s="335" t="s">
        <v>1322</v>
      </c>
      <c r="C8" s="336" t="s">
        <v>1911</v>
      </c>
      <c r="D8" s="286">
        <v>5320101461</v>
      </c>
      <c r="E8" s="287" t="s">
        <v>1913</v>
      </c>
      <c r="F8" s="396" t="s">
        <v>1914</v>
      </c>
      <c r="G8" s="428">
        <v>44879</v>
      </c>
      <c r="H8" s="428">
        <v>44880</v>
      </c>
      <c r="I8" s="428">
        <v>44926</v>
      </c>
      <c r="J8" s="369">
        <v>47</v>
      </c>
    </row>
    <row r="9" spans="1:10" s="86" customFormat="1" ht="14">
      <c r="A9" s="604"/>
      <c r="B9" s="335" t="s">
        <v>1322</v>
      </c>
      <c r="C9" s="336" t="s">
        <v>1911</v>
      </c>
      <c r="D9" s="286">
        <v>5320101461</v>
      </c>
      <c r="E9" s="287" t="s">
        <v>1326</v>
      </c>
      <c r="F9" s="396" t="s">
        <v>1327</v>
      </c>
      <c r="G9" s="428"/>
      <c r="H9" s="428">
        <v>44697</v>
      </c>
      <c r="I9" s="428">
        <v>45427</v>
      </c>
      <c r="J9" s="369">
        <v>731</v>
      </c>
    </row>
    <row r="10" spans="1:10" s="86" customFormat="1" ht="14">
      <c r="A10" s="604"/>
      <c r="B10" s="335" t="s">
        <v>1322</v>
      </c>
      <c r="C10" s="336" t="s">
        <v>1911</v>
      </c>
      <c r="D10" s="286">
        <v>5320101461</v>
      </c>
      <c r="E10" s="287" t="s">
        <v>1328</v>
      </c>
      <c r="F10" s="396" t="s">
        <v>1329</v>
      </c>
      <c r="G10" s="428"/>
      <c r="H10" s="428">
        <v>44697</v>
      </c>
      <c r="I10" s="428">
        <v>45427</v>
      </c>
      <c r="J10" s="369">
        <v>731</v>
      </c>
    </row>
    <row r="11" spans="1:10" s="86" customFormat="1" ht="14">
      <c r="A11" s="604"/>
      <c r="B11" s="335" t="s">
        <v>1322</v>
      </c>
      <c r="C11" s="336" t="s">
        <v>1911</v>
      </c>
      <c r="D11" s="286">
        <v>5320101461</v>
      </c>
      <c r="E11" s="287" t="s">
        <v>1330</v>
      </c>
      <c r="F11" s="396" t="s">
        <v>1331</v>
      </c>
      <c r="G11" s="428"/>
      <c r="H11" s="428">
        <v>44697</v>
      </c>
      <c r="I11" s="428">
        <v>45427</v>
      </c>
      <c r="J11" s="369">
        <v>731</v>
      </c>
    </row>
    <row r="12" spans="1:10" s="86" customFormat="1" ht="14">
      <c r="A12" s="604"/>
      <c r="B12" s="335" t="s">
        <v>1322</v>
      </c>
      <c r="C12" s="336" t="s">
        <v>1911</v>
      </c>
      <c r="D12" s="286">
        <v>5320101461</v>
      </c>
      <c r="E12" s="287" t="s">
        <v>1330</v>
      </c>
      <c r="F12" s="396" t="s">
        <v>1332</v>
      </c>
      <c r="G12" s="428"/>
      <c r="H12" s="428">
        <v>44697</v>
      </c>
      <c r="I12" s="428">
        <v>45427</v>
      </c>
      <c r="J12" s="369">
        <v>731</v>
      </c>
    </row>
    <row r="13" spans="1:10" s="86" customFormat="1" ht="14">
      <c r="A13" s="604"/>
      <c r="B13" s="335" t="s">
        <v>1322</v>
      </c>
      <c r="C13" s="336" t="s">
        <v>1911</v>
      </c>
      <c r="D13" s="286">
        <v>5320101461</v>
      </c>
      <c r="E13" s="287" t="s">
        <v>1330</v>
      </c>
      <c r="F13" s="396" t="s">
        <v>1333</v>
      </c>
      <c r="G13" s="428"/>
      <c r="H13" s="428">
        <v>44697</v>
      </c>
      <c r="I13" s="428">
        <v>45427</v>
      </c>
      <c r="J13" s="369">
        <v>731</v>
      </c>
    </row>
    <row r="14" spans="1:10" s="86" customFormat="1" ht="14">
      <c r="A14" s="604"/>
      <c r="B14" s="335" t="s">
        <v>1322</v>
      </c>
      <c r="C14" s="336" t="s">
        <v>1911</v>
      </c>
      <c r="D14" s="286">
        <v>5320101461</v>
      </c>
      <c r="E14" s="287" t="s">
        <v>1330</v>
      </c>
      <c r="F14" s="396" t="s">
        <v>1334</v>
      </c>
      <c r="G14" s="428"/>
      <c r="H14" s="428">
        <v>44697</v>
      </c>
      <c r="I14" s="428">
        <v>45427</v>
      </c>
      <c r="J14" s="369">
        <v>731</v>
      </c>
    </row>
    <row r="15" spans="1:10" s="86" customFormat="1" ht="14">
      <c r="A15" s="604"/>
      <c r="B15" s="335" t="s">
        <v>1322</v>
      </c>
      <c r="C15" s="336" t="s">
        <v>1911</v>
      </c>
      <c r="D15" s="286">
        <v>5320101461</v>
      </c>
      <c r="E15" s="287" t="s">
        <v>1330</v>
      </c>
      <c r="F15" s="396" t="s">
        <v>1335</v>
      </c>
      <c r="G15" s="428"/>
      <c r="H15" s="428">
        <v>44697</v>
      </c>
      <c r="I15" s="428">
        <v>45427</v>
      </c>
      <c r="J15" s="369">
        <v>731</v>
      </c>
    </row>
    <row r="16" spans="1:10" s="86" customFormat="1" ht="14">
      <c r="A16" s="604"/>
      <c r="B16" s="335" t="s">
        <v>1322</v>
      </c>
      <c r="C16" s="336" t="s">
        <v>1911</v>
      </c>
      <c r="D16" s="286">
        <v>5320101461</v>
      </c>
      <c r="E16" s="287" t="s">
        <v>1330</v>
      </c>
      <c r="F16" s="396" t="s">
        <v>1336</v>
      </c>
      <c r="G16" s="428"/>
      <c r="H16" s="428">
        <v>44697</v>
      </c>
      <c r="I16" s="428">
        <v>45427</v>
      </c>
      <c r="J16" s="369">
        <v>731</v>
      </c>
    </row>
    <row r="17" spans="1:10" s="86" customFormat="1" ht="14">
      <c r="A17" s="604"/>
      <c r="B17" s="335" t="s">
        <v>1322</v>
      </c>
      <c r="C17" s="336" t="s">
        <v>1911</v>
      </c>
      <c r="D17" s="286">
        <v>5320101461</v>
      </c>
      <c r="E17" s="287" t="s">
        <v>1330</v>
      </c>
      <c r="F17" s="396" t="s">
        <v>1337</v>
      </c>
      <c r="G17" s="428"/>
      <c r="H17" s="428">
        <v>44697</v>
      </c>
      <c r="I17" s="428">
        <v>45427</v>
      </c>
      <c r="J17" s="369">
        <v>731</v>
      </c>
    </row>
    <row r="18" spans="1:10" s="86" customFormat="1" ht="14">
      <c r="A18" s="604"/>
      <c r="B18" s="335" t="s">
        <v>1322</v>
      </c>
      <c r="C18" s="336" t="s">
        <v>1911</v>
      </c>
      <c r="D18" s="286">
        <v>5320101461</v>
      </c>
      <c r="E18" s="287" t="s">
        <v>1330</v>
      </c>
      <c r="F18" s="396" t="s">
        <v>1338</v>
      </c>
      <c r="G18" s="428"/>
      <c r="H18" s="428">
        <v>44697</v>
      </c>
      <c r="I18" s="428">
        <v>45427</v>
      </c>
      <c r="J18" s="369">
        <v>731</v>
      </c>
    </row>
    <row r="19" spans="1:10" s="86" customFormat="1" ht="14">
      <c r="A19" s="604"/>
      <c r="B19" s="335" t="s">
        <v>1322</v>
      </c>
      <c r="C19" s="336" t="s">
        <v>1911</v>
      </c>
      <c r="D19" s="286">
        <v>5320101461</v>
      </c>
      <c r="E19" s="287" t="s">
        <v>1330</v>
      </c>
      <c r="F19" s="396" t="s">
        <v>1339</v>
      </c>
      <c r="G19" s="428"/>
      <c r="H19" s="428">
        <v>44697</v>
      </c>
      <c r="I19" s="428">
        <v>45427</v>
      </c>
      <c r="J19" s="369">
        <v>731</v>
      </c>
    </row>
    <row r="20" spans="1:10" s="86" customFormat="1" ht="14">
      <c r="A20" s="604"/>
      <c r="B20" s="335" t="s">
        <v>1322</v>
      </c>
      <c r="C20" s="336" t="s">
        <v>1911</v>
      </c>
      <c r="D20" s="286">
        <v>5320101461</v>
      </c>
      <c r="E20" s="287" t="s">
        <v>1330</v>
      </c>
      <c r="F20" s="396" t="s">
        <v>1340</v>
      </c>
      <c r="G20" s="453"/>
      <c r="H20" s="428">
        <v>44697</v>
      </c>
      <c r="I20" s="428">
        <v>45427</v>
      </c>
      <c r="J20" s="369">
        <v>731</v>
      </c>
    </row>
    <row r="21" spans="1:10" s="86" customFormat="1" ht="14">
      <c r="A21" s="604"/>
      <c r="B21" s="335" t="s">
        <v>1322</v>
      </c>
      <c r="C21" s="336" t="s">
        <v>1911</v>
      </c>
      <c r="D21" s="286">
        <v>5320101461</v>
      </c>
      <c r="E21" s="287" t="s">
        <v>1330</v>
      </c>
      <c r="F21" s="396" t="s">
        <v>1341</v>
      </c>
      <c r="G21" s="453"/>
      <c r="H21" s="428">
        <v>44697</v>
      </c>
      <c r="I21" s="428">
        <v>45427</v>
      </c>
      <c r="J21" s="369">
        <v>731</v>
      </c>
    </row>
    <row r="22" spans="1:10" s="86" customFormat="1" ht="14">
      <c r="A22" s="604"/>
      <c r="B22" s="335" t="s">
        <v>1322</v>
      </c>
      <c r="C22" s="336" t="s">
        <v>1911</v>
      </c>
      <c r="D22" s="286">
        <v>5320101461</v>
      </c>
      <c r="E22" s="287" t="s">
        <v>1330</v>
      </c>
      <c r="F22" s="396" t="s">
        <v>1342</v>
      </c>
      <c r="G22" s="453"/>
      <c r="H22" s="428">
        <v>44697</v>
      </c>
      <c r="I22" s="428">
        <v>45427</v>
      </c>
      <c r="J22" s="369">
        <v>731</v>
      </c>
    </row>
    <row r="23" spans="1:10" s="86" customFormat="1" ht="14">
      <c r="A23" s="604"/>
      <c r="B23" s="335" t="s">
        <v>1322</v>
      </c>
      <c r="C23" s="336" t="s">
        <v>1911</v>
      </c>
      <c r="D23" s="286">
        <v>5320101461</v>
      </c>
      <c r="E23" s="287" t="s">
        <v>1330</v>
      </c>
      <c r="F23" s="396" t="s">
        <v>1343</v>
      </c>
      <c r="G23" s="453"/>
      <c r="H23" s="428">
        <v>44697</v>
      </c>
      <c r="I23" s="428">
        <v>45427</v>
      </c>
      <c r="J23" s="369">
        <v>731</v>
      </c>
    </row>
    <row r="24" spans="1:10" s="86" customFormat="1" ht="14">
      <c r="A24" s="604"/>
      <c r="B24" s="335" t="s">
        <v>1322</v>
      </c>
      <c r="C24" s="336" t="s">
        <v>1911</v>
      </c>
      <c r="D24" s="286">
        <v>5320101461</v>
      </c>
      <c r="E24" s="287" t="s">
        <v>1330</v>
      </c>
      <c r="F24" s="396" t="s">
        <v>1344</v>
      </c>
      <c r="G24" s="453"/>
      <c r="H24" s="428">
        <v>44697</v>
      </c>
      <c r="I24" s="428">
        <v>45427</v>
      </c>
      <c r="J24" s="369">
        <v>731</v>
      </c>
    </row>
    <row r="25" spans="1:10" s="86" customFormat="1" ht="14">
      <c r="A25" s="604"/>
      <c r="B25" s="335" t="s">
        <v>1322</v>
      </c>
      <c r="C25" s="336" t="s">
        <v>1911</v>
      </c>
      <c r="D25" s="286">
        <v>5320101461</v>
      </c>
      <c r="E25" s="287" t="s">
        <v>1330</v>
      </c>
      <c r="F25" s="198" t="s">
        <v>1915</v>
      </c>
      <c r="G25" s="453">
        <v>44749</v>
      </c>
      <c r="H25" s="428">
        <v>44750</v>
      </c>
      <c r="I25" s="428">
        <v>45427</v>
      </c>
      <c r="J25" s="369">
        <v>678</v>
      </c>
    </row>
    <row r="26" spans="1:10" s="86" customFormat="1" ht="14">
      <c r="A26" s="604"/>
      <c r="B26" s="335" t="s">
        <v>1322</v>
      </c>
      <c r="C26" s="336" t="s">
        <v>1911</v>
      </c>
      <c r="D26" s="286">
        <v>5320101461</v>
      </c>
      <c r="E26" s="287" t="s">
        <v>1330</v>
      </c>
      <c r="F26" s="198" t="s">
        <v>1916</v>
      </c>
      <c r="G26" s="453">
        <v>44749</v>
      </c>
      <c r="H26" s="428">
        <v>44750</v>
      </c>
      <c r="I26" s="428">
        <v>45427</v>
      </c>
      <c r="J26" s="369">
        <v>678</v>
      </c>
    </row>
    <row r="27" spans="1:10" s="86" customFormat="1" ht="14.5" thickBot="1">
      <c r="A27" s="604"/>
      <c r="B27" s="175" t="s">
        <v>1322</v>
      </c>
      <c r="C27" s="176" t="s">
        <v>1911</v>
      </c>
      <c r="D27" s="288">
        <v>5320101461</v>
      </c>
      <c r="E27" s="289" t="s">
        <v>1330</v>
      </c>
      <c r="F27" s="179" t="s">
        <v>1917</v>
      </c>
      <c r="G27" s="453"/>
      <c r="H27" s="428">
        <v>44697</v>
      </c>
      <c r="I27" s="428">
        <v>45427</v>
      </c>
      <c r="J27" s="369">
        <v>731</v>
      </c>
    </row>
    <row r="28" spans="1:10" s="86" customFormat="1" ht="14">
      <c r="A28" s="604"/>
      <c r="B28" s="345" t="s">
        <v>1918</v>
      </c>
      <c r="C28" s="345" t="s">
        <v>1345</v>
      </c>
      <c r="D28" s="290">
        <v>1230014006</v>
      </c>
      <c r="E28" s="287" t="s">
        <v>1346</v>
      </c>
      <c r="F28" s="396" t="s">
        <v>1347</v>
      </c>
      <c r="G28" s="466"/>
      <c r="H28" s="428">
        <v>44697</v>
      </c>
      <c r="I28" s="428">
        <v>44926</v>
      </c>
      <c r="J28" s="369">
        <v>230</v>
      </c>
    </row>
    <row r="29" spans="1:10" s="86" customFormat="1" ht="14">
      <c r="A29" s="604"/>
      <c r="B29" s="344" t="s">
        <v>1918</v>
      </c>
      <c r="C29" s="336" t="s">
        <v>1345</v>
      </c>
      <c r="D29" s="290">
        <v>1230014006</v>
      </c>
      <c r="E29" s="287" t="s">
        <v>1348</v>
      </c>
      <c r="F29" s="396" t="s">
        <v>1349</v>
      </c>
      <c r="G29" s="466"/>
      <c r="H29" s="428">
        <v>44697</v>
      </c>
      <c r="I29" s="428">
        <v>44926</v>
      </c>
      <c r="J29" s="369">
        <v>230</v>
      </c>
    </row>
    <row r="30" spans="1:10" s="86" customFormat="1" ht="14">
      <c r="A30" s="604"/>
      <c r="B30" s="336" t="s">
        <v>1918</v>
      </c>
      <c r="C30" s="336" t="s">
        <v>1345</v>
      </c>
      <c r="D30" s="290">
        <v>1230014006</v>
      </c>
      <c r="E30" s="287" t="s">
        <v>1350</v>
      </c>
      <c r="F30" s="396" t="s">
        <v>1351</v>
      </c>
      <c r="G30" s="466"/>
      <c r="H30" s="428">
        <v>44697</v>
      </c>
      <c r="I30" s="428">
        <v>44926</v>
      </c>
      <c r="J30" s="369">
        <v>230</v>
      </c>
    </row>
    <row r="31" spans="1:10" s="86" customFormat="1" ht="14">
      <c r="A31" s="604"/>
      <c r="B31" s="336" t="s">
        <v>1918</v>
      </c>
      <c r="C31" s="336" t="s">
        <v>1345</v>
      </c>
      <c r="D31" s="290">
        <v>1230014006</v>
      </c>
      <c r="E31" s="287" t="s">
        <v>1352</v>
      </c>
      <c r="F31" s="396" t="s">
        <v>1353</v>
      </c>
      <c r="G31" s="466"/>
      <c r="H31" s="428">
        <v>44697</v>
      </c>
      <c r="I31" s="428">
        <v>45427</v>
      </c>
      <c r="J31" s="369">
        <v>731</v>
      </c>
    </row>
    <row r="32" spans="1:10" s="86" customFormat="1" ht="14">
      <c r="A32" s="604"/>
      <c r="B32" s="336" t="s">
        <v>1918</v>
      </c>
      <c r="C32" s="336" t="s">
        <v>1345</v>
      </c>
      <c r="D32" s="290">
        <v>1230014006</v>
      </c>
      <c r="E32" s="287" t="s">
        <v>1919</v>
      </c>
      <c r="F32" s="396" t="s">
        <v>1354</v>
      </c>
      <c r="G32" s="466"/>
      <c r="H32" s="428">
        <v>44697</v>
      </c>
      <c r="I32" s="428">
        <v>45427</v>
      </c>
      <c r="J32" s="369">
        <v>731</v>
      </c>
    </row>
    <row r="33" spans="1:10" s="86" customFormat="1" ht="14">
      <c r="A33" s="604"/>
      <c r="B33" s="336" t="s">
        <v>1918</v>
      </c>
      <c r="C33" s="336" t="s">
        <v>1345</v>
      </c>
      <c r="D33" s="290">
        <v>1230014006</v>
      </c>
      <c r="E33" s="287" t="s">
        <v>1920</v>
      </c>
      <c r="F33" s="396" t="s">
        <v>1355</v>
      </c>
      <c r="G33" s="466"/>
      <c r="H33" s="428">
        <v>44697</v>
      </c>
      <c r="I33" s="428">
        <v>45427</v>
      </c>
      <c r="J33" s="369">
        <v>731</v>
      </c>
    </row>
    <row r="34" spans="1:10" s="86" customFormat="1" ht="14">
      <c r="A34" s="604"/>
      <c r="B34" s="336" t="s">
        <v>1918</v>
      </c>
      <c r="C34" s="336" t="s">
        <v>1345</v>
      </c>
      <c r="D34" s="290">
        <v>1230014006</v>
      </c>
      <c r="E34" s="287" t="s">
        <v>1921</v>
      </c>
      <c r="F34" s="396" t="s">
        <v>1356</v>
      </c>
      <c r="G34" s="466"/>
      <c r="H34" s="428">
        <v>44697</v>
      </c>
      <c r="I34" s="428">
        <v>45427</v>
      </c>
      <c r="J34" s="369">
        <v>731</v>
      </c>
    </row>
    <row r="35" spans="1:10" s="86" customFormat="1" ht="14">
      <c r="A35" s="604"/>
      <c r="B35" s="336" t="s">
        <v>1918</v>
      </c>
      <c r="C35" s="336" t="s">
        <v>1345</v>
      </c>
      <c r="D35" s="290">
        <v>1230014006</v>
      </c>
      <c r="E35" s="287" t="s">
        <v>1444</v>
      </c>
      <c r="F35" s="396" t="s">
        <v>1357</v>
      </c>
      <c r="G35" s="466"/>
      <c r="H35" s="428">
        <v>44697</v>
      </c>
      <c r="I35" s="428">
        <v>45427</v>
      </c>
      <c r="J35" s="369">
        <v>731</v>
      </c>
    </row>
    <row r="36" spans="1:10" s="86" customFormat="1" ht="14">
      <c r="A36" s="604"/>
      <c r="B36" s="336" t="s">
        <v>1918</v>
      </c>
      <c r="C36" s="336" t="s">
        <v>1345</v>
      </c>
      <c r="D36" s="290">
        <v>1230014006</v>
      </c>
      <c r="E36" s="287" t="s">
        <v>1444</v>
      </c>
      <c r="F36" s="396" t="s">
        <v>1358</v>
      </c>
      <c r="G36" s="466"/>
      <c r="H36" s="428">
        <v>44697</v>
      </c>
      <c r="I36" s="428">
        <v>45427</v>
      </c>
      <c r="J36" s="369">
        <v>731</v>
      </c>
    </row>
    <row r="37" spans="1:10" s="86" customFormat="1" ht="14">
      <c r="A37" s="604"/>
      <c r="B37" s="336" t="s">
        <v>1918</v>
      </c>
      <c r="C37" s="336" t="s">
        <v>1345</v>
      </c>
      <c r="D37" s="290">
        <v>1230014006</v>
      </c>
      <c r="E37" s="287" t="s">
        <v>1444</v>
      </c>
      <c r="F37" s="396" t="s">
        <v>1359</v>
      </c>
      <c r="G37" s="466"/>
      <c r="H37" s="428">
        <v>44697</v>
      </c>
      <c r="I37" s="428">
        <v>45427</v>
      </c>
      <c r="J37" s="369">
        <v>731</v>
      </c>
    </row>
    <row r="38" spans="1:10" s="86" customFormat="1" ht="14">
      <c r="A38" s="604"/>
      <c r="B38" s="336" t="s">
        <v>1918</v>
      </c>
      <c r="C38" s="336" t="s">
        <v>1345</v>
      </c>
      <c r="D38" s="290">
        <v>1230014006</v>
      </c>
      <c r="E38" s="287" t="s">
        <v>1360</v>
      </c>
      <c r="F38" s="396" t="s">
        <v>1361</v>
      </c>
      <c r="G38" s="466"/>
      <c r="H38" s="428">
        <v>44697</v>
      </c>
      <c r="I38" s="428">
        <v>45427</v>
      </c>
      <c r="J38" s="369">
        <v>731</v>
      </c>
    </row>
    <row r="39" spans="1:10" s="86" customFormat="1" ht="14">
      <c r="A39" s="604"/>
      <c r="B39" s="336" t="s">
        <v>1918</v>
      </c>
      <c r="C39" s="336" t="s">
        <v>1345</v>
      </c>
      <c r="D39" s="290">
        <v>1230014006</v>
      </c>
      <c r="E39" s="291" t="s">
        <v>1922</v>
      </c>
      <c r="F39" s="396" t="s">
        <v>1362</v>
      </c>
      <c r="G39" s="466"/>
      <c r="H39" s="428">
        <v>44697</v>
      </c>
      <c r="I39" s="428">
        <v>45427</v>
      </c>
      <c r="J39" s="369">
        <v>731</v>
      </c>
    </row>
    <row r="40" spans="1:10" s="86" customFormat="1" ht="14">
      <c r="A40" s="604"/>
      <c r="B40" s="336" t="s">
        <v>1918</v>
      </c>
      <c r="C40" s="336" t="s">
        <v>1345</v>
      </c>
      <c r="D40" s="290">
        <v>1230014006</v>
      </c>
      <c r="E40" s="287" t="s">
        <v>1363</v>
      </c>
      <c r="F40" s="396" t="s">
        <v>1364</v>
      </c>
      <c r="G40" s="466"/>
      <c r="H40" s="428">
        <v>44697</v>
      </c>
      <c r="I40" s="428">
        <v>45427</v>
      </c>
      <c r="J40" s="369">
        <v>731</v>
      </c>
    </row>
    <row r="41" spans="1:10" s="86" customFormat="1" ht="14">
      <c r="A41" s="604"/>
      <c r="B41" s="336" t="s">
        <v>1918</v>
      </c>
      <c r="C41" s="336" t="s">
        <v>1345</v>
      </c>
      <c r="D41" s="290">
        <v>1230014006</v>
      </c>
      <c r="E41" s="287" t="s">
        <v>1365</v>
      </c>
      <c r="F41" s="396" t="s">
        <v>1366</v>
      </c>
      <c r="G41" s="466"/>
      <c r="H41" s="428">
        <v>44697</v>
      </c>
      <c r="I41" s="428">
        <v>45427</v>
      </c>
      <c r="J41" s="369">
        <v>731</v>
      </c>
    </row>
    <row r="42" spans="1:10" s="86" customFormat="1" ht="14">
      <c r="A42" s="604"/>
      <c r="B42" s="336" t="s">
        <v>1918</v>
      </c>
      <c r="C42" s="336" t="s">
        <v>1345</v>
      </c>
      <c r="D42" s="290">
        <v>1230014006</v>
      </c>
      <c r="E42" s="287" t="s">
        <v>1365</v>
      </c>
      <c r="F42" s="396" t="s">
        <v>1367</v>
      </c>
      <c r="G42" s="466"/>
      <c r="H42" s="428">
        <v>44697</v>
      </c>
      <c r="I42" s="428">
        <v>45427</v>
      </c>
      <c r="J42" s="369">
        <v>731</v>
      </c>
    </row>
    <row r="43" spans="1:10" s="86" customFormat="1" ht="14">
      <c r="A43" s="604"/>
      <c r="B43" s="336" t="s">
        <v>1918</v>
      </c>
      <c r="C43" s="336" t="s">
        <v>1345</v>
      </c>
      <c r="D43" s="290">
        <v>1230014006</v>
      </c>
      <c r="E43" s="287" t="s">
        <v>1365</v>
      </c>
      <c r="F43" s="396" t="s">
        <v>1368</v>
      </c>
      <c r="G43" s="466"/>
      <c r="H43" s="428">
        <v>44697</v>
      </c>
      <c r="I43" s="428">
        <v>45427</v>
      </c>
      <c r="J43" s="369">
        <v>731</v>
      </c>
    </row>
    <row r="44" spans="1:10" s="86" customFormat="1" ht="14">
      <c r="A44" s="604"/>
      <c r="B44" s="336" t="s">
        <v>1918</v>
      </c>
      <c r="C44" s="336" t="s">
        <v>1345</v>
      </c>
      <c r="D44" s="290">
        <v>1230014006</v>
      </c>
      <c r="E44" s="287" t="s">
        <v>1365</v>
      </c>
      <c r="F44" s="396" t="s">
        <v>1369</v>
      </c>
      <c r="G44" s="466"/>
      <c r="H44" s="428">
        <v>44697</v>
      </c>
      <c r="I44" s="428">
        <v>45427</v>
      </c>
      <c r="J44" s="369">
        <v>731</v>
      </c>
    </row>
    <row r="45" spans="1:10" s="86" customFormat="1" ht="14">
      <c r="A45" s="604"/>
      <c r="B45" s="336" t="s">
        <v>1918</v>
      </c>
      <c r="C45" s="336" t="s">
        <v>1345</v>
      </c>
      <c r="D45" s="290">
        <v>1230014006</v>
      </c>
      <c r="E45" s="287" t="s">
        <v>1365</v>
      </c>
      <c r="F45" s="396" t="s">
        <v>1370</v>
      </c>
      <c r="G45" s="466"/>
      <c r="H45" s="428">
        <v>44697</v>
      </c>
      <c r="I45" s="428">
        <v>45427</v>
      </c>
      <c r="J45" s="369">
        <v>731</v>
      </c>
    </row>
    <row r="46" spans="1:10" s="86" customFormat="1" ht="14">
      <c r="A46" s="604"/>
      <c r="B46" s="336" t="s">
        <v>1918</v>
      </c>
      <c r="C46" s="336" t="s">
        <v>1345</v>
      </c>
      <c r="D46" s="290">
        <v>1230014006</v>
      </c>
      <c r="E46" s="287" t="s">
        <v>1365</v>
      </c>
      <c r="F46" s="396" t="s">
        <v>1371</v>
      </c>
      <c r="G46" s="466"/>
      <c r="H46" s="428">
        <v>44697</v>
      </c>
      <c r="I46" s="428">
        <v>45427</v>
      </c>
      <c r="J46" s="369">
        <v>731</v>
      </c>
    </row>
    <row r="47" spans="1:10" s="86" customFormat="1" ht="14">
      <c r="A47" s="604"/>
      <c r="B47" s="336" t="s">
        <v>1918</v>
      </c>
      <c r="C47" s="336" t="s">
        <v>1345</v>
      </c>
      <c r="D47" s="290">
        <v>1230014006</v>
      </c>
      <c r="E47" s="287" t="s">
        <v>1365</v>
      </c>
      <c r="F47" s="396" t="s">
        <v>1372</v>
      </c>
      <c r="G47" s="466"/>
      <c r="H47" s="428">
        <v>44697</v>
      </c>
      <c r="I47" s="428">
        <v>45427</v>
      </c>
      <c r="J47" s="369">
        <v>731</v>
      </c>
    </row>
    <row r="48" spans="1:10" s="86" customFormat="1" ht="14">
      <c r="A48" s="604"/>
      <c r="B48" s="336" t="s">
        <v>1918</v>
      </c>
      <c r="C48" s="336" t="s">
        <v>1345</v>
      </c>
      <c r="D48" s="290">
        <v>1230014006</v>
      </c>
      <c r="E48" s="287" t="s">
        <v>1365</v>
      </c>
      <c r="F48" s="396" t="s">
        <v>1373</v>
      </c>
      <c r="G48" s="466"/>
      <c r="H48" s="428">
        <v>44697</v>
      </c>
      <c r="I48" s="428">
        <v>45427</v>
      </c>
      <c r="J48" s="369">
        <v>731</v>
      </c>
    </row>
    <row r="49" spans="1:10" s="86" customFormat="1" ht="14">
      <c r="A49" s="604"/>
      <c r="B49" s="336" t="s">
        <v>1918</v>
      </c>
      <c r="C49" s="336" t="s">
        <v>1345</v>
      </c>
      <c r="D49" s="290">
        <v>1230014006</v>
      </c>
      <c r="E49" s="287" t="s">
        <v>1365</v>
      </c>
      <c r="F49" s="396" t="s">
        <v>1374</v>
      </c>
      <c r="G49" s="466"/>
      <c r="H49" s="428">
        <v>44697</v>
      </c>
      <c r="I49" s="428">
        <v>45427</v>
      </c>
      <c r="J49" s="369">
        <v>731</v>
      </c>
    </row>
    <row r="50" spans="1:10" s="86" customFormat="1" ht="14">
      <c r="A50" s="604"/>
      <c r="B50" s="336" t="s">
        <v>1918</v>
      </c>
      <c r="C50" s="336" t="s">
        <v>1345</v>
      </c>
      <c r="D50" s="290">
        <v>1230014006</v>
      </c>
      <c r="E50" s="287" t="s">
        <v>1365</v>
      </c>
      <c r="F50" s="396" t="s">
        <v>1375</v>
      </c>
      <c r="G50" s="466"/>
      <c r="H50" s="428">
        <v>44697</v>
      </c>
      <c r="I50" s="428">
        <v>45427</v>
      </c>
      <c r="J50" s="369">
        <v>731</v>
      </c>
    </row>
    <row r="51" spans="1:10" s="86" customFormat="1" ht="14">
      <c r="A51" s="604"/>
      <c r="B51" s="336" t="s">
        <v>1918</v>
      </c>
      <c r="C51" s="336" t="s">
        <v>1345</v>
      </c>
      <c r="D51" s="290">
        <v>1230014006</v>
      </c>
      <c r="E51" s="287" t="s">
        <v>1365</v>
      </c>
      <c r="F51" s="396" t="s">
        <v>1376</v>
      </c>
      <c r="G51" s="466"/>
      <c r="H51" s="428">
        <v>44697</v>
      </c>
      <c r="I51" s="428">
        <v>45427</v>
      </c>
      <c r="J51" s="369">
        <v>731</v>
      </c>
    </row>
    <row r="52" spans="1:10" s="86" customFormat="1" ht="14">
      <c r="A52" s="604"/>
      <c r="B52" s="336" t="s">
        <v>1918</v>
      </c>
      <c r="C52" s="336" t="s">
        <v>1345</v>
      </c>
      <c r="D52" s="290">
        <v>1230014006</v>
      </c>
      <c r="E52" s="287" t="s">
        <v>1365</v>
      </c>
      <c r="F52" s="396" t="s">
        <v>1377</v>
      </c>
      <c r="G52" s="466"/>
      <c r="H52" s="428">
        <v>44697</v>
      </c>
      <c r="I52" s="428">
        <v>45427</v>
      </c>
      <c r="J52" s="369">
        <v>731</v>
      </c>
    </row>
    <row r="53" spans="1:10" s="86" customFormat="1" ht="14">
      <c r="A53" s="604"/>
      <c r="B53" s="336" t="s">
        <v>1918</v>
      </c>
      <c r="C53" s="336" t="s">
        <v>1345</v>
      </c>
      <c r="D53" s="290">
        <v>1230014006</v>
      </c>
      <c r="E53" s="287" t="s">
        <v>1365</v>
      </c>
      <c r="F53" s="396" t="s">
        <v>1378</v>
      </c>
      <c r="G53" s="466"/>
      <c r="H53" s="428">
        <v>44697</v>
      </c>
      <c r="I53" s="428">
        <v>45427</v>
      </c>
      <c r="J53" s="369">
        <v>731</v>
      </c>
    </row>
    <row r="54" spans="1:10" s="86" customFormat="1" ht="14">
      <c r="A54" s="604"/>
      <c r="B54" s="336" t="s">
        <v>1918</v>
      </c>
      <c r="C54" s="336" t="s">
        <v>1345</v>
      </c>
      <c r="D54" s="290">
        <v>1230014006</v>
      </c>
      <c r="E54" s="287" t="s">
        <v>1365</v>
      </c>
      <c r="F54" s="396" t="s">
        <v>1379</v>
      </c>
      <c r="G54" s="466"/>
      <c r="H54" s="428">
        <v>44697</v>
      </c>
      <c r="I54" s="428">
        <v>45427</v>
      </c>
      <c r="J54" s="369">
        <v>731</v>
      </c>
    </row>
    <row r="55" spans="1:10" s="86" customFormat="1" ht="14">
      <c r="A55" s="604"/>
      <c r="B55" s="336" t="s">
        <v>1918</v>
      </c>
      <c r="C55" s="336" t="s">
        <v>1345</v>
      </c>
      <c r="D55" s="290">
        <v>1230014006</v>
      </c>
      <c r="E55" s="287" t="s">
        <v>1365</v>
      </c>
      <c r="F55" s="396" t="s">
        <v>1380</v>
      </c>
      <c r="G55" s="466"/>
      <c r="H55" s="428">
        <v>44697</v>
      </c>
      <c r="I55" s="428">
        <v>45427</v>
      </c>
      <c r="J55" s="369">
        <v>731</v>
      </c>
    </row>
    <row r="56" spans="1:10" s="86" customFormat="1" ht="14">
      <c r="A56" s="604"/>
      <c r="B56" s="336" t="s">
        <v>1918</v>
      </c>
      <c r="C56" s="336" t="s">
        <v>1345</v>
      </c>
      <c r="D56" s="290">
        <v>1230014006</v>
      </c>
      <c r="E56" s="287" t="s">
        <v>1365</v>
      </c>
      <c r="F56" s="396" t="s">
        <v>1381</v>
      </c>
      <c r="G56" s="466"/>
      <c r="H56" s="428">
        <v>44697</v>
      </c>
      <c r="I56" s="428">
        <v>45427</v>
      </c>
      <c r="J56" s="369">
        <v>731</v>
      </c>
    </row>
    <row r="57" spans="1:10" s="86" customFormat="1" ht="14.5" thickBot="1">
      <c r="A57" s="604"/>
      <c r="B57" s="176" t="s">
        <v>1918</v>
      </c>
      <c r="C57" s="176" t="s">
        <v>1345</v>
      </c>
      <c r="D57" s="292">
        <v>1230014006</v>
      </c>
      <c r="E57" s="289" t="s">
        <v>1365</v>
      </c>
      <c r="F57" s="397" t="s">
        <v>1382</v>
      </c>
      <c r="G57" s="466"/>
      <c r="H57" s="428">
        <v>44697</v>
      </c>
      <c r="I57" s="428">
        <v>45427</v>
      </c>
      <c r="J57" s="369">
        <v>731</v>
      </c>
    </row>
    <row r="58" spans="1:10" s="86" customFormat="1" ht="14">
      <c r="A58" s="604"/>
      <c r="B58" s="344" t="s">
        <v>1923</v>
      </c>
      <c r="C58" s="345" t="s">
        <v>1924</v>
      </c>
      <c r="D58" s="293">
        <v>1250001432</v>
      </c>
      <c r="E58" s="294" t="s">
        <v>203</v>
      </c>
      <c r="F58" s="396" t="s">
        <v>1925</v>
      </c>
      <c r="G58" s="428">
        <v>44891</v>
      </c>
      <c r="H58" s="428">
        <v>44892</v>
      </c>
      <c r="I58" s="428">
        <v>44926</v>
      </c>
      <c r="J58" s="369">
        <v>35</v>
      </c>
    </row>
    <row r="59" spans="1:10" s="86" customFormat="1" ht="14">
      <c r="A59" s="604"/>
      <c r="B59" s="336" t="s">
        <v>1923</v>
      </c>
      <c r="C59" s="336" t="s">
        <v>1924</v>
      </c>
      <c r="D59" s="286">
        <v>1250001432</v>
      </c>
      <c r="E59" s="287" t="s">
        <v>1346</v>
      </c>
      <c r="F59" s="396" t="s">
        <v>1383</v>
      </c>
      <c r="G59" s="453"/>
      <c r="H59" s="428">
        <v>44697</v>
      </c>
      <c r="I59" s="428">
        <v>44926</v>
      </c>
      <c r="J59" s="369">
        <v>230</v>
      </c>
    </row>
    <row r="60" spans="1:10" s="86" customFormat="1" ht="14.5" thickBot="1">
      <c r="A60" s="604"/>
      <c r="B60" s="176" t="s">
        <v>1923</v>
      </c>
      <c r="C60" s="176" t="s">
        <v>1924</v>
      </c>
      <c r="D60" s="288">
        <v>1250001432</v>
      </c>
      <c r="E60" s="289" t="s">
        <v>1384</v>
      </c>
      <c r="F60" s="397" t="s">
        <v>1385</v>
      </c>
      <c r="G60" s="428"/>
      <c r="H60" s="428">
        <v>44697</v>
      </c>
      <c r="I60" s="428">
        <v>45427</v>
      </c>
      <c r="J60" s="369">
        <v>731</v>
      </c>
    </row>
    <row r="61" spans="1:10" s="86" customFormat="1" ht="14">
      <c r="A61" s="604"/>
      <c r="B61" s="295" t="s">
        <v>1926</v>
      </c>
      <c r="C61" s="345" t="s">
        <v>1386</v>
      </c>
      <c r="D61" s="293">
        <v>8260006104</v>
      </c>
      <c r="E61" s="313" t="s">
        <v>1927</v>
      </c>
      <c r="F61" s="354" t="s">
        <v>1387</v>
      </c>
      <c r="G61" s="454"/>
      <c r="H61" s="428">
        <v>44697</v>
      </c>
      <c r="I61" s="428">
        <v>44926</v>
      </c>
      <c r="J61" s="369">
        <v>230</v>
      </c>
    </row>
    <row r="62" spans="1:10" s="86" customFormat="1" ht="14">
      <c r="A62" s="604"/>
      <c r="B62" s="336" t="s">
        <v>1926</v>
      </c>
      <c r="C62" s="345" t="s">
        <v>1386</v>
      </c>
      <c r="D62" s="286">
        <v>8260006104</v>
      </c>
      <c r="E62" s="202" t="s">
        <v>328</v>
      </c>
      <c r="F62" s="363" t="s">
        <v>1928</v>
      </c>
      <c r="G62" s="454">
        <v>44873</v>
      </c>
      <c r="H62" s="428">
        <v>44874</v>
      </c>
      <c r="I62" s="428">
        <v>44926</v>
      </c>
      <c r="J62" s="369">
        <v>53</v>
      </c>
    </row>
    <row r="63" spans="1:10" s="86" customFormat="1" ht="14">
      <c r="A63" s="604"/>
      <c r="B63" s="336" t="s">
        <v>1926</v>
      </c>
      <c r="C63" s="345" t="s">
        <v>1386</v>
      </c>
      <c r="D63" s="286">
        <v>8260006104</v>
      </c>
      <c r="E63" s="202" t="s">
        <v>1929</v>
      </c>
      <c r="F63" s="363" t="s">
        <v>1930</v>
      </c>
      <c r="G63" s="454"/>
      <c r="H63" s="428">
        <v>44697</v>
      </c>
      <c r="I63" s="428">
        <v>45427</v>
      </c>
      <c r="J63" s="369">
        <v>731</v>
      </c>
    </row>
    <row r="64" spans="1:10" s="86" customFormat="1" ht="14">
      <c r="A64" s="604"/>
      <c r="B64" s="336" t="s">
        <v>1926</v>
      </c>
      <c r="C64" s="345" t="s">
        <v>1386</v>
      </c>
      <c r="D64" s="286">
        <v>8260006104</v>
      </c>
      <c r="E64" s="202" t="s">
        <v>1444</v>
      </c>
      <c r="F64" s="363" t="s">
        <v>1931</v>
      </c>
      <c r="G64" s="454"/>
      <c r="H64" s="428">
        <v>44697</v>
      </c>
      <c r="I64" s="428">
        <v>45427</v>
      </c>
      <c r="J64" s="369">
        <v>731</v>
      </c>
    </row>
    <row r="65" spans="1:10" s="86" customFormat="1" ht="14">
      <c r="A65" s="604"/>
      <c r="B65" s="336" t="s">
        <v>1926</v>
      </c>
      <c r="C65" s="345" t="s">
        <v>1386</v>
      </c>
      <c r="D65" s="290">
        <v>8260006104</v>
      </c>
      <c r="E65" s="314" t="s">
        <v>1444</v>
      </c>
      <c r="F65" s="363" t="s">
        <v>1932</v>
      </c>
      <c r="G65" s="454"/>
      <c r="H65" s="428">
        <v>44697</v>
      </c>
      <c r="I65" s="428">
        <v>45427</v>
      </c>
      <c r="J65" s="369">
        <v>731</v>
      </c>
    </row>
    <row r="66" spans="1:10" s="86" customFormat="1" ht="14">
      <c r="A66" s="604"/>
      <c r="B66" s="336" t="s">
        <v>1926</v>
      </c>
      <c r="C66" s="345" t="s">
        <v>1386</v>
      </c>
      <c r="D66" s="290">
        <v>8260006104</v>
      </c>
      <c r="E66" s="314" t="s">
        <v>1444</v>
      </c>
      <c r="F66" s="363" t="s">
        <v>1933</v>
      </c>
      <c r="G66" s="454"/>
      <c r="H66" s="428">
        <v>44697</v>
      </c>
      <c r="I66" s="428">
        <v>45427</v>
      </c>
      <c r="J66" s="369">
        <v>731</v>
      </c>
    </row>
    <row r="67" spans="1:10" s="86" customFormat="1" ht="14">
      <c r="A67" s="604"/>
      <c r="B67" s="336" t="s">
        <v>1926</v>
      </c>
      <c r="C67" s="345" t="s">
        <v>1386</v>
      </c>
      <c r="D67" s="290">
        <v>8260006104</v>
      </c>
      <c r="E67" s="315" t="s">
        <v>1934</v>
      </c>
      <c r="F67" s="354" t="s">
        <v>1935</v>
      </c>
      <c r="G67" s="454"/>
      <c r="H67" s="428">
        <v>44697</v>
      </c>
      <c r="I67" s="428">
        <v>45427</v>
      </c>
      <c r="J67" s="369">
        <v>731</v>
      </c>
    </row>
    <row r="68" spans="1:10" s="86" customFormat="1" ht="14">
      <c r="A68" s="604"/>
      <c r="B68" s="336" t="s">
        <v>1926</v>
      </c>
      <c r="C68" s="345" t="s">
        <v>1386</v>
      </c>
      <c r="D68" s="290">
        <v>8260006104</v>
      </c>
      <c r="E68" s="315" t="s">
        <v>1936</v>
      </c>
      <c r="F68" s="354" t="s">
        <v>1937</v>
      </c>
      <c r="G68" s="454"/>
      <c r="H68" s="428">
        <v>44697</v>
      </c>
      <c r="I68" s="428">
        <v>45427</v>
      </c>
      <c r="J68" s="369">
        <v>731</v>
      </c>
    </row>
    <row r="69" spans="1:10" s="86" customFormat="1" ht="14">
      <c r="A69" s="604"/>
      <c r="B69" s="336" t="s">
        <v>1926</v>
      </c>
      <c r="C69" s="345" t="s">
        <v>1386</v>
      </c>
      <c r="D69" s="290">
        <v>8260006104</v>
      </c>
      <c r="E69" s="315" t="s">
        <v>1938</v>
      </c>
      <c r="F69" s="354" t="s">
        <v>1939</v>
      </c>
      <c r="G69" s="454"/>
      <c r="H69" s="428">
        <v>44697</v>
      </c>
      <c r="I69" s="428">
        <v>45427</v>
      </c>
      <c r="J69" s="369">
        <v>731</v>
      </c>
    </row>
    <row r="70" spans="1:10" s="86" customFormat="1" ht="14">
      <c r="A70" s="604"/>
      <c r="B70" s="336" t="s">
        <v>1926</v>
      </c>
      <c r="C70" s="345" t="s">
        <v>1386</v>
      </c>
      <c r="D70" s="290">
        <v>8260006104</v>
      </c>
      <c r="E70" s="315" t="s">
        <v>1938</v>
      </c>
      <c r="F70" s="354" t="s">
        <v>1940</v>
      </c>
      <c r="G70" s="454"/>
      <c r="H70" s="428">
        <v>44697</v>
      </c>
      <c r="I70" s="428">
        <v>45427</v>
      </c>
      <c r="J70" s="369">
        <v>731</v>
      </c>
    </row>
    <row r="71" spans="1:10" s="86" customFormat="1" ht="14">
      <c r="A71" s="604"/>
      <c r="B71" s="336" t="s">
        <v>1926</v>
      </c>
      <c r="C71" s="345" t="s">
        <v>1386</v>
      </c>
      <c r="D71" s="290">
        <v>8260006104</v>
      </c>
      <c r="E71" s="315" t="s">
        <v>1938</v>
      </c>
      <c r="F71" s="354" t="s">
        <v>1941</v>
      </c>
      <c r="G71" s="454"/>
      <c r="H71" s="428">
        <v>44697</v>
      </c>
      <c r="I71" s="428">
        <v>45427</v>
      </c>
      <c r="J71" s="369">
        <v>731</v>
      </c>
    </row>
    <row r="72" spans="1:10" s="86" customFormat="1" ht="14">
      <c r="A72" s="604"/>
      <c r="B72" s="336" t="s">
        <v>1926</v>
      </c>
      <c r="C72" s="345" t="s">
        <v>1386</v>
      </c>
      <c r="D72" s="290">
        <v>8260006104</v>
      </c>
      <c r="E72" s="315" t="s">
        <v>1938</v>
      </c>
      <c r="F72" s="354" t="s">
        <v>1942</v>
      </c>
      <c r="G72" s="454"/>
      <c r="H72" s="428">
        <v>44697</v>
      </c>
      <c r="I72" s="428">
        <v>45427</v>
      </c>
      <c r="J72" s="369">
        <v>731</v>
      </c>
    </row>
    <row r="73" spans="1:10" s="86" customFormat="1" ht="14">
      <c r="A73" s="604"/>
      <c r="B73" s="336" t="s">
        <v>1926</v>
      </c>
      <c r="C73" s="345" t="s">
        <v>1386</v>
      </c>
      <c r="D73" s="290">
        <v>8260006104</v>
      </c>
      <c r="E73" s="315" t="s">
        <v>1938</v>
      </c>
      <c r="F73" s="354" t="s">
        <v>1943</v>
      </c>
      <c r="G73" s="454"/>
      <c r="H73" s="428">
        <v>44697</v>
      </c>
      <c r="I73" s="428">
        <v>45427</v>
      </c>
      <c r="J73" s="369">
        <v>731</v>
      </c>
    </row>
    <row r="74" spans="1:10" s="86" customFormat="1" ht="14">
      <c r="A74" s="604"/>
      <c r="B74" s="336" t="s">
        <v>1926</v>
      </c>
      <c r="C74" s="345" t="s">
        <v>1386</v>
      </c>
      <c r="D74" s="290">
        <v>8260006104</v>
      </c>
      <c r="E74" s="315" t="s">
        <v>1938</v>
      </c>
      <c r="F74" s="354" t="s">
        <v>1944</v>
      </c>
      <c r="G74" s="454"/>
      <c r="H74" s="428">
        <v>44697</v>
      </c>
      <c r="I74" s="428">
        <v>45427</v>
      </c>
      <c r="J74" s="369">
        <v>731</v>
      </c>
    </row>
    <row r="75" spans="1:10" s="86" customFormat="1" ht="14">
      <c r="A75" s="604"/>
      <c r="B75" s="336" t="s">
        <v>1926</v>
      </c>
      <c r="C75" s="345" t="s">
        <v>1386</v>
      </c>
      <c r="D75" s="290">
        <v>8260006104</v>
      </c>
      <c r="E75" s="315" t="s">
        <v>1938</v>
      </c>
      <c r="F75" s="354" t="s">
        <v>1945</v>
      </c>
      <c r="G75" s="454"/>
      <c r="H75" s="428">
        <v>44697</v>
      </c>
      <c r="I75" s="428">
        <v>45427</v>
      </c>
      <c r="J75" s="369">
        <v>731</v>
      </c>
    </row>
    <row r="76" spans="1:10" s="86" customFormat="1" ht="14">
      <c r="A76" s="604"/>
      <c r="B76" s="336" t="s">
        <v>1926</v>
      </c>
      <c r="C76" s="345" t="s">
        <v>1386</v>
      </c>
      <c r="D76" s="290">
        <v>8260006104</v>
      </c>
      <c r="E76" s="315" t="s">
        <v>1938</v>
      </c>
      <c r="F76" s="354" t="s">
        <v>1946</v>
      </c>
      <c r="G76" s="454"/>
      <c r="H76" s="428">
        <v>44697</v>
      </c>
      <c r="I76" s="428">
        <v>45427</v>
      </c>
      <c r="J76" s="369">
        <v>731</v>
      </c>
    </row>
    <row r="77" spans="1:10" s="86" customFormat="1" ht="14">
      <c r="A77" s="604"/>
      <c r="B77" s="336" t="s">
        <v>1926</v>
      </c>
      <c r="C77" s="345" t="s">
        <v>1386</v>
      </c>
      <c r="D77" s="290">
        <v>8260006104</v>
      </c>
      <c r="E77" s="315" t="s">
        <v>1938</v>
      </c>
      <c r="F77" s="354" t="s">
        <v>1947</v>
      </c>
      <c r="G77" s="454"/>
      <c r="H77" s="428">
        <v>44697</v>
      </c>
      <c r="I77" s="428">
        <v>45427</v>
      </c>
      <c r="J77" s="369">
        <v>731</v>
      </c>
    </row>
    <row r="78" spans="1:10" s="86" customFormat="1" ht="14">
      <c r="A78" s="604"/>
      <c r="B78" s="336" t="s">
        <v>1926</v>
      </c>
      <c r="C78" s="345" t="s">
        <v>1386</v>
      </c>
      <c r="D78" s="290">
        <v>8260006104</v>
      </c>
      <c r="E78" s="315" t="s">
        <v>1938</v>
      </c>
      <c r="F78" s="354" t="s">
        <v>1948</v>
      </c>
      <c r="G78" s="454"/>
      <c r="H78" s="428">
        <v>44697</v>
      </c>
      <c r="I78" s="428">
        <v>45427</v>
      </c>
      <c r="J78" s="369">
        <v>731</v>
      </c>
    </row>
    <row r="79" spans="1:10" s="86" customFormat="1" ht="14">
      <c r="A79" s="604"/>
      <c r="B79" s="336" t="s">
        <v>1926</v>
      </c>
      <c r="C79" s="345" t="s">
        <v>1386</v>
      </c>
      <c r="D79" s="290">
        <v>8260006104</v>
      </c>
      <c r="E79" s="315" t="s">
        <v>1938</v>
      </c>
      <c r="F79" s="354" t="s">
        <v>1949</v>
      </c>
      <c r="G79" s="454"/>
      <c r="H79" s="428">
        <v>44697</v>
      </c>
      <c r="I79" s="428">
        <v>45427</v>
      </c>
      <c r="J79" s="369">
        <v>731</v>
      </c>
    </row>
    <row r="80" spans="1:10" s="86" customFormat="1" ht="14">
      <c r="A80" s="604"/>
      <c r="B80" s="336" t="s">
        <v>1926</v>
      </c>
      <c r="C80" s="345" t="s">
        <v>1386</v>
      </c>
      <c r="D80" s="290">
        <v>8260006104</v>
      </c>
      <c r="E80" s="315" t="s">
        <v>1938</v>
      </c>
      <c r="F80" s="354" t="s">
        <v>1950</v>
      </c>
      <c r="G80" s="454"/>
      <c r="H80" s="428">
        <v>44697</v>
      </c>
      <c r="I80" s="428">
        <v>45427</v>
      </c>
      <c r="J80" s="369">
        <v>731</v>
      </c>
    </row>
    <row r="81" spans="1:10" s="86" customFormat="1" ht="14">
      <c r="A81" s="604"/>
      <c r="B81" s="336" t="s">
        <v>1926</v>
      </c>
      <c r="C81" s="345" t="s">
        <v>1386</v>
      </c>
      <c r="D81" s="290">
        <v>8260006104</v>
      </c>
      <c r="E81" s="315" t="s">
        <v>1938</v>
      </c>
      <c r="F81" s="354" t="s">
        <v>1951</v>
      </c>
      <c r="G81" s="454"/>
      <c r="H81" s="428">
        <v>44697</v>
      </c>
      <c r="I81" s="428">
        <v>45427</v>
      </c>
      <c r="J81" s="369">
        <v>731</v>
      </c>
    </row>
    <row r="82" spans="1:10" s="86" customFormat="1" ht="14">
      <c r="A82" s="604"/>
      <c r="B82" s="336" t="s">
        <v>1926</v>
      </c>
      <c r="C82" s="345" t="s">
        <v>1386</v>
      </c>
      <c r="D82" s="290">
        <v>8260006104</v>
      </c>
      <c r="E82" s="315" t="s">
        <v>1938</v>
      </c>
      <c r="F82" s="354" t="s">
        <v>1952</v>
      </c>
      <c r="G82" s="454"/>
      <c r="H82" s="428">
        <v>44697</v>
      </c>
      <c r="I82" s="428">
        <v>45427</v>
      </c>
      <c r="J82" s="369">
        <v>731</v>
      </c>
    </row>
    <row r="83" spans="1:10" s="86" customFormat="1" ht="14">
      <c r="A83" s="604"/>
      <c r="B83" s="336" t="s">
        <v>1926</v>
      </c>
      <c r="C83" s="345" t="s">
        <v>1386</v>
      </c>
      <c r="D83" s="290">
        <v>8260006104</v>
      </c>
      <c r="E83" s="315" t="s">
        <v>1938</v>
      </c>
      <c r="F83" s="354" t="s">
        <v>1953</v>
      </c>
      <c r="G83" s="454"/>
      <c r="H83" s="428">
        <v>44697</v>
      </c>
      <c r="I83" s="428">
        <v>45427</v>
      </c>
      <c r="J83" s="369">
        <v>731</v>
      </c>
    </row>
    <row r="84" spans="1:10" s="86" customFormat="1" ht="14">
      <c r="A84" s="604"/>
      <c r="B84" s="336" t="s">
        <v>1926</v>
      </c>
      <c r="C84" s="345" t="s">
        <v>1386</v>
      </c>
      <c r="D84" s="290">
        <v>8260006104</v>
      </c>
      <c r="E84" s="315" t="s">
        <v>1938</v>
      </c>
      <c r="F84" s="291" t="s">
        <v>1954</v>
      </c>
      <c r="G84" s="454">
        <v>45541</v>
      </c>
      <c r="H84" s="428">
        <v>45542</v>
      </c>
      <c r="I84" s="428">
        <v>45427</v>
      </c>
      <c r="J84" s="369">
        <v>0</v>
      </c>
    </row>
    <row r="85" spans="1:10" s="86" customFormat="1" ht="14">
      <c r="A85" s="604"/>
      <c r="B85" s="336" t="s">
        <v>1926</v>
      </c>
      <c r="C85" s="345" t="s">
        <v>1386</v>
      </c>
      <c r="D85" s="290">
        <v>8260006104</v>
      </c>
      <c r="E85" s="315" t="s">
        <v>1938</v>
      </c>
      <c r="F85" s="291" t="s">
        <v>1955</v>
      </c>
      <c r="G85" s="454">
        <v>45541</v>
      </c>
      <c r="H85" s="428">
        <v>45542</v>
      </c>
      <c r="I85" s="428">
        <v>45427</v>
      </c>
      <c r="J85" s="369">
        <v>0</v>
      </c>
    </row>
    <row r="86" spans="1:10" s="86" customFormat="1" ht="14.5" thickBot="1">
      <c r="A86" s="604"/>
      <c r="B86" s="176" t="s">
        <v>1926</v>
      </c>
      <c r="C86" s="176" t="s">
        <v>1386</v>
      </c>
      <c r="D86" s="292">
        <v>8260006104</v>
      </c>
      <c r="E86" s="316" t="s">
        <v>1922</v>
      </c>
      <c r="F86" s="398" t="s">
        <v>1956</v>
      </c>
      <c r="G86" s="454"/>
      <c r="H86" s="428">
        <v>44697</v>
      </c>
      <c r="I86" s="428">
        <v>45427</v>
      </c>
      <c r="J86" s="369">
        <v>731</v>
      </c>
    </row>
    <row r="87" spans="1:10" s="86" customFormat="1" ht="14">
      <c r="A87" s="604"/>
      <c r="B87" s="295" t="s">
        <v>1957</v>
      </c>
      <c r="C87" s="295" t="s">
        <v>1388</v>
      </c>
      <c r="D87" s="296">
        <v>5250010924</v>
      </c>
      <c r="E87" s="193" t="s">
        <v>1389</v>
      </c>
      <c r="F87" s="354" t="s">
        <v>1390</v>
      </c>
      <c r="G87" s="466"/>
      <c r="H87" s="428">
        <v>44697</v>
      </c>
      <c r="I87" s="428">
        <v>45427</v>
      </c>
      <c r="J87" s="369">
        <v>731</v>
      </c>
    </row>
    <row r="88" spans="1:10" s="86" customFormat="1" ht="14">
      <c r="A88" s="604"/>
      <c r="B88" s="336" t="s">
        <v>1957</v>
      </c>
      <c r="C88" s="336" t="s">
        <v>1388</v>
      </c>
      <c r="D88" s="290">
        <v>5250010924</v>
      </c>
      <c r="E88" s="287" t="s">
        <v>1958</v>
      </c>
      <c r="F88" s="354" t="s">
        <v>1959</v>
      </c>
      <c r="G88" s="466">
        <v>44852</v>
      </c>
      <c r="H88" s="428">
        <v>44853</v>
      </c>
      <c r="I88" s="428">
        <v>44926</v>
      </c>
      <c r="J88" s="369">
        <v>74</v>
      </c>
    </row>
    <row r="89" spans="1:10" s="86" customFormat="1" ht="14">
      <c r="A89" s="604"/>
      <c r="B89" s="336" t="s">
        <v>1957</v>
      </c>
      <c r="C89" s="336" t="s">
        <v>1388</v>
      </c>
      <c r="D89" s="290">
        <v>5250010924</v>
      </c>
      <c r="E89" s="287" t="s">
        <v>1391</v>
      </c>
      <c r="F89" s="363" t="s">
        <v>1392</v>
      </c>
      <c r="G89" s="454"/>
      <c r="H89" s="428">
        <v>44697</v>
      </c>
      <c r="I89" s="428">
        <v>44926</v>
      </c>
      <c r="J89" s="369">
        <v>230</v>
      </c>
    </row>
    <row r="90" spans="1:10" s="86" customFormat="1" ht="14">
      <c r="A90" s="604"/>
      <c r="B90" s="336" t="s">
        <v>1957</v>
      </c>
      <c r="C90" s="336" t="s">
        <v>1388</v>
      </c>
      <c r="D90" s="290">
        <v>5250010924</v>
      </c>
      <c r="E90" s="287" t="s">
        <v>1960</v>
      </c>
      <c r="F90" s="363" t="s">
        <v>1961</v>
      </c>
      <c r="G90" s="454"/>
      <c r="H90" s="428">
        <v>44697</v>
      </c>
      <c r="I90" s="428">
        <v>45427</v>
      </c>
      <c r="J90" s="369">
        <v>731</v>
      </c>
    </row>
    <row r="91" spans="1:10" s="86" customFormat="1" ht="14">
      <c r="A91" s="604"/>
      <c r="B91" s="336" t="s">
        <v>1957</v>
      </c>
      <c r="C91" s="336" t="s">
        <v>1388</v>
      </c>
      <c r="D91" s="290">
        <v>5250010924</v>
      </c>
      <c r="E91" s="317" t="s">
        <v>1393</v>
      </c>
      <c r="F91" s="399" t="s">
        <v>1962</v>
      </c>
      <c r="G91" s="454"/>
      <c r="H91" s="428">
        <v>44697</v>
      </c>
      <c r="I91" s="428">
        <v>45427</v>
      </c>
      <c r="J91" s="369">
        <v>731</v>
      </c>
    </row>
    <row r="92" spans="1:10" s="86" customFormat="1" ht="14">
      <c r="A92" s="604"/>
      <c r="B92" s="336" t="s">
        <v>1957</v>
      </c>
      <c r="C92" s="336" t="s">
        <v>1388</v>
      </c>
      <c r="D92" s="290">
        <v>5250010924</v>
      </c>
      <c r="E92" s="317" t="s">
        <v>1330</v>
      </c>
      <c r="F92" s="399" t="s">
        <v>1963</v>
      </c>
      <c r="G92" s="454"/>
      <c r="H92" s="428">
        <v>44697</v>
      </c>
      <c r="I92" s="428">
        <v>45427</v>
      </c>
      <c r="J92" s="369">
        <v>731</v>
      </c>
    </row>
    <row r="93" spans="1:10" s="86" customFormat="1" ht="14">
      <c r="A93" s="604"/>
      <c r="B93" s="336" t="s">
        <v>1957</v>
      </c>
      <c r="C93" s="336" t="s">
        <v>1388</v>
      </c>
      <c r="D93" s="290">
        <v>5250010924</v>
      </c>
      <c r="E93" s="317" t="s">
        <v>1330</v>
      </c>
      <c r="F93" s="399" t="s">
        <v>1964</v>
      </c>
      <c r="G93" s="454"/>
      <c r="H93" s="428">
        <v>44697</v>
      </c>
      <c r="I93" s="428">
        <v>45427</v>
      </c>
      <c r="J93" s="369">
        <v>731</v>
      </c>
    </row>
    <row r="94" spans="1:10" s="86" customFormat="1" ht="14">
      <c r="A94" s="604"/>
      <c r="B94" s="336" t="s">
        <v>1957</v>
      </c>
      <c r="C94" s="336" t="s">
        <v>1388</v>
      </c>
      <c r="D94" s="290">
        <v>5250010924</v>
      </c>
      <c r="E94" s="317" t="s">
        <v>1330</v>
      </c>
      <c r="F94" s="399" t="s">
        <v>1965</v>
      </c>
      <c r="G94" s="454"/>
      <c r="H94" s="428">
        <v>44697</v>
      </c>
      <c r="I94" s="428">
        <v>45427</v>
      </c>
      <c r="J94" s="369">
        <v>731</v>
      </c>
    </row>
    <row r="95" spans="1:10" s="86" customFormat="1" ht="14">
      <c r="A95" s="604"/>
      <c r="B95" s="336" t="s">
        <v>1957</v>
      </c>
      <c r="C95" s="336" t="s">
        <v>1388</v>
      </c>
      <c r="D95" s="290">
        <v>5250010924</v>
      </c>
      <c r="E95" s="317" t="s">
        <v>1330</v>
      </c>
      <c r="F95" s="399" t="s">
        <v>1966</v>
      </c>
      <c r="G95" s="454"/>
      <c r="H95" s="428">
        <v>44697</v>
      </c>
      <c r="I95" s="428">
        <v>45427</v>
      </c>
      <c r="J95" s="369">
        <v>731</v>
      </c>
    </row>
    <row r="96" spans="1:10" s="86" customFormat="1" ht="14">
      <c r="A96" s="604"/>
      <c r="B96" s="336" t="s">
        <v>1957</v>
      </c>
      <c r="C96" s="336" t="s">
        <v>1388</v>
      </c>
      <c r="D96" s="290">
        <v>5250010924</v>
      </c>
      <c r="E96" s="317" t="s">
        <v>1330</v>
      </c>
      <c r="F96" s="399" t="s">
        <v>1967</v>
      </c>
      <c r="G96" s="454"/>
      <c r="H96" s="428">
        <v>44697</v>
      </c>
      <c r="I96" s="428">
        <v>45427</v>
      </c>
      <c r="J96" s="369">
        <v>731</v>
      </c>
    </row>
    <row r="97" spans="1:10" s="86" customFormat="1" ht="14">
      <c r="A97" s="604"/>
      <c r="B97" s="336" t="s">
        <v>1957</v>
      </c>
      <c r="C97" s="336" t="s">
        <v>1388</v>
      </c>
      <c r="D97" s="290">
        <v>5250010924</v>
      </c>
      <c r="E97" s="317" t="s">
        <v>1330</v>
      </c>
      <c r="F97" s="399" t="s">
        <v>1968</v>
      </c>
      <c r="G97" s="454"/>
      <c r="H97" s="428">
        <v>44697</v>
      </c>
      <c r="I97" s="428">
        <v>45427</v>
      </c>
      <c r="J97" s="369">
        <v>731</v>
      </c>
    </row>
    <row r="98" spans="1:10" s="86" customFormat="1" ht="14">
      <c r="A98" s="604"/>
      <c r="B98" s="336" t="s">
        <v>1957</v>
      </c>
      <c r="C98" s="336" t="s">
        <v>1388</v>
      </c>
      <c r="D98" s="290">
        <v>5250010924</v>
      </c>
      <c r="E98" s="317" t="s">
        <v>1330</v>
      </c>
      <c r="F98" s="399" t="s">
        <v>1969</v>
      </c>
      <c r="G98" s="454"/>
      <c r="H98" s="428">
        <v>44697</v>
      </c>
      <c r="I98" s="428">
        <v>45427</v>
      </c>
      <c r="J98" s="369">
        <v>731</v>
      </c>
    </row>
    <row r="99" spans="1:10" s="86" customFormat="1" ht="14">
      <c r="A99" s="604"/>
      <c r="B99" s="336" t="s">
        <v>1957</v>
      </c>
      <c r="C99" s="336" t="s">
        <v>1388</v>
      </c>
      <c r="D99" s="290">
        <v>5250010924</v>
      </c>
      <c r="E99" s="317" t="s">
        <v>1330</v>
      </c>
      <c r="F99" s="400" t="s">
        <v>1970</v>
      </c>
      <c r="G99" s="454"/>
      <c r="H99" s="428">
        <v>44697</v>
      </c>
      <c r="I99" s="428">
        <v>45427</v>
      </c>
      <c r="J99" s="369">
        <v>731</v>
      </c>
    </row>
    <row r="100" spans="1:10" s="86" customFormat="1" ht="14">
      <c r="A100" s="604"/>
      <c r="B100" s="336" t="s">
        <v>1957</v>
      </c>
      <c r="C100" s="336" t="s">
        <v>1388</v>
      </c>
      <c r="D100" s="290">
        <v>5250010924</v>
      </c>
      <c r="E100" s="317" t="s">
        <v>1330</v>
      </c>
      <c r="F100" s="399" t="s">
        <v>1971</v>
      </c>
      <c r="G100" s="454"/>
      <c r="H100" s="428">
        <v>44697</v>
      </c>
      <c r="I100" s="428">
        <v>45427</v>
      </c>
      <c r="J100" s="369">
        <v>731</v>
      </c>
    </row>
    <row r="101" spans="1:10" s="86" customFormat="1" ht="14">
      <c r="A101" s="604"/>
      <c r="B101" s="336" t="s">
        <v>1957</v>
      </c>
      <c r="C101" s="336" t="s">
        <v>1388</v>
      </c>
      <c r="D101" s="290">
        <v>5250010924</v>
      </c>
      <c r="E101" s="317" t="s">
        <v>1330</v>
      </c>
      <c r="F101" s="399" t="s">
        <v>1972</v>
      </c>
      <c r="G101" s="454"/>
      <c r="H101" s="428">
        <v>44697</v>
      </c>
      <c r="I101" s="428">
        <v>45427</v>
      </c>
      <c r="J101" s="369">
        <v>731</v>
      </c>
    </row>
    <row r="102" spans="1:10" s="86" customFormat="1" ht="14">
      <c r="A102" s="604"/>
      <c r="B102" s="336" t="s">
        <v>1957</v>
      </c>
      <c r="C102" s="336" t="s">
        <v>1388</v>
      </c>
      <c r="D102" s="290">
        <v>5250010924</v>
      </c>
      <c r="E102" s="317" t="s">
        <v>1330</v>
      </c>
      <c r="F102" s="399" t="s">
        <v>1973</v>
      </c>
      <c r="G102" s="454"/>
      <c r="H102" s="428">
        <v>44697</v>
      </c>
      <c r="I102" s="428">
        <v>45427</v>
      </c>
      <c r="J102" s="369">
        <v>731</v>
      </c>
    </row>
    <row r="103" spans="1:10" s="86" customFormat="1" ht="14">
      <c r="A103" s="604"/>
      <c r="B103" s="336" t="s">
        <v>1957</v>
      </c>
      <c r="C103" s="336" t="s">
        <v>1388</v>
      </c>
      <c r="D103" s="290">
        <v>5250010924</v>
      </c>
      <c r="E103" s="317" t="s">
        <v>1330</v>
      </c>
      <c r="F103" s="400" t="s">
        <v>1974</v>
      </c>
      <c r="G103" s="454"/>
      <c r="H103" s="428">
        <v>44697</v>
      </c>
      <c r="I103" s="428">
        <v>45427</v>
      </c>
      <c r="J103" s="369">
        <v>731</v>
      </c>
    </row>
    <row r="104" spans="1:10" s="86" customFormat="1" ht="14">
      <c r="A104" s="604"/>
      <c r="B104" s="336" t="s">
        <v>1957</v>
      </c>
      <c r="C104" s="336" t="s">
        <v>1388</v>
      </c>
      <c r="D104" s="290">
        <v>5250010924</v>
      </c>
      <c r="E104" s="317" t="s">
        <v>1330</v>
      </c>
      <c r="F104" s="399" t="s">
        <v>1975</v>
      </c>
      <c r="G104" s="454"/>
      <c r="H104" s="428">
        <v>44697</v>
      </c>
      <c r="I104" s="428">
        <v>45427</v>
      </c>
      <c r="J104" s="369">
        <v>731</v>
      </c>
    </row>
    <row r="105" spans="1:10" s="86" customFormat="1" ht="14">
      <c r="A105" s="604"/>
      <c r="B105" s="336" t="s">
        <v>1957</v>
      </c>
      <c r="C105" s="336" t="s">
        <v>1388</v>
      </c>
      <c r="D105" s="290">
        <v>5250010924</v>
      </c>
      <c r="E105" s="318" t="s">
        <v>1328</v>
      </c>
      <c r="F105" s="401" t="s">
        <v>1976</v>
      </c>
      <c r="G105" s="454"/>
      <c r="H105" s="428">
        <v>44697</v>
      </c>
      <c r="I105" s="428">
        <v>45427</v>
      </c>
      <c r="J105" s="369">
        <v>731</v>
      </c>
    </row>
    <row r="106" spans="1:10" s="86" customFormat="1" ht="14">
      <c r="A106" s="604"/>
      <c r="B106" s="336" t="s">
        <v>1957</v>
      </c>
      <c r="C106" s="336" t="s">
        <v>1388</v>
      </c>
      <c r="D106" s="290">
        <v>5250010924</v>
      </c>
      <c r="E106" s="318" t="s">
        <v>1977</v>
      </c>
      <c r="F106" s="401" t="s">
        <v>1978</v>
      </c>
      <c r="G106" s="454"/>
      <c r="H106" s="428">
        <v>44697</v>
      </c>
      <c r="I106" s="428">
        <v>45427</v>
      </c>
      <c r="J106" s="369">
        <v>731</v>
      </c>
    </row>
    <row r="107" spans="1:10" s="86" customFormat="1" ht="14">
      <c r="A107" s="604"/>
      <c r="B107" s="336" t="s">
        <v>1957</v>
      </c>
      <c r="C107" s="336" t="s">
        <v>1388</v>
      </c>
      <c r="D107" s="290">
        <v>5250010924</v>
      </c>
      <c r="E107" s="318" t="s">
        <v>1977</v>
      </c>
      <c r="F107" s="401" t="s">
        <v>1979</v>
      </c>
      <c r="G107" s="454"/>
      <c r="H107" s="428">
        <v>44697</v>
      </c>
      <c r="I107" s="428">
        <v>45427</v>
      </c>
      <c r="J107" s="369">
        <v>731</v>
      </c>
    </row>
    <row r="108" spans="1:10" s="86" customFormat="1" ht="14">
      <c r="A108" s="604"/>
      <c r="B108" s="336" t="s">
        <v>1957</v>
      </c>
      <c r="C108" s="336" t="s">
        <v>1388</v>
      </c>
      <c r="D108" s="290">
        <v>5250010924</v>
      </c>
      <c r="E108" s="318" t="s">
        <v>1977</v>
      </c>
      <c r="F108" s="402" t="s">
        <v>1980</v>
      </c>
      <c r="G108" s="454"/>
      <c r="H108" s="428">
        <v>44697</v>
      </c>
      <c r="I108" s="428">
        <v>45427</v>
      </c>
      <c r="J108" s="369">
        <v>731</v>
      </c>
    </row>
    <row r="109" spans="1:10" s="86" customFormat="1" ht="14">
      <c r="A109" s="604"/>
      <c r="B109" s="336" t="s">
        <v>1957</v>
      </c>
      <c r="C109" s="336" t="s">
        <v>1388</v>
      </c>
      <c r="D109" s="290">
        <v>5250010924</v>
      </c>
      <c r="E109" s="318" t="s">
        <v>1977</v>
      </c>
      <c r="F109" s="402" t="s">
        <v>1981</v>
      </c>
      <c r="G109" s="454"/>
      <c r="H109" s="428">
        <v>44697</v>
      </c>
      <c r="I109" s="428">
        <v>45427</v>
      </c>
      <c r="J109" s="369">
        <v>731</v>
      </c>
    </row>
    <row r="110" spans="1:10" s="86" customFormat="1" ht="14">
      <c r="A110" s="604"/>
      <c r="B110" s="336" t="s">
        <v>1957</v>
      </c>
      <c r="C110" s="336" t="s">
        <v>1388</v>
      </c>
      <c r="D110" s="290">
        <v>5250010924</v>
      </c>
      <c r="E110" s="318" t="s">
        <v>1977</v>
      </c>
      <c r="F110" s="403" t="s">
        <v>1982</v>
      </c>
      <c r="G110" s="454"/>
      <c r="H110" s="428">
        <v>44697</v>
      </c>
      <c r="I110" s="428">
        <v>45427</v>
      </c>
      <c r="J110" s="369">
        <v>731</v>
      </c>
    </row>
    <row r="111" spans="1:10" s="86" customFormat="1" ht="14">
      <c r="A111" s="604"/>
      <c r="B111" s="336" t="s">
        <v>1957</v>
      </c>
      <c r="C111" s="336" t="s">
        <v>1388</v>
      </c>
      <c r="D111" s="290">
        <v>5250010924</v>
      </c>
      <c r="E111" s="318" t="s">
        <v>1977</v>
      </c>
      <c r="F111" s="403" t="s">
        <v>1983</v>
      </c>
      <c r="G111" s="454"/>
      <c r="H111" s="428">
        <v>44697</v>
      </c>
      <c r="I111" s="428">
        <v>45427</v>
      </c>
      <c r="J111" s="369">
        <v>731</v>
      </c>
    </row>
    <row r="112" spans="1:10" s="86" customFormat="1" ht="14.5" thickBot="1">
      <c r="A112" s="604"/>
      <c r="B112" s="176" t="s">
        <v>1957</v>
      </c>
      <c r="C112" s="176" t="s">
        <v>1388</v>
      </c>
      <c r="D112" s="292">
        <v>5250010924</v>
      </c>
      <c r="E112" s="319" t="s">
        <v>1977</v>
      </c>
      <c r="F112" s="404" t="s">
        <v>1984</v>
      </c>
      <c r="G112" s="454"/>
      <c r="H112" s="428">
        <v>44697</v>
      </c>
      <c r="I112" s="428">
        <v>45427</v>
      </c>
      <c r="J112" s="369">
        <v>731</v>
      </c>
    </row>
    <row r="113" spans="1:10" s="86" customFormat="1" ht="14">
      <c r="A113" s="604"/>
      <c r="B113" s="345" t="s">
        <v>1985</v>
      </c>
      <c r="C113" s="345" t="s">
        <v>1394</v>
      </c>
      <c r="D113" s="297">
        <v>8240002758</v>
      </c>
      <c r="E113" s="287" t="s">
        <v>1395</v>
      </c>
      <c r="F113" s="396" t="s">
        <v>1396</v>
      </c>
      <c r="G113" s="428"/>
      <c r="H113" s="428">
        <v>44697</v>
      </c>
      <c r="I113" s="428">
        <v>45427</v>
      </c>
      <c r="J113" s="369">
        <v>731</v>
      </c>
    </row>
    <row r="114" spans="1:10" s="86" customFormat="1" ht="14">
      <c r="A114" s="604"/>
      <c r="B114" s="344" t="s">
        <v>1985</v>
      </c>
      <c r="C114" s="336" t="s">
        <v>1394</v>
      </c>
      <c r="D114" s="290">
        <v>8240002758</v>
      </c>
      <c r="E114" s="287" t="s">
        <v>1346</v>
      </c>
      <c r="F114" s="396" t="s">
        <v>1397</v>
      </c>
      <c r="G114" s="428"/>
      <c r="H114" s="428">
        <v>44697</v>
      </c>
      <c r="I114" s="428">
        <v>44926</v>
      </c>
      <c r="J114" s="369">
        <v>230</v>
      </c>
    </row>
    <row r="115" spans="1:10" s="86" customFormat="1" ht="14">
      <c r="A115" s="604"/>
      <c r="B115" s="336" t="s">
        <v>1985</v>
      </c>
      <c r="C115" s="336" t="s">
        <v>1394</v>
      </c>
      <c r="D115" s="286">
        <v>8240002758</v>
      </c>
      <c r="E115" s="287" t="s">
        <v>1398</v>
      </c>
      <c r="F115" s="396" t="s">
        <v>1399</v>
      </c>
      <c r="G115" s="428"/>
      <c r="H115" s="428">
        <v>44697</v>
      </c>
      <c r="I115" s="428">
        <v>45427</v>
      </c>
      <c r="J115" s="369">
        <v>731</v>
      </c>
    </row>
    <row r="116" spans="1:10" s="86" customFormat="1" ht="14">
      <c r="A116" s="604"/>
      <c r="B116" s="336" t="s">
        <v>1985</v>
      </c>
      <c r="C116" s="336" t="s">
        <v>1394</v>
      </c>
      <c r="D116" s="286">
        <v>8240002758</v>
      </c>
      <c r="E116" s="193" t="s">
        <v>1400</v>
      </c>
      <c r="F116" s="354" t="s">
        <v>1401</v>
      </c>
      <c r="G116" s="428"/>
      <c r="H116" s="428">
        <v>44697</v>
      </c>
      <c r="I116" s="428">
        <v>45427</v>
      </c>
      <c r="J116" s="369">
        <v>731</v>
      </c>
    </row>
    <row r="117" spans="1:10" s="86" customFormat="1" ht="14">
      <c r="A117" s="604"/>
      <c r="B117" s="344" t="s">
        <v>1985</v>
      </c>
      <c r="C117" s="336" t="s">
        <v>1394</v>
      </c>
      <c r="D117" s="290">
        <v>8240002758</v>
      </c>
      <c r="E117" s="193" t="s">
        <v>1402</v>
      </c>
      <c r="F117" s="354" t="s">
        <v>1403</v>
      </c>
      <c r="G117" s="428"/>
      <c r="H117" s="428">
        <v>44697</v>
      </c>
      <c r="I117" s="428">
        <v>45427</v>
      </c>
      <c r="J117" s="369">
        <v>731</v>
      </c>
    </row>
    <row r="118" spans="1:10" s="86" customFormat="1" ht="14">
      <c r="A118" s="604"/>
      <c r="B118" s="336" t="s">
        <v>1985</v>
      </c>
      <c r="C118" s="336" t="s">
        <v>1394</v>
      </c>
      <c r="D118" s="286">
        <v>8240002758</v>
      </c>
      <c r="E118" s="193" t="s">
        <v>1402</v>
      </c>
      <c r="F118" s="354" t="s">
        <v>1404</v>
      </c>
      <c r="G118" s="453"/>
      <c r="H118" s="428">
        <v>44697</v>
      </c>
      <c r="I118" s="428">
        <v>45427</v>
      </c>
      <c r="J118" s="369">
        <v>731</v>
      </c>
    </row>
    <row r="119" spans="1:10" s="86" customFormat="1" ht="14.5" thickBot="1">
      <c r="A119" s="604"/>
      <c r="B119" s="176" t="s">
        <v>1985</v>
      </c>
      <c r="C119" s="176" t="s">
        <v>1394</v>
      </c>
      <c r="D119" s="292">
        <v>8240002758</v>
      </c>
      <c r="E119" s="174" t="s">
        <v>1986</v>
      </c>
      <c r="F119" s="179" t="s">
        <v>1987</v>
      </c>
      <c r="G119" s="428">
        <v>44845</v>
      </c>
      <c r="H119" s="428">
        <v>44846</v>
      </c>
      <c r="I119" s="428">
        <v>44926</v>
      </c>
      <c r="J119" s="369">
        <v>81</v>
      </c>
    </row>
    <row r="120" spans="1:10" s="86" customFormat="1" ht="14">
      <c r="A120" s="604"/>
      <c r="B120" s="345" t="s">
        <v>1405</v>
      </c>
      <c r="C120" s="345" t="s">
        <v>1988</v>
      </c>
      <c r="D120" s="298">
        <v>8250004285</v>
      </c>
      <c r="E120" s="336" t="s">
        <v>1346</v>
      </c>
      <c r="F120" s="405" t="s">
        <v>1406</v>
      </c>
      <c r="G120" s="478"/>
      <c r="H120" s="428">
        <v>44697</v>
      </c>
      <c r="I120" s="428">
        <v>44926</v>
      </c>
      <c r="J120" s="369">
        <v>230</v>
      </c>
    </row>
    <row r="121" spans="1:10" s="86" customFormat="1" ht="14">
      <c r="A121" s="604"/>
      <c r="B121" s="344" t="s">
        <v>1405</v>
      </c>
      <c r="C121" s="336" t="s">
        <v>1988</v>
      </c>
      <c r="D121" s="298">
        <v>8250004285</v>
      </c>
      <c r="E121" s="336" t="s">
        <v>1407</v>
      </c>
      <c r="F121" s="405" t="s">
        <v>1408</v>
      </c>
      <c r="G121" s="478"/>
      <c r="H121" s="428">
        <v>44697</v>
      </c>
      <c r="I121" s="428">
        <v>45427</v>
      </c>
      <c r="J121" s="369">
        <v>731</v>
      </c>
    </row>
    <row r="122" spans="1:10" s="86" customFormat="1" ht="14.5" thickBot="1">
      <c r="A122" s="604"/>
      <c r="B122" s="176" t="s">
        <v>1405</v>
      </c>
      <c r="C122" s="176" t="s">
        <v>1988</v>
      </c>
      <c r="D122" s="299">
        <v>8250004285</v>
      </c>
      <c r="E122" s="176" t="s">
        <v>1989</v>
      </c>
      <c r="F122" s="406" t="s">
        <v>1990</v>
      </c>
      <c r="G122" s="478"/>
      <c r="H122" s="428">
        <v>44697</v>
      </c>
      <c r="I122" s="428">
        <v>44926</v>
      </c>
      <c r="J122" s="369">
        <v>230</v>
      </c>
    </row>
    <row r="123" spans="1:10" s="86" customFormat="1" ht="14">
      <c r="A123" s="604"/>
      <c r="B123" s="335" t="s">
        <v>1409</v>
      </c>
      <c r="C123" s="192" t="s">
        <v>1410</v>
      </c>
      <c r="D123" s="300">
        <v>8220008077</v>
      </c>
      <c r="E123" s="221" t="s">
        <v>1323</v>
      </c>
      <c r="F123" s="396" t="s">
        <v>1411</v>
      </c>
      <c r="G123" s="428"/>
      <c r="H123" s="428">
        <v>44697</v>
      </c>
      <c r="I123" s="428">
        <v>44926</v>
      </c>
      <c r="J123" s="369">
        <v>230</v>
      </c>
    </row>
    <row r="124" spans="1:10" s="86" customFormat="1" ht="14">
      <c r="A124" s="604"/>
      <c r="B124" s="335" t="s">
        <v>1409</v>
      </c>
      <c r="C124" s="192" t="s">
        <v>1410</v>
      </c>
      <c r="D124" s="300">
        <v>8220008077</v>
      </c>
      <c r="E124" s="221" t="s">
        <v>1412</v>
      </c>
      <c r="F124" s="396" t="s">
        <v>1413</v>
      </c>
      <c r="G124" s="428"/>
      <c r="H124" s="428">
        <v>44697</v>
      </c>
      <c r="I124" s="428">
        <v>45427</v>
      </c>
      <c r="J124" s="369">
        <v>731</v>
      </c>
    </row>
    <row r="125" spans="1:10" s="86" customFormat="1" ht="14">
      <c r="A125" s="604"/>
      <c r="B125" s="335" t="s">
        <v>1409</v>
      </c>
      <c r="C125" s="192" t="s">
        <v>1410</v>
      </c>
      <c r="D125" s="300">
        <v>8220008077</v>
      </c>
      <c r="E125" s="221" t="s">
        <v>1414</v>
      </c>
      <c r="F125" s="396" t="s">
        <v>1415</v>
      </c>
      <c r="G125" s="428"/>
      <c r="H125" s="428">
        <v>44697</v>
      </c>
      <c r="I125" s="428">
        <v>45427</v>
      </c>
      <c r="J125" s="369">
        <v>731</v>
      </c>
    </row>
    <row r="126" spans="1:10" s="86" customFormat="1" ht="14">
      <c r="A126" s="604"/>
      <c r="B126" s="335" t="s">
        <v>1409</v>
      </c>
      <c r="C126" s="192" t="s">
        <v>1410</v>
      </c>
      <c r="D126" s="300">
        <v>8220008077</v>
      </c>
      <c r="E126" s="221" t="s">
        <v>1416</v>
      </c>
      <c r="F126" s="396" t="s">
        <v>1417</v>
      </c>
      <c r="G126" s="428"/>
      <c r="H126" s="428">
        <v>44697</v>
      </c>
      <c r="I126" s="428">
        <v>45427</v>
      </c>
      <c r="J126" s="369">
        <v>731</v>
      </c>
    </row>
    <row r="127" spans="1:10" s="86" customFormat="1" ht="14.5" thickBot="1">
      <c r="A127" s="604"/>
      <c r="B127" s="175" t="s">
        <v>1409</v>
      </c>
      <c r="C127" s="301" t="s">
        <v>1410</v>
      </c>
      <c r="D127" s="302">
        <v>8220008077</v>
      </c>
      <c r="E127" s="174" t="s">
        <v>1991</v>
      </c>
      <c r="F127" s="179" t="s">
        <v>1992</v>
      </c>
      <c r="G127" s="428">
        <v>44843</v>
      </c>
      <c r="H127" s="428">
        <v>44844</v>
      </c>
      <c r="I127" s="428">
        <v>44926</v>
      </c>
      <c r="J127" s="369">
        <v>83</v>
      </c>
    </row>
    <row r="128" spans="1:10" s="86" customFormat="1" ht="14">
      <c r="A128" s="604"/>
      <c r="B128" s="335" t="s">
        <v>1523</v>
      </c>
      <c r="C128" s="336" t="s">
        <v>1524</v>
      </c>
      <c r="D128" s="286">
        <v>8210006510</v>
      </c>
      <c r="E128" s="172" t="s">
        <v>103</v>
      </c>
      <c r="F128" s="198" t="s">
        <v>1993</v>
      </c>
      <c r="G128" s="428">
        <v>44859</v>
      </c>
      <c r="H128" s="428">
        <v>44860</v>
      </c>
      <c r="I128" s="428">
        <v>44926</v>
      </c>
      <c r="J128" s="369">
        <v>67</v>
      </c>
    </row>
    <row r="129" spans="1:10" s="86" customFormat="1" ht="14">
      <c r="A129" s="604"/>
      <c r="B129" s="335" t="s">
        <v>1523</v>
      </c>
      <c r="C129" s="336" t="s">
        <v>1524</v>
      </c>
      <c r="D129" s="286">
        <v>8210006510</v>
      </c>
      <c r="E129" s="178" t="s">
        <v>435</v>
      </c>
      <c r="F129" s="198" t="s">
        <v>1525</v>
      </c>
      <c r="G129" s="453"/>
      <c r="H129" s="428">
        <v>44697</v>
      </c>
      <c r="I129" s="428">
        <v>45427</v>
      </c>
      <c r="J129" s="369">
        <v>731</v>
      </c>
    </row>
    <row r="130" spans="1:10" s="86" customFormat="1" ht="14.5" thickBot="1">
      <c r="A130" s="604"/>
      <c r="B130" s="175" t="s">
        <v>1523</v>
      </c>
      <c r="C130" s="176" t="s">
        <v>1524</v>
      </c>
      <c r="D130" s="288">
        <v>8210006510</v>
      </c>
      <c r="E130" s="174" t="s">
        <v>1994</v>
      </c>
      <c r="F130" s="179" t="s">
        <v>1995</v>
      </c>
      <c r="G130" s="428"/>
      <c r="H130" s="428">
        <v>44697</v>
      </c>
      <c r="I130" s="428">
        <v>44926</v>
      </c>
      <c r="J130" s="369">
        <v>230</v>
      </c>
    </row>
    <row r="131" spans="1:10" s="86" customFormat="1" ht="14">
      <c r="A131" s="604"/>
      <c r="B131" s="295" t="s">
        <v>1996</v>
      </c>
      <c r="C131" s="345" t="s">
        <v>1436</v>
      </c>
      <c r="D131" s="297">
        <v>8230002567</v>
      </c>
      <c r="E131" s="198" t="s">
        <v>1997</v>
      </c>
      <c r="F131" s="198" t="s">
        <v>1998</v>
      </c>
      <c r="G131" s="428">
        <v>44880</v>
      </c>
      <c r="H131" s="428">
        <v>44881</v>
      </c>
      <c r="I131" s="428">
        <v>44926</v>
      </c>
      <c r="J131" s="369">
        <v>46</v>
      </c>
    </row>
    <row r="132" spans="1:10" s="86" customFormat="1" ht="14">
      <c r="A132" s="604"/>
      <c r="B132" s="336" t="s">
        <v>1996</v>
      </c>
      <c r="C132" s="345" t="s">
        <v>1436</v>
      </c>
      <c r="D132" s="297">
        <v>8230002567</v>
      </c>
      <c r="E132" s="287" t="s">
        <v>1437</v>
      </c>
      <c r="F132" s="396" t="s">
        <v>1438</v>
      </c>
      <c r="G132" s="466"/>
      <c r="H132" s="428">
        <v>44697</v>
      </c>
      <c r="I132" s="428">
        <v>44926</v>
      </c>
      <c r="J132" s="369">
        <v>230</v>
      </c>
    </row>
    <row r="133" spans="1:10" s="86" customFormat="1" ht="14">
      <c r="A133" s="604"/>
      <c r="B133" s="336" t="s">
        <v>1996</v>
      </c>
      <c r="C133" s="345" t="s">
        <v>1436</v>
      </c>
      <c r="D133" s="297">
        <v>8230002567</v>
      </c>
      <c r="E133" s="287" t="s">
        <v>1439</v>
      </c>
      <c r="F133" s="396" t="s">
        <v>1440</v>
      </c>
      <c r="G133" s="428"/>
      <c r="H133" s="428">
        <v>44697</v>
      </c>
      <c r="I133" s="428">
        <v>45427</v>
      </c>
      <c r="J133" s="369">
        <v>731</v>
      </c>
    </row>
    <row r="134" spans="1:10" s="86" customFormat="1" ht="14">
      <c r="A134" s="604"/>
      <c r="B134" s="336" t="s">
        <v>1996</v>
      </c>
      <c r="C134" s="345" t="s">
        <v>1436</v>
      </c>
      <c r="D134" s="297">
        <v>8230002567</v>
      </c>
      <c r="E134" s="287" t="s">
        <v>1441</v>
      </c>
      <c r="F134" s="396" t="s">
        <v>1442</v>
      </c>
      <c r="G134" s="428"/>
      <c r="H134" s="428">
        <v>44697</v>
      </c>
      <c r="I134" s="428">
        <v>45427</v>
      </c>
      <c r="J134" s="369">
        <v>731</v>
      </c>
    </row>
    <row r="135" spans="1:10" s="86" customFormat="1" ht="14">
      <c r="A135" s="604"/>
      <c r="B135" s="336" t="s">
        <v>1996</v>
      </c>
      <c r="C135" s="345" t="s">
        <v>1436</v>
      </c>
      <c r="D135" s="297">
        <v>8230002567</v>
      </c>
      <c r="E135" s="287" t="s">
        <v>1443</v>
      </c>
      <c r="F135" s="396" t="s">
        <v>1999</v>
      </c>
      <c r="G135" s="428"/>
      <c r="H135" s="428">
        <v>44697</v>
      </c>
      <c r="I135" s="428">
        <v>45427</v>
      </c>
      <c r="J135" s="369">
        <v>731</v>
      </c>
    </row>
    <row r="136" spans="1:10" s="86" customFormat="1" ht="14">
      <c r="A136" s="604"/>
      <c r="B136" s="336" t="s">
        <v>1996</v>
      </c>
      <c r="C136" s="345" t="s">
        <v>1436</v>
      </c>
      <c r="D136" s="297">
        <v>8230002567</v>
      </c>
      <c r="E136" s="287" t="s">
        <v>1443</v>
      </c>
      <c r="F136" s="396" t="s">
        <v>2000</v>
      </c>
      <c r="G136" s="428"/>
      <c r="H136" s="428">
        <v>44697</v>
      </c>
      <c r="I136" s="428">
        <v>45427</v>
      </c>
      <c r="J136" s="369">
        <v>731</v>
      </c>
    </row>
    <row r="137" spans="1:10" s="86" customFormat="1" ht="14">
      <c r="A137" s="604"/>
      <c r="B137" s="336" t="s">
        <v>1996</v>
      </c>
      <c r="C137" s="345" t="s">
        <v>1436</v>
      </c>
      <c r="D137" s="297">
        <v>8230002567</v>
      </c>
      <c r="E137" s="287" t="s">
        <v>1443</v>
      </c>
      <c r="F137" s="396" t="s">
        <v>2001</v>
      </c>
      <c r="G137" s="428"/>
      <c r="H137" s="428">
        <v>44697</v>
      </c>
      <c r="I137" s="428">
        <v>45427</v>
      </c>
      <c r="J137" s="369">
        <v>731</v>
      </c>
    </row>
    <row r="138" spans="1:10" s="86" customFormat="1" ht="14">
      <c r="A138" s="604"/>
      <c r="B138" s="336" t="s">
        <v>1996</v>
      </c>
      <c r="C138" s="345" t="s">
        <v>1436</v>
      </c>
      <c r="D138" s="297">
        <v>8230002567</v>
      </c>
      <c r="E138" s="287" t="s">
        <v>1443</v>
      </c>
      <c r="F138" s="396" t="s">
        <v>2002</v>
      </c>
      <c r="G138" s="428"/>
      <c r="H138" s="428">
        <v>44697</v>
      </c>
      <c r="I138" s="428">
        <v>45427</v>
      </c>
      <c r="J138" s="369">
        <v>731</v>
      </c>
    </row>
    <row r="139" spans="1:10" s="86" customFormat="1" ht="14">
      <c r="A139" s="604"/>
      <c r="B139" s="336" t="s">
        <v>1996</v>
      </c>
      <c r="C139" s="345" t="s">
        <v>1436</v>
      </c>
      <c r="D139" s="297">
        <v>8230002567</v>
      </c>
      <c r="E139" s="287" t="s">
        <v>1443</v>
      </c>
      <c r="F139" s="396" t="s">
        <v>2003</v>
      </c>
      <c r="G139" s="428"/>
      <c r="H139" s="428">
        <v>44697</v>
      </c>
      <c r="I139" s="428">
        <v>45427</v>
      </c>
      <c r="J139" s="369">
        <v>731</v>
      </c>
    </row>
    <row r="140" spans="1:10" s="86" customFormat="1" ht="14">
      <c r="A140" s="604"/>
      <c r="B140" s="336" t="s">
        <v>1996</v>
      </c>
      <c r="C140" s="345" t="s">
        <v>1436</v>
      </c>
      <c r="D140" s="297">
        <v>8230002567</v>
      </c>
      <c r="E140" s="287" t="s">
        <v>1443</v>
      </c>
      <c r="F140" s="396" t="s">
        <v>2004</v>
      </c>
      <c r="G140" s="428"/>
      <c r="H140" s="428">
        <v>44697</v>
      </c>
      <c r="I140" s="428">
        <v>45427</v>
      </c>
      <c r="J140" s="369">
        <v>731</v>
      </c>
    </row>
    <row r="141" spans="1:10" s="86" customFormat="1" ht="14">
      <c r="A141" s="604"/>
      <c r="B141" s="336" t="s">
        <v>1996</v>
      </c>
      <c r="C141" s="345" t="s">
        <v>1436</v>
      </c>
      <c r="D141" s="297">
        <v>8230002567</v>
      </c>
      <c r="E141" s="193" t="s">
        <v>1443</v>
      </c>
      <c r="F141" s="407" t="s">
        <v>2005</v>
      </c>
      <c r="G141" s="428"/>
      <c r="H141" s="428">
        <v>44697</v>
      </c>
      <c r="I141" s="428">
        <v>45427</v>
      </c>
      <c r="J141" s="369">
        <v>731</v>
      </c>
    </row>
    <row r="142" spans="1:10" s="86" customFormat="1" ht="14">
      <c r="A142" s="604"/>
      <c r="B142" s="336" t="s">
        <v>1996</v>
      </c>
      <c r="C142" s="345" t="s">
        <v>1436</v>
      </c>
      <c r="D142" s="297">
        <v>8230002567</v>
      </c>
      <c r="E142" s="287" t="s">
        <v>1443</v>
      </c>
      <c r="F142" s="407" t="s">
        <v>2006</v>
      </c>
      <c r="G142" s="428"/>
      <c r="H142" s="428">
        <v>44697</v>
      </c>
      <c r="I142" s="428">
        <v>45427</v>
      </c>
      <c r="J142" s="369">
        <v>731</v>
      </c>
    </row>
    <row r="143" spans="1:10" s="86" customFormat="1" ht="14">
      <c r="A143" s="604"/>
      <c r="B143" s="336" t="s">
        <v>1996</v>
      </c>
      <c r="C143" s="345" t="s">
        <v>1436</v>
      </c>
      <c r="D143" s="297">
        <v>8230002567</v>
      </c>
      <c r="E143" s="287" t="s">
        <v>1443</v>
      </c>
      <c r="F143" s="407" t="s">
        <v>2007</v>
      </c>
      <c r="G143" s="428"/>
      <c r="H143" s="428">
        <v>44697</v>
      </c>
      <c r="I143" s="428">
        <v>45427</v>
      </c>
      <c r="J143" s="369">
        <v>731</v>
      </c>
    </row>
    <row r="144" spans="1:10" s="86" customFormat="1" ht="14">
      <c r="A144" s="604"/>
      <c r="B144" s="336" t="s">
        <v>1996</v>
      </c>
      <c r="C144" s="345" t="s">
        <v>1436</v>
      </c>
      <c r="D144" s="297">
        <v>8230002567</v>
      </c>
      <c r="E144" s="287" t="s">
        <v>1443</v>
      </c>
      <c r="F144" s="407" t="s">
        <v>2008</v>
      </c>
      <c r="G144" s="428"/>
      <c r="H144" s="428">
        <v>44697</v>
      </c>
      <c r="I144" s="428">
        <v>45427</v>
      </c>
      <c r="J144" s="369">
        <v>731</v>
      </c>
    </row>
    <row r="145" spans="1:10" s="86" customFormat="1" ht="14">
      <c r="A145" s="604"/>
      <c r="B145" s="336" t="s">
        <v>1996</v>
      </c>
      <c r="C145" s="345" t="s">
        <v>1436</v>
      </c>
      <c r="D145" s="297">
        <v>8230002567</v>
      </c>
      <c r="E145" s="287" t="s">
        <v>1443</v>
      </c>
      <c r="F145" s="407" t="s">
        <v>2009</v>
      </c>
      <c r="G145" s="428"/>
      <c r="H145" s="428">
        <v>44697</v>
      </c>
      <c r="I145" s="428">
        <v>45427</v>
      </c>
      <c r="J145" s="369">
        <v>731</v>
      </c>
    </row>
    <row r="146" spans="1:10" s="86" customFormat="1" ht="14">
      <c r="A146" s="604"/>
      <c r="B146" s="336" t="s">
        <v>1996</v>
      </c>
      <c r="C146" s="345" t="s">
        <v>1436</v>
      </c>
      <c r="D146" s="297">
        <v>8230002567</v>
      </c>
      <c r="E146" s="198" t="s">
        <v>1444</v>
      </c>
      <c r="F146" s="408" t="s">
        <v>2010</v>
      </c>
      <c r="G146" s="428"/>
      <c r="H146" s="428">
        <v>44697</v>
      </c>
      <c r="I146" s="428">
        <v>45427</v>
      </c>
      <c r="J146" s="369">
        <v>731</v>
      </c>
    </row>
    <row r="147" spans="1:10" s="86" customFormat="1" ht="14">
      <c r="A147" s="604"/>
      <c r="B147" s="336" t="s">
        <v>1996</v>
      </c>
      <c r="C147" s="345" t="s">
        <v>1436</v>
      </c>
      <c r="D147" s="297">
        <v>8230002567</v>
      </c>
      <c r="E147" s="198" t="s">
        <v>1444</v>
      </c>
      <c r="F147" s="408" t="s">
        <v>2011</v>
      </c>
      <c r="G147" s="428"/>
      <c r="H147" s="428">
        <v>44697</v>
      </c>
      <c r="I147" s="428">
        <v>45427</v>
      </c>
      <c r="J147" s="369">
        <v>731</v>
      </c>
    </row>
    <row r="148" spans="1:10" s="86" customFormat="1" ht="14">
      <c r="A148" s="604"/>
      <c r="B148" s="336" t="s">
        <v>1996</v>
      </c>
      <c r="C148" s="345" t="s">
        <v>1436</v>
      </c>
      <c r="D148" s="297">
        <v>8230002567</v>
      </c>
      <c r="E148" s="198" t="s">
        <v>1444</v>
      </c>
      <c r="F148" s="408" t="s">
        <v>2012</v>
      </c>
      <c r="G148" s="428"/>
      <c r="H148" s="428">
        <v>44697</v>
      </c>
      <c r="I148" s="428">
        <v>45427</v>
      </c>
      <c r="J148" s="369">
        <v>731</v>
      </c>
    </row>
    <row r="149" spans="1:10" s="86" customFormat="1" ht="14.5" thickBot="1">
      <c r="A149" s="604"/>
      <c r="B149" s="176" t="s">
        <v>1996</v>
      </c>
      <c r="C149" s="177" t="s">
        <v>1436</v>
      </c>
      <c r="D149" s="303">
        <v>8230002567</v>
      </c>
      <c r="E149" s="179" t="s">
        <v>2013</v>
      </c>
      <c r="F149" s="179" t="s">
        <v>2014</v>
      </c>
      <c r="G149" s="428"/>
      <c r="H149" s="428">
        <v>44697</v>
      </c>
      <c r="I149" s="428">
        <v>45427</v>
      </c>
      <c r="J149" s="369">
        <v>731</v>
      </c>
    </row>
    <row r="150" spans="1:10" s="86" customFormat="1" ht="14">
      <c r="A150" s="604"/>
      <c r="B150" s="335" t="s">
        <v>1445</v>
      </c>
      <c r="C150" s="336" t="s">
        <v>2015</v>
      </c>
      <c r="D150" s="286">
        <v>5670004511</v>
      </c>
      <c r="E150" s="304" t="s">
        <v>1346</v>
      </c>
      <c r="F150" s="409" t="s">
        <v>1446</v>
      </c>
      <c r="G150" s="428"/>
      <c r="H150" s="428">
        <v>44697</v>
      </c>
      <c r="I150" s="428">
        <v>44926</v>
      </c>
      <c r="J150" s="369">
        <v>230</v>
      </c>
    </row>
    <row r="151" spans="1:10" s="86" customFormat="1" ht="14">
      <c r="A151" s="604"/>
      <c r="B151" s="335" t="s">
        <v>1445</v>
      </c>
      <c r="C151" s="336" t="s">
        <v>2015</v>
      </c>
      <c r="D151" s="286">
        <v>5670004511</v>
      </c>
      <c r="E151" s="304" t="s">
        <v>2016</v>
      </c>
      <c r="F151" s="409" t="s">
        <v>2017</v>
      </c>
      <c r="G151" s="428"/>
      <c r="H151" s="428">
        <v>44697</v>
      </c>
      <c r="I151" s="428">
        <v>45427</v>
      </c>
      <c r="J151" s="369">
        <v>731</v>
      </c>
    </row>
    <row r="152" spans="1:10" s="86" customFormat="1" ht="14">
      <c r="A152" s="604"/>
      <c r="B152" s="335" t="s">
        <v>1445</v>
      </c>
      <c r="C152" s="336" t="s">
        <v>2015</v>
      </c>
      <c r="D152" s="286">
        <v>5670004511</v>
      </c>
      <c r="E152" s="304" t="s">
        <v>2018</v>
      </c>
      <c r="F152" s="409" t="s">
        <v>2019</v>
      </c>
      <c r="G152" s="428">
        <v>44855</v>
      </c>
      <c r="H152" s="428">
        <v>44856</v>
      </c>
      <c r="I152" s="428">
        <v>44926</v>
      </c>
      <c r="J152" s="369">
        <v>71</v>
      </c>
    </row>
    <row r="153" spans="1:10" s="86" customFormat="1" ht="14">
      <c r="A153" s="604"/>
      <c r="B153" s="335" t="s">
        <v>1445</v>
      </c>
      <c r="C153" s="336" t="s">
        <v>2015</v>
      </c>
      <c r="D153" s="286">
        <v>5670004511</v>
      </c>
      <c r="E153" s="304" t="s">
        <v>1447</v>
      </c>
      <c r="F153" s="409" t="s">
        <v>1448</v>
      </c>
      <c r="G153" s="428"/>
      <c r="H153" s="428">
        <v>44697</v>
      </c>
      <c r="I153" s="428">
        <v>45427</v>
      </c>
      <c r="J153" s="369">
        <v>731</v>
      </c>
    </row>
    <row r="154" spans="1:10" s="86" customFormat="1" ht="14">
      <c r="A154" s="604"/>
      <c r="B154" s="335" t="s">
        <v>1445</v>
      </c>
      <c r="C154" s="336" t="s">
        <v>2015</v>
      </c>
      <c r="D154" s="286">
        <v>5670004511</v>
      </c>
      <c r="E154" s="287" t="s">
        <v>1328</v>
      </c>
      <c r="F154" s="363" t="s">
        <v>1449</v>
      </c>
      <c r="G154" s="428"/>
      <c r="H154" s="428">
        <v>44697</v>
      </c>
      <c r="I154" s="428">
        <v>45427</v>
      </c>
      <c r="J154" s="369">
        <v>731</v>
      </c>
    </row>
    <row r="155" spans="1:10" s="86" customFormat="1" ht="14">
      <c r="A155" s="604"/>
      <c r="B155" s="335" t="s">
        <v>1445</v>
      </c>
      <c r="C155" s="336" t="s">
        <v>2015</v>
      </c>
      <c r="D155" s="286">
        <v>5670004511</v>
      </c>
      <c r="E155" s="287" t="s">
        <v>1330</v>
      </c>
      <c r="F155" s="363" t="s">
        <v>1450</v>
      </c>
      <c r="G155" s="428"/>
      <c r="H155" s="428">
        <v>44697</v>
      </c>
      <c r="I155" s="428">
        <v>45427</v>
      </c>
      <c r="J155" s="369">
        <v>731</v>
      </c>
    </row>
    <row r="156" spans="1:10" s="86" customFormat="1" ht="14">
      <c r="A156" s="604"/>
      <c r="B156" s="335" t="s">
        <v>1445</v>
      </c>
      <c r="C156" s="336" t="s">
        <v>2015</v>
      </c>
      <c r="D156" s="286">
        <v>5670004511</v>
      </c>
      <c r="E156" s="287" t="s">
        <v>1330</v>
      </c>
      <c r="F156" s="363" t="s">
        <v>1451</v>
      </c>
      <c r="G156" s="428"/>
      <c r="H156" s="428">
        <v>44697</v>
      </c>
      <c r="I156" s="428">
        <v>45427</v>
      </c>
      <c r="J156" s="369">
        <v>731</v>
      </c>
    </row>
    <row r="157" spans="1:10" s="86" customFormat="1" ht="14">
      <c r="A157" s="604"/>
      <c r="B157" s="335" t="s">
        <v>1445</v>
      </c>
      <c r="C157" s="336" t="s">
        <v>2015</v>
      </c>
      <c r="D157" s="286">
        <v>5670004511</v>
      </c>
      <c r="E157" s="287" t="s">
        <v>1330</v>
      </c>
      <c r="F157" s="363" t="s">
        <v>1452</v>
      </c>
      <c r="G157" s="428"/>
      <c r="H157" s="428">
        <v>44697</v>
      </c>
      <c r="I157" s="428">
        <v>45427</v>
      </c>
      <c r="J157" s="369">
        <v>731</v>
      </c>
    </row>
    <row r="158" spans="1:10" s="86" customFormat="1" ht="14">
      <c r="A158" s="604"/>
      <c r="B158" s="335" t="s">
        <v>1445</v>
      </c>
      <c r="C158" s="336" t="s">
        <v>2015</v>
      </c>
      <c r="D158" s="286">
        <v>5670004511</v>
      </c>
      <c r="E158" s="287" t="s">
        <v>1330</v>
      </c>
      <c r="F158" s="363" t="s">
        <v>1453</v>
      </c>
      <c r="G158" s="428"/>
      <c r="H158" s="428">
        <v>44697</v>
      </c>
      <c r="I158" s="428">
        <v>45427</v>
      </c>
      <c r="J158" s="369">
        <v>731</v>
      </c>
    </row>
    <row r="159" spans="1:10" s="86" customFormat="1" ht="14">
      <c r="A159" s="604"/>
      <c r="B159" s="335" t="s">
        <v>1445</v>
      </c>
      <c r="C159" s="336" t="s">
        <v>2015</v>
      </c>
      <c r="D159" s="286">
        <v>5670004511</v>
      </c>
      <c r="E159" s="287" t="s">
        <v>1330</v>
      </c>
      <c r="F159" s="363" t="s">
        <v>1454</v>
      </c>
      <c r="G159" s="428"/>
      <c r="H159" s="428">
        <v>44697</v>
      </c>
      <c r="I159" s="428">
        <v>45427</v>
      </c>
      <c r="J159" s="369">
        <v>731</v>
      </c>
    </row>
    <row r="160" spans="1:10" s="86" customFormat="1" ht="14">
      <c r="A160" s="604"/>
      <c r="B160" s="335" t="s">
        <v>1445</v>
      </c>
      <c r="C160" s="336" t="s">
        <v>2015</v>
      </c>
      <c r="D160" s="286">
        <v>5670004511</v>
      </c>
      <c r="E160" s="287" t="s">
        <v>1330</v>
      </c>
      <c r="F160" s="363" t="s">
        <v>1455</v>
      </c>
      <c r="G160" s="428"/>
      <c r="H160" s="428">
        <v>44697</v>
      </c>
      <c r="I160" s="428">
        <v>45427</v>
      </c>
      <c r="J160" s="369">
        <v>731</v>
      </c>
    </row>
    <row r="161" spans="1:10" s="86" customFormat="1" ht="14">
      <c r="A161" s="604"/>
      <c r="B161" s="335" t="s">
        <v>1445</v>
      </c>
      <c r="C161" s="336" t="s">
        <v>2015</v>
      </c>
      <c r="D161" s="286">
        <v>5670004511</v>
      </c>
      <c r="E161" s="287" t="s">
        <v>1330</v>
      </c>
      <c r="F161" s="363" t="s">
        <v>1456</v>
      </c>
      <c r="G161" s="428"/>
      <c r="H161" s="428">
        <v>44697</v>
      </c>
      <c r="I161" s="428">
        <v>45427</v>
      </c>
      <c r="J161" s="369">
        <v>731</v>
      </c>
    </row>
    <row r="162" spans="1:10" s="86" customFormat="1" ht="14">
      <c r="A162" s="604"/>
      <c r="B162" s="335" t="s">
        <v>1445</v>
      </c>
      <c r="C162" s="336" t="s">
        <v>2015</v>
      </c>
      <c r="D162" s="286">
        <v>5670004511</v>
      </c>
      <c r="E162" s="287" t="s">
        <v>1330</v>
      </c>
      <c r="F162" s="363" t="s">
        <v>1457</v>
      </c>
      <c r="G162" s="428"/>
      <c r="H162" s="428">
        <v>44697</v>
      </c>
      <c r="I162" s="428">
        <v>45427</v>
      </c>
      <c r="J162" s="369">
        <v>731</v>
      </c>
    </row>
    <row r="163" spans="1:10" s="86" customFormat="1" ht="14">
      <c r="A163" s="604"/>
      <c r="B163" s="335" t="s">
        <v>1445</v>
      </c>
      <c r="C163" s="336" t="s">
        <v>2015</v>
      </c>
      <c r="D163" s="286">
        <v>5670004511</v>
      </c>
      <c r="E163" s="287" t="s">
        <v>1330</v>
      </c>
      <c r="F163" s="363" t="s">
        <v>1458</v>
      </c>
      <c r="G163" s="428"/>
      <c r="H163" s="428">
        <v>44697</v>
      </c>
      <c r="I163" s="428">
        <v>45427</v>
      </c>
      <c r="J163" s="369">
        <v>731</v>
      </c>
    </row>
    <row r="164" spans="1:10" s="86" customFormat="1" ht="14">
      <c r="A164" s="604"/>
      <c r="B164" s="335" t="s">
        <v>1445</v>
      </c>
      <c r="C164" s="336" t="s">
        <v>2015</v>
      </c>
      <c r="D164" s="286">
        <v>5670004511</v>
      </c>
      <c r="E164" s="287" t="s">
        <v>1330</v>
      </c>
      <c r="F164" s="363" t="s">
        <v>1459</v>
      </c>
      <c r="G164" s="428"/>
      <c r="H164" s="428">
        <v>44697</v>
      </c>
      <c r="I164" s="428">
        <v>45427</v>
      </c>
      <c r="J164" s="369">
        <v>731</v>
      </c>
    </row>
    <row r="165" spans="1:10" s="86" customFormat="1" ht="14">
      <c r="A165" s="604"/>
      <c r="B165" s="335" t="s">
        <v>1445</v>
      </c>
      <c r="C165" s="336" t="s">
        <v>2015</v>
      </c>
      <c r="D165" s="286">
        <v>5670004511</v>
      </c>
      <c r="E165" s="287" t="s">
        <v>1330</v>
      </c>
      <c r="F165" s="363" t="s">
        <v>1460</v>
      </c>
      <c r="G165" s="428"/>
      <c r="H165" s="428">
        <v>44697</v>
      </c>
      <c r="I165" s="428">
        <v>45427</v>
      </c>
      <c r="J165" s="369">
        <v>731</v>
      </c>
    </row>
    <row r="166" spans="1:10" s="86" customFormat="1" ht="14">
      <c r="A166" s="604"/>
      <c r="B166" s="335" t="s">
        <v>1445</v>
      </c>
      <c r="C166" s="336" t="s">
        <v>2015</v>
      </c>
      <c r="D166" s="286">
        <v>5670004511</v>
      </c>
      <c r="E166" s="287" t="s">
        <v>1330</v>
      </c>
      <c r="F166" s="363" t="s">
        <v>1461</v>
      </c>
      <c r="G166" s="428"/>
      <c r="H166" s="428">
        <v>44697</v>
      </c>
      <c r="I166" s="428">
        <v>45427</v>
      </c>
      <c r="J166" s="369">
        <v>731</v>
      </c>
    </row>
    <row r="167" spans="1:10" s="86" customFormat="1" ht="14">
      <c r="A167" s="604"/>
      <c r="B167" s="335" t="s">
        <v>1445</v>
      </c>
      <c r="C167" s="336" t="s">
        <v>2015</v>
      </c>
      <c r="D167" s="286">
        <v>5670004511</v>
      </c>
      <c r="E167" s="287" t="s">
        <v>1330</v>
      </c>
      <c r="F167" s="363" t="s">
        <v>1462</v>
      </c>
      <c r="G167" s="428"/>
      <c r="H167" s="428">
        <v>44697</v>
      </c>
      <c r="I167" s="428">
        <v>45427</v>
      </c>
      <c r="J167" s="369">
        <v>731</v>
      </c>
    </row>
    <row r="168" spans="1:10" s="86" customFormat="1" ht="14">
      <c r="A168" s="604"/>
      <c r="B168" s="335" t="s">
        <v>1445</v>
      </c>
      <c r="C168" s="336" t="s">
        <v>2015</v>
      </c>
      <c r="D168" s="286">
        <v>5670004511</v>
      </c>
      <c r="E168" s="287" t="s">
        <v>1330</v>
      </c>
      <c r="F168" s="363" t="s">
        <v>1463</v>
      </c>
      <c r="G168" s="428"/>
      <c r="H168" s="428">
        <v>44697</v>
      </c>
      <c r="I168" s="428">
        <v>45427</v>
      </c>
      <c r="J168" s="369">
        <v>731</v>
      </c>
    </row>
    <row r="169" spans="1:10" s="86" customFormat="1" ht="14">
      <c r="A169" s="604"/>
      <c r="B169" s="335" t="s">
        <v>1445</v>
      </c>
      <c r="C169" s="336" t="s">
        <v>2015</v>
      </c>
      <c r="D169" s="286">
        <v>5670004511</v>
      </c>
      <c r="E169" s="287" t="s">
        <v>1330</v>
      </c>
      <c r="F169" s="363" t="s">
        <v>1464</v>
      </c>
      <c r="G169" s="428"/>
      <c r="H169" s="428">
        <v>44697</v>
      </c>
      <c r="I169" s="428">
        <v>45427</v>
      </c>
      <c r="J169" s="369">
        <v>731</v>
      </c>
    </row>
    <row r="170" spans="1:10" s="86" customFormat="1" ht="14.5" thickBot="1">
      <c r="A170" s="604"/>
      <c r="B170" s="175" t="s">
        <v>1445</v>
      </c>
      <c r="C170" s="176" t="s">
        <v>2015</v>
      </c>
      <c r="D170" s="288">
        <v>5670004511</v>
      </c>
      <c r="E170" s="289" t="s">
        <v>1330</v>
      </c>
      <c r="F170" s="398" t="s">
        <v>1465</v>
      </c>
      <c r="G170" s="428"/>
      <c r="H170" s="428">
        <v>44697</v>
      </c>
      <c r="I170" s="428">
        <v>45427</v>
      </c>
      <c r="J170" s="369">
        <v>731</v>
      </c>
    </row>
    <row r="171" spans="1:10" s="86" customFormat="1" ht="14">
      <c r="A171" s="604"/>
      <c r="B171" s="341" t="s">
        <v>1466</v>
      </c>
      <c r="C171" s="341" t="s">
        <v>1467</v>
      </c>
      <c r="D171" s="305">
        <v>5680003950</v>
      </c>
      <c r="E171" s="341" t="s">
        <v>1398</v>
      </c>
      <c r="F171" s="309" t="s">
        <v>1468</v>
      </c>
      <c r="G171" s="453"/>
      <c r="H171" s="428">
        <v>44697</v>
      </c>
      <c r="I171" s="428">
        <v>45427</v>
      </c>
      <c r="J171" s="369">
        <v>731</v>
      </c>
    </row>
    <row r="172" spans="1:10" s="86" customFormat="1" ht="14">
      <c r="A172" s="604"/>
      <c r="B172" s="172" t="s">
        <v>1466</v>
      </c>
      <c r="C172" s="172" t="s">
        <v>1467</v>
      </c>
      <c r="D172" s="306">
        <v>5680003950</v>
      </c>
      <c r="E172" s="172" t="s">
        <v>1398</v>
      </c>
      <c r="F172" s="198" t="s">
        <v>1469</v>
      </c>
      <c r="G172" s="453"/>
      <c r="H172" s="428">
        <v>44697</v>
      </c>
      <c r="I172" s="428">
        <v>45427</v>
      </c>
      <c r="J172" s="369">
        <v>731</v>
      </c>
    </row>
    <row r="173" spans="1:10" s="86" customFormat="1" ht="14">
      <c r="A173" s="604"/>
      <c r="B173" s="172" t="s">
        <v>1466</v>
      </c>
      <c r="C173" s="172" t="s">
        <v>1467</v>
      </c>
      <c r="D173" s="306">
        <v>5680003950</v>
      </c>
      <c r="E173" s="172" t="s">
        <v>1346</v>
      </c>
      <c r="F173" s="198" t="s">
        <v>1470</v>
      </c>
      <c r="G173" s="453"/>
      <c r="H173" s="428">
        <v>44697</v>
      </c>
      <c r="I173" s="428">
        <v>44926</v>
      </c>
      <c r="J173" s="369">
        <v>230</v>
      </c>
    </row>
    <row r="174" spans="1:10" s="86" customFormat="1" ht="14">
      <c r="A174" s="604"/>
      <c r="B174" s="172" t="s">
        <v>1466</v>
      </c>
      <c r="C174" s="172" t="s">
        <v>1467</v>
      </c>
      <c r="D174" s="306">
        <v>5680003950</v>
      </c>
      <c r="E174" s="172" t="s">
        <v>2020</v>
      </c>
      <c r="F174" s="198" t="s">
        <v>2021</v>
      </c>
      <c r="G174" s="453">
        <v>44849</v>
      </c>
      <c r="H174" s="428">
        <v>44850</v>
      </c>
      <c r="I174" s="428">
        <v>44926</v>
      </c>
      <c r="J174" s="369">
        <v>77</v>
      </c>
    </row>
    <row r="175" spans="1:10" s="86" customFormat="1" ht="14">
      <c r="A175" s="604"/>
      <c r="B175" s="172" t="s">
        <v>1466</v>
      </c>
      <c r="C175" s="172" t="s">
        <v>1467</v>
      </c>
      <c r="D175" s="306">
        <v>5680003950</v>
      </c>
      <c r="E175" s="172" t="s">
        <v>2022</v>
      </c>
      <c r="F175" s="198" t="s">
        <v>2023</v>
      </c>
      <c r="G175" s="453"/>
      <c r="H175" s="428">
        <v>44697</v>
      </c>
      <c r="I175" s="428">
        <v>45427</v>
      </c>
      <c r="J175" s="369">
        <v>731</v>
      </c>
    </row>
    <row r="176" spans="1:10" s="86" customFormat="1" ht="14">
      <c r="A176" s="604"/>
      <c r="B176" s="172" t="s">
        <v>1466</v>
      </c>
      <c r="C176" s="172" t="s">
        <v>1467</v>
      </c>
      <c r="D176" s="306">
        <v>5680003950</v>
      </c>
      <c r="E176" s="172" t="s">
        <v>2022</v>
      </c>
      <c r="F176" s="198" t="s">
        <v>2024</v>
      </c>
      <c r="G176" s="453"/>
      <c r="H176" s="428">
        <v>44697</v>
      </c>
      <c r="I176" s="428">
        <v>45427</v>
      </c>
      <c r="J176" s="369">
        <v>731</v>
      </c>
    </row>
    <row r="177" spans="1:10" s="86" customFormat="1" ht="14">
      <c r="A177" s="604"/>
      <c r="B177" s="172" t="s">
        <v>1466</v>
      </c>
      <c r="C177" s="172" t="s">
        <v>1467</v>
      </c>
      <c r="D177" s="306">
        <v>5680003950</v>
      </c>
      <c r="E177" s="172" t="s">
        <v>2022</v>
      </c>
      <c r="F177" s="198" t="s">
        <v>2025</v>
      </c>
      <c r="G177" s="453"/>
      <c r="H177" s="428">
        <v>44697</v>
      </c>
      <c r="I177" s="428">
        <v>45427</v>
      </c>
      <c r="J177" s="369">
        <v>731</v>
      </c>
    </row>
    <row r="178" spans="1:10" s="86" customFormat="1" ht="14">
      <c r="A178" s="604"/>
      <c r="B178" s="172" t="s">
        <v>1466</v>
      </c>
      <c r="C178" s="172" t="s">
        <v>1467</v>
      </c>
      <c r="D178" s="306">
        <v>5680003950</v>
      </c>
      <c r="E178" s="172" t="s">
        <v>1365</v>
      </c>
      <c r="F178" s="198" t="s">
        <v>1471</v>
      </c>
      <c r="G178" s="453"/>
      <c r="H178" s="428">
        <v>44697</v>
      </c>
      <c r="I178" s="428">
        <v>45427</v>
      </c>
      <c r="J178" s="369">
        <v>731</v>
      </c>
    </row>
    <row r="179" spans="1:10" s="86" customFormat="1" ht="14">
      <c r="A179" s="604"/>
      <c r="B179" s="172" t="s">
        <v>1466</v>
      </c>
      <c r="C179" s="172" t="s">
        <v>1467</v>
      </c>
      <c r="D179" s="306">
        <v>5680003950</v>
      </c>
      <c r="E179" s="172" t="s">
        <v>1365</v>
      </c>
      <c r="F179" s="198" t="s">
        <v>1472</v>
      </c>
      <c r="G179" s="453"/>
      <c r="H179" s="428">
        <v>44697</v>
      </c>
      <c r="I179" s="428">
        <v>45427</v>
      </c>
      <c r="J179" s="369">
        <v>731</v>
      </c>
    </row>
    <row r="180" spans="1:10" s="86" customFormat="1" ht="14">
      <c r="A180" s="604"/>
      <c r="B180" s="172" t="s">
        <v>1466</v>
      </c>
      <c r="C180" s="172" t="s">
        <v>1467</v>
      </c>
      <c r="D180" s="306">
        <v>5680003950</v>
      </c>
      <c r="E180" s="172" t="s">
        <v>1365</v>
      </c>
      <c r="F180" s="198" t="s">
        <v>1473</v>
      </c>
      <c r="G180" s="453"/>
      <c r="H180" s="428">
        <v>44697</v>
      </c>
      <c r="I180" s="428">
        <v>45427</v>
      </c>
      <c r="J180" s="369">
        <v>731</v>
      </c>
    </row>
    <row r="181" spans="1:10" s="86" customFormat="1" ht="14">
      <c r="A181" s="604"/>
      <c r="B181" s="172" t="s">
        <v>1466</v>
      </c>
      <c r="C181" s="172" t="s">
        <v>1467</v>
      </c>
      <c r="D181" s="306">
        <v>5680003950</v>
      </c>
      <c r="E181" s="172" t="s">
        <v>1365</v>
      </c>
      <c r="F181" s="198" t="s">
        <v>1474</v>
      </c>
      <c r="G181" s="453"/>
      <c r="H181" s="428">
        <v>44697</v>
      </c>
      <c r="I181" s="428">
        <v>45427</v>
      </c>
      <c r="J181" s="369">
        <v>731</v>
      </c>
    </row>
    <row r="182" spans="1:10" s="86" customFormat="1" ht="14">
      <c r="A182" s="604"/>
      <c r="B182" s="172" t="s">
        <v>1466</v>
      </c>
      <c r="C182" s="172" t="s">
        <v>1467</v>
      </c>
      <c r="D182" s="306">
        <v>5680003950</v>
      </c>
      <c r="E182" s="172" t="s">
        <v>1365</v>
      </c>
      <c r="F182" s="198" t="s">
        <v>1475</v>
      </c>
      <c r="G182" s="453"/>
      <c r="H182" s="428">
        <v>44697</v>
      </c>
      <c r="I182" s="428">
        <v>45427</v>
      </c>
      <c r="J182" s="369">
        <v>731</v>
      </c>
    </row>
    <row r="183" spans="1:10" s="86" customFormat="1" ht="14">
      <c r="A183" s="604"/>
      <c r="B183" s="172" t="s">
        <v>1466</v>
      </c>
      <c r="C183" s="172" t="s">
        <v>1467</v>
      </c>
      <c r="D183" s="306">
        <v>5680003950</v>
      </c>
      <c r="E183" s="172" t="s">
        <v>1365</v>
      </c>
      <c r="F183" s="198" t="s">
        <v>1476</v>
      </c>
      <c r="G183" s="453"/>
      <c r="H183" s="428">
        <v>44697</v>
      </c>
      <c r="I183" s="428">
        <v>45427</v>
      </c>
      <c r="J183" s="369">
        <v>731</v>
      </c>
    </row>
    <row r="184" spans="1:10" s="86" customFormat="1" ht="14">
      <c r="A184" s="604"/>
      <c r="B184" s="172" t="s">
        <v>1466</v>
      </c>
      <c r="C184" s="172" t="s">
        <v>1467</v>
      </c>
      <c r="D184" s="306">
        <v>5680003950</v>
      </c>
      <c r="E184" s="172" t="s">
        <v>1365</v>
      </c>
      <c r="F184" s="198" t="s">
        <v>1477</v>
      </c>
      <c r="G184" s="453"/>
      <c r="H184" s="428">
        <v>44697</v>
      </c>
      <c r="I184" s="428">
        <v>45427</v>
      </c>
      <c r="J184" s="369">
        <v>731</v>
      </c>
    </row>
    <row r="185" spans="1:10" s="86" customFormat="1" ht="14">
      <c r="A185" s="604"/>
      <c r="B185" s="172" t="s">
        <v>1466</v>
      </c>
      <c r="C185" s="172" t="s">
        <v>1467</v>
      </c>
      <c r="D185" s="306">
        <v>5680003950</v>
      </c>
      <c r="E185" s="172" t="s">
        <v>1365</v>
      </c>
      <c r="F185" s="198" t="s">
        <v>1478</v>
      </c>
      <c r="G185" s="453"/>
      <c r="H185" s="428">
        <v>44697</v>
      </c>
      <c r="I185" s="428">
        <v>45427</v>
      </c>
      <c r="J185" s="369">
        <v>731</v>
      </c>
    </row>
    <row r="186" spans="1:10" s="86" customFormat="1" ht="14">
      <c r="A186" s="604"/>
      <c r="B186" s="172" t="s">
        <v>1466</v>
      </c>
      <c r="C186" s="172" t="s">
        <v>1467</v>
      </c>
      <c r="D186" s="306">
        <v>5680003950</v>
      </c>
      <c r="E186" s="172" t="s">
        <v>1365</v>
      </c>
      <c r="F186" s="198" t="s">
        <v>1479</v>
      </c>
      <c r="G186" s="453"/>
      <c r="H186" s="428">
        <v>44697</v>
      </c>
      <c r="I186" s="428">
        <v>45427</v>
      </c>
      <c r="J186" s="369">
        <v>731</v>
      </c>
    </row>
    <row r="187" spans="1:10" s="86" customFormat="1" ht="14">
      <c r="A187" s="604"/>
      <c r="B187" s="172" t="s">
        <v>1466</v>
      </c>
      <c r="C187" s="172" t="s">
        <v>1467</v>
      </c>
      <c r="D187" s="306">
        <v>5680003950</v>
      </c>
      <c r="E187" s="172" t="s">
        <v>1365</v>
      </c>
      <c r="F187" s="198" t="s">
        <v>1480</v>
      </c>
      <c r="G187" s="453"/>
      <c r="H187" s="428">
        <v>44697</v>
      </c>
      <c r="I187" s="428">
        <v>45427</v>
      </c>
      <c r="J187" s="369">
        <v>731</v>
      </c>
    </row>
    <row r="188" spans="1:10" s="86" customFormat="1" ht="14">
      <c r="A188" s="604"/>
      <c r="B188" s="172" t="s">
        <v>1466</v>
      </c>
      <c r="C188" s="172" t="s">
        <v>1467</v>
      </c>
      <c r="D188" s="306">
        <v>5680003950</v>
      </c>
      <c r="E188" s="172" t="s">
        <v>1365</v>
      </c>
      <c r="F188" s="198" t="s">
        <v>1481</v>
      </c>
      <c r="G188" s="453"/>
      <c r="H188" s="428">
        <v>44697</v>
      </c>
      <c r="I188" s="428">
        <v>45427</v>
      </c>
      <c r="J188" s="369">
        <v>731</v>
      </c>
    </row>
    <row r="189" spans="1:10" s="86" customFormat="1" ht="14">
      <c r="A189" s="604"/>
      <c r="B189" s="172" t="s">
        <v>1466</v>
      </c>
      <c r="C189" s="172" t="s">
        <v>1467</v>
      </c>
      <c r="D189" s="306">
        <v>5680003950</v>
      </c>
      <c r="E189" s="172" t="s">
        <v>1365</v>
      </c>
      <c r="F189" s="198" t="s">
        <v>1482</v>
      </c>
      <c r="G189" s="453"/>
      <c r="H189" s="428">
        <v>44697</v>
      </c>
      <c r="I189" s="428">
        <v>45427</v>
      </c>
      <c r="J189" s="369">
        <v>731</v>
      </c>
    </row>
    <row r="190" spans="1:10" s="86" customFormat="1" ht="14">
      <c r="A190" s="604"/>
      <c r="B190" s="172" t="s">
        <v>1466</v>
      </c>
      <c r="C190" s="172" t="s">
        <v>1467</v>
      </c>
      <c r="D190" s="306">
        <v>5680003950</v>
      </c>
      <c r="E190" s="172" t="s">
        <v>1365</v>
      </c>
      <c r="F190" s="198" t="s">
        <v>1483</v>
      </c>
      <c r="G190" s="453"/>
      <c r="H190" s="428">
        <v>44697</v>
      </c>
      <c r="I190" s="428">
        <v>45427</v>
      </c>
      <c r="J190" s="369">
        <v>731</v>
      </c>
    </row>
    <row r="191" spans="1:10" s="86" customFormat="1" ht="14">
      <c r="A191" s="604"/>
      <c r="B191" s="172" t="s">
        <v>1466</v>
      </c>
      <c r="C191" s="172" t="s">
        <v>1467</v>
      </c>
      <c r="D191" s="306">
        <v>5680003950</v>
      </c>
      <c r="E191" s="172" t="s">
        <v>1365</v>
      </c>
      <c r="F191" s="198" t="s">
        <v>1484</v>
      </c>
      <c r="G191" s="453"/>
      <c r="H191" s="428">
        <v>44697</v>
      </c>
      <c r="I191" s="428">
        <v>45427</v>
      </c>
      <c r="J191" s="369">
        <v>731</v>
      </c>
    </row>
    <row r="192" spans="1:10" s="86" customFormat="1" ht="14">
      <c r="A192" s="604"/>
      <c r="B192" s="172" t="s">
        <v>1466</v>
      </c>
      <c r="C192" s="172" t="s">
        <v>1467</v>
      </c>
      <c r="D192" s="306">
        <v>5680003950</v>
      </c>
      <c r="E192" s="172" t="s">
        <v>1365</v>
      </c>
      <c r="F192" s="198" t="s">
        <v>1485</v>
      </c>
      <c r="G192" s="453"/>
      <c r="H192" s="428">
        <v>44697</v>
      </c>
      <c r="I192" s="428">
        <v>45427</v>
      </c>
      <c r="J192" s="369">
        <v>731</v>
      </c>
    </row>
    <row r="193" spans="1:10" s="86" customFormat="1" ht="14">
      <c r="A193" s="604"/>
      <c r="B193" s="172" t="s">
        <v>1466</v>
      </c>
      <c r="C193" s="172" t="s">
        <v>1467</v>
      </c>
      <c r="D193" s="306">
        <v>5680003950</v>
      </c>
      <c r="E193" s="172" t="s">
        <v>1365</v>
      </c>
      <c r="F193" s="198" t="s">
        <v>1486</v>
      </c>
      <c r="G193" s="453"/>
      <c r="H193" s="428">
        <v>44697</v>
      </c>
      <c r="I193" s="428">
        <v>45427</v>
      </c>
      <c r="J193" s="369">
        <v>731</v>
      </c>
    </row>
    <row r="194" spans="1:10" s="86" customFormat="1" ht="14">
      <c r="A194" s="604"/>
      <c r="B194" s="172" t="s">
        <v>1466</v>
      </c>
      <c r="C194" s="172" t="s">
        <v>1467</v>
      </c>
      <c r="D194" s="306">
        <v>5680003950</v>
      </c>
      <c r="E194" s="172" t="s">
        <v>1365</v>
      </c>
      <c r="F194" s="198" t="s">
        <v>1487</v>
      </c>
      <c r="G194" s="453"/>
      <c r="H194" s="428">
        <v>44697</v>
      </c>
      <c r="I194" s="428">
        <v>45427</v>
      </c>
      <c r="J194" s="369">
        <v>731</v>
      </c>
    </row>
    <row r="195" spans="1:10" s="86" customFormat="1" ht="14">
      <c r="A195" s="604"/>
      <c r="B195" s="172" t="s">
        <v>1466</v>
      </c>
      <c r="C195" s="172" t="s">
        <v>1467</v>
      </c>
      <c r="D195" s="306">
        <v>5680003950</v>
      </c>
      <c r="E195" s="172" t="s">
        <v>1365</v>
      </c>
      <c r="F195" s="198" t="s">
        <v>1488</v>
      </c>
      <c r="G195" s="453"/>
      <c r="H195" s="428">
        <v>44697</v>
      </c>
      <c r="I195" s="428">
        <v>45427</v>
      </c>
      <c r="J195" s="369">
        <v>731</v>
      </c>
    </row>
    <row r="196" spans="1:10" s="86" customFormat="1" ht="14">
      <c r="A196" s="604"/>
      <c r="B196" s="172" t="s">
        <v>1466</v>
      </c>
      <c r="C196" s="172" t="s">
        <v>1467</v>
      </c>
      <c r="D196" s="306">
        <v>5680003950</v>
      </c>
      <c r="E196" s="172" t="s">
        <v>1365</v>
      </c>
      <c r="F196" s="198" t="s">
        <v>1489</v>
      </c>
      <c r="G196" s="453"/>
      <c r="H196" s="428">
        <v>44697</v>
      </c>
      <c r="I196" s="428">
        <v>45427</v>
      </c>
      <c r="J196" s="369">
        <v>731</v>
      </c>
    </row>
    <row r="197" spans="1:10" s="86" customFormat="1" ht="14">
      <c r="A197" s="604"/>
      <c r="B197" s="172" t="s">
        <v>1466</v>
      </c>
      <c r="C197" s="172" t="s">
        <v>1467</v>
      </c>
      <c r="D197" s="306">
        <v>5680003950</v>
      </c>
      <c r="E197" s="172" t="s">
        <v>1365</v>
      </c>
      <c r="F197" s="198" t="s">
        <v>1490</v>
      </c>
      <c r="G197" s="453"/>
      <c r="H197" s="428">
        <v>44697</v>
      </c>
      <c r="I197" s="428">
        <v>45427</v>
      </c>
      <c r="J197" s="369">
        <v>731</v>
      </c>
    </row>
    <row r="198" spans="1:10" s="86" customFormat="1" ht="14">
      <c r="A198" s="604"/>
      <c r="B198" s="172" t="s">
        <v>1466</v>
      </c>
      <c r="C198" s="172" t="s">
        <v>1467</v>
      </c>
      <c r="D198" s="306">
        <v>5680003950</v>
      </c>
      <c r="E198" s="172" t="s">
        <v>1365</v>
      </c>
      <c r="F198" s="198" t="s">
        <v>1491</v>
      </c>
      <c r="G198" s="453"/>
      <c r="H198" s="428">
        <v>44697</v>
      </c>
      <c r="I198" s="428">
        <v>45427</v>
      </c>
      <c r="J198" s="369">
        <v>731</v>
      </c>
    </row>
    <row r="199" spans="1:10" s="86" customFormat="1" ht="14">
      <c r="A199" s="604"/>
      <c r="B199" s="172" t="s">
        <v>1466</v>
      </c>
      <c r="C199" s="172" t="s">
        <v>1467</v>
      </c>
      <c r="D199" s="306">
        <v>5680003950</v>
      </c>
      <c r="E199" s="172" t="s">
        <v>1365</v>
      </c>
      <c r="F199" s="198" t="s">
        <v>1492</v>
      </c>
      <c r="G199" s="453"/>
      <c r="H199" s="428">
        <v>44697</v>
      </c>
      <c r="I199" s="428">
        <v>45427</v>
      </c>
      <c r="J199" s="369">
        <v>731</v>
      </c>
    </row>
    <row r="200" spans="1:10" s="86" customFormat="1" ht="14">
      <c r="A200" s="604"/>
      <c r="B200" s="172" t="s">
        <v>1466</v>
      </c>
      <c r="C200" s="172" t="s">
        <v>1467</v>
      </c>
      <c r="D200" s="306">
        <v>5680003950</v>
      </c>
      <c r="E200" s="172" t="s">
        <v>1365</v>
      </c>
      <c r="F200" s="198" t="s">
        <v>1493</v>
      </c>
      <c r="G200" s="453"/>
      <c r="H200" s="428">
        <v>44697</v>
      </c>
      <c r="I200" s="428">
        <v>45427</v>
      </c>
      <c r="J200" s="369">
        <v>731</v>
      </c>
    </row>
    <row r="201" spans="1:10" s="86" customFormat="1" ht="14">
      <c r="A201" s="604"/>
      <c r="B201" s="172" t="s">
        <v>1466</v>
      </c>
      <c r="C201" s="172" t="s">
        <v>1467</v>
      </c>
      <c r="D201" s="306">
        <v>5680003950</v>
      </c>
      <c r="E201" s="172" t="s">
        <v>1360</v>
      </c>
      <c r="F201" s="198" t="s">
        <v>1494</v>
      </c>
      <c r="G201" s="453"/>
      <c r="H201" s="428">
        <v>44697</v>
      </c>
      <c r="I201" s="428">
        <v>45427</v>
      </c>
      <c r="J201" s="369">
        <v>731</v>
      </c>
    </row>
    <row r="202" spans="1:10" s="86" customFormat="1" ht="14.5" thickBot="1">
      <c r="A202" s="604"/>
      <c r="B202" s="174" t="s">
        <v>1466</v>
      </c>
      <c r="C202" s="174" t="s">
        <v>1467</v>
      </c>
      <c r="D202" s="307">
        <v>5680003950</v>
      </c>
      <c r="E202" s="174" t="s">
        <v>1363</v>
      </c>
      <c r="F202" s="179" t="s">
        <v>1495</v>
      </c>
      <c r="G202" s="453"/>
      <c r="H202" s="428">
        <v>44697</v>
      </c>
      <c r="I202" s="428">
        <v>45427</v>
      </c>
      <c r="J202" s="369">
        <v>731</v>
      </c>
    </row>
    <row r="203" spans="1:10" s="86" customFormat="1" ht="14">
      <c r="A203" s="604"/>
      <c r="B203" s="336" t="s">
        <v>2026</v>
      </c>
      <c r="C203" s="336" t="s">
        <v>2027</v>
      </c>
      <c r="D203" s="286">
        <v>7620005225</v>
      </c>
      <c r="E203" s="287" t="s">
        <v>1496</v>
      </c>
      <c r="F203" s="410" t="s">
        <v>1497</v>
      </c>
      <c r="G203" s="428"/>
      <c r="H203" s="428">
        <v>44697</v>
      </c>
      <c r="I203" s="428">
        <v>45427</v>
      </c>
      <c r="J203" s="369">
        <v>731</v>
      </c>
    </row>
    <row r="204" spans="1:10" s="86" customFormat="1" ht="14">
      <c r="A204" s="604"/>
      <c r="B204" s="336" t="s">
        <v>2026</v>
      </c>
      <c r="C204" s="336" t="s">
        <v>2027</v>
      </c>
      <c r="D204" s="290">
        <v>7620005225</v>
      </c>
      <c r="E204" s="287" t="s">
        <v>1498</v>
      </c>
      <c r="F204" s="410" t="s">
        <v>1499</v>
      </c>
      <c r="G204" s="428"/>
      <c r="H204" s="428">
        <v>44697</v>
      </c>
      <c r="I204" s="428">
        <v>44926</v>
      </c>
      <c r="J204" s="369">
        <v>230</v>
      </c>
    </row>
    <row r="205" spans="1:10" s="86" customFormat="1" ht="14">
      <c r="A205" s="604"/>
      <c r="B205" s="336" t="s">
        <v>2026</v>
      </c>
      <c r="C205" s="336" t="s">
        <v>2027</v>
      </c>
      <c r="D205" s="290">
        <v>7620005225</v>
      </c>
      <c r="E205" s="287" t="s">
        <v>1412</v>
      </c>
      <c r="F205" s="410" t="s">
        <v>1500</v>
      </c>
      <c r="G205" s="428"/>
      <c r="H205" s="428">
        <v>44697</v>
      </c>
      <c r="I205" s="428">
        <v>45427</v>
      </c>
      <c r="J205" s="369">
        <v>731</v>
      </c>
    </row>
    <row r="206" spans="1:10" s="86" customFormat="1" ht="14">
      <c r="A206" s="604"/>
      <c r="B206" s="336" t="s">
        <v>2026</v>
      </c>
      <c r="C206" s="336" t="s">
        <v>2027</v>
      </c>
      <c r="D206" s="290">
        <v>7620005225</v>
      </c>
      <c r="E206" s="338" t="s">
        <v>1501</v>
      </c>
      <c r="F206" s="411" t="s">
        <v>1502</v>
      </c>
      <c r="G206" s="428"/>
      <c r="H206" s="428">
        <v>44697</v>
      </c>
      <c r="I206" s="428">
        <v>45427</v>
      </c>
      <c r="J206" s="369">
        <v>731</v>
      </c>
    </row>
    <row r="207" spans="1:10" s="86" customFormat="1" ht="14">
      <c r="A207" s="604"/>
      <c r="B207" s="336" t="s">
        <v>2026</v>
      </c>
      <c r="C207" s="336" t="s">
        <v>2027</v>
      </c>
      <c r="D207" s="290">
        <v>7620005225</v>
      </c>
      <c r="E207" s="338" t="s">
        <v>1501</v>
      </c>
      <c r="F207" s="411" t="s">
        <v>1503</v>
      </c>
      <c r="G207" s="428"/>
      <c r="H207" s="428">
        <v>44697</v>
      </c>
      <c r="I207" s="428">
        <v>45427</v>
      </c>
      <c r="J207" s="369">
        <v>731</v>
      </c>
    </row>
    <row r="208" spans="1:10" s="86" customFormat="1" ht="14">
      <c r="A208" s="604"/>
      <c r="B208" s="336" t="s">
        <v>2026</v>
      </c>
      <c r="C208" s="336" t="s">
        <v>2027</v>
      </c>
      <c r="D208" s="290">
        <v>7620005225</v>
      </c>
      <c r="E208" s="338" t="s">
        <v>1501</v>
      </c>
      <c r="F208" s="411" t="s">
        <v>1504</v>
      </c>
      <c r="G208" s="428"/>
      <c r="H208" s="428">
        <v>44697</v>
      </c>
      <c r="I208" s="428">
        <v>45427</v>
      </c>
      <c r="J208" s="369">
        <v>731</v>
      </c>
    </row>
    <row r="209" spans="1:10" s="86" customFormat="1" ht="14">
      <c r="A209" s="604"/>
      <c r="B209" s="336" t="s">
        <v>2026</v>
      </c>
      <c r="C209" s="336" t="s">
        <v>2027</v>
      </c>
      <c r="D209" s="290">
        <v>7620005225</v>
      </c>
      <c r="E209" s="338" t="s">
        <v>1505</v>
      </c>
      <c r="F209" s="411" t="s">
        <v>1506</v>
      </c>
      <c r="G209" s="428"/>
      <c r="H209" s="428">
        <v>44697</v>
      </c>
      <c r="I209" s="428">
        <v>45427</v>
      </c>
      <c r="J209" s="369">
        <v>731</v>
      </c>
    </row>
    <row r="210" spans="1:10" s="86" customFormat="1" ht="14">
      <c r="A210" s="604"/>
      <c r="B210" s="336" t="s">
        <v>2026</v>
      </c>
      <c r="C210" s="336" t="s">
        <v>2027</v>
      </c>
      <c r="D210" s="290">
        <v>7620005225</v>
      </c>
      <c r="E210" s="338" t="s">
        <v>1501</v>
      </c>
      <c r="F210" s="411" t="s">
        <v>1507</v>
      </c>
      <c r="G210" s="428"/>
      <c r="H210" s="428">
        <v>44697</v>
      </c>
      <c r="I210" s="428">
        <v>45427</v>
      </c>
      <c r="J210" s="369">
        <v>731</v>
      </c>
    </row>
    <row r="211" spans="1:10" s="86" customFormat="1" ht="14">
      <c r="A211" s="604"/>
      <c r="B211" s="336" t="s">
        <v>2026</v>
      </c>
      <c r="C211" s="336" t="s">
        <v>2027</v>
      </c>
      <c r="D211" s="290">
        <v>7620005225</v>
      </c>
      <c r="E211" s="338" t="s">
        <v>1501</v>
      </c>
      <c r="F211" s="411" t="s">
        <v>1508</v>
      </c>
      <c r="G211" s="428"/>
      <c r="H211" s="428">
        <v>44697</v>
      </c>
      <c r="I211" s="428">
        <v>45427</v>
      </c>
      <c r="J211" s="369">
        <v>731</v>
      </c>
    </row>
    <row r="212" spans="1:10" s="86" customFormat="1" ht="14">
      <c r="A212" s="604"/>
      <c r="B212" s="336" t="s">
        <v>2026</v>
      </c>
      <c r="C212" s="336" t="s">
        <v>2027</v>
      </c>
      <c r="D212" s="290">
        <v>7620005225</v>
      </c>
      <c r="E212" s="338" t="s">
        <v>1501</v>
      </c>
      <c r="F212" s="411" t="s">
        <v>1509</v>
      </c>
      <c r="G212" s="428"/>
      <c r="H212" s="428">
        <v>44697</v>
      </c>
      <c r="I212" s="428">
        <v>45427</v>
      </c>
      <c r="J212" s="369">
        <v>731</v>
      </c>
    </row>
    <row r="213" spans="1:10" s="86" customFormat="1" ht="14">
      <c r="A213" s="604"/>
      <c r="B213" s="336" t="s">
        <v>2026</v>
      </c>
      <c r="C213" s="336" t="s">
        <v>2027</v>
      </c>
      <c r="D213" s="290">
        <v>7620005225</v>
      </c>
      <c r="E213" s="338" t="s">
        <v>1501</v>
      </c>
      <c r="F213" s="411" t="s">
        <v>1510</v>
      </c>
      <c r="G213" s="428"/>
      <c r="H213" s="428">
        <v>44697</v>
      </c>
      <c r="I213" s="428">
        <v>45427</v>
      </c>
      <c r="J213" s="369">
        <v>731</v>
      </c>
    </row>
    <row r="214" spans="1:10" s="86" customFormat="1" ht="14">
      <c r="A214" s="604"/>
      <c r="B214" s="336" t="s">
        <v>2026</v>
      </c>
      <c r="C214" s="336" t="s">
        <v>2027</v>
      </c>
      <c r="D214" s="290">
        <v>7620005225</v>
      </c>
      <c r="E214" s="338" t="s">
        <v>1501</v>
      </c>
      <c r="F214" s="411" t="s">
        <v>1511</v>
      </c>
      <c r="G214" s="428"/>
      <c r="H214" s="428">
        <v>44697</v>
      </c>
      <c r="I214" s="428">
        <v>45427</v>
      </c>
      <c r="J214" s="369">
        <v>731</v>
      </c>
    </row>
    <row r="215" spans="1:10" s="86" customFormat="1" ht="14">
      <c r="A215" s="604"/>
      <c r="B215" s="336" t="s">
        <v>2026</v>
      </c>
      <c r="C215" s="336" t="s">
        <v>2027</v>
      </c>
      <c r="D215" s="290">
        <v>7620005225</v>
      </c>
      <c r="E215" s="338" t="s">
        <v>1501</v>
      </c>
      <c r="F215" s="411" t="s">
        <v>1512</v>
      </c>
      <c r="G215" s="428"/>
      <c r="H215" s="428">
        <v>44697</v>
      </c>
      <c r="I215" s="428">
        <v>45427</v>
      </c>
      <c r="J215" s="369">
        <v>731</v>
      </c>
    </row>
    <row r="216" spans="1:10" s="86" customFormat="1" ht="14">
      <c r="A216" s="604"/>
      <c r="B216" s="336" t="s">
        <v>2026</v>
      </c>
      <c r="C216" s="336" t="s">
        <v>2027</v>
      </c>
      <c r="D216" s="290">
        <v>7620005225</v>
      </c>
      <c r="E216" s="338" t="s">
        <v>1501</v>
      </c>
      <c r="F216" s="411" t="s">
        <v>1513</v>
      </c>
      <c r="G216" s="428"/>
      <c r="H216" s="428">
        <v>44697</v>
      </c>
      <c r="I216" s="428">
        <v>45427</v>
      </c>
      <c r="J216" s="369">
        <v>731</v>
      </c>
    </row>
    <row r="217" spans="1:10" s="86" customFormat="1" ht="14">
      <c r="A217" s="604"/>
      <c r="B217" s="336" t="s">
        <v>2026</v>
      </c>
      <c r="C217" s="336" t="s">
        <v>2027</v>
      </c>
      <c r="D217" s="290">
        <v>7620005225</v>
      </c>
      <c r="E217" s="338" t="s">
        <v>1501</v>
      </c>
      <c r="F217" s="411" t="s">
        <v>1514</v>
      </c>
      <c r="G217" s="428"/>
      <c r="H217" s="428">
        <v>44697</v>
      </c>
      <c r="I217" s="428">
        <v>45427</v>
      </c>
      <c r="J217" s="369">
        <v>731</v>
      </c>
    </row>
    <row r="218" spans="1:10" s="86" customFormat="1" ht="14">
      <c r="A218" s="604"/>
      <c r="B218" s="336" t="s">
        <v>2026</v>
      </c>
      <c r="C218" s="336" t="s">
        <v>2027</v>
      </c>
      <c r="D218" s="290">
        <v>7620005225</v>
      </c>
      <c r="E218" s="338" t="s">
        <v>1501</v>
      </c>
      <c r="F218" s="411" t="s">
        <v>1515</v>
      </c>
      <c r="G218" s="428"/>
      <c r="H218" s="428">
        <v>44697</v>
      </c>
      <c r="I218" s="428">
        <v>45427</v>
      </c>
      <c r="J218" s="369">
        <v>731</v>
      </c>
    </row>
    <row r="219" spans="1:10" s="86" customFormat="1" ht="14">
      <c r="A219" s="604"/>
      <c r="B219" s="336" t="s">
        <v>2026</v>
      </c>
      <c r="C219" s="336" t="s">
        <v>2027</v>
      </c>
      <c r="D219" s="290">
        <v>7620005225</v>
      </c>
      <c r="E219" s="338" t="s">
        <v>1501</v>
      </c>
      <c r="F219" s="411" t="s">
        <v>1516</v>
      </c>
      <c r="G219" s="428"/>
      <c r="H219" s="428">
        <v>44697</v>
      </c>
      <c r="I219" s="428">
        <v>45427</v>
      </c>
      <c r="J219" s="369">
        <v>731</v>
      </c>
    </row>
    <row r="220" spans="1:10" s="86" customFormat="1" ht="14">
      <c r="A220" s="604"/>
      <c r="B220" s="336" t="s">
        <v>2026</v>
      </c>
      <c r="C220" s="336" t="s">
        <v>2027</v>
      </c>
      <c r="D220" s="290">
        <v>7620005225</v>
      </c>
      <c r="E220" s="338" t="s">
        <v>1501</v>
      </c>
      <c r="F220" s="411" t="s">
        <v>1517</v>
      </c>
      <c r="G220" s="428"/>
      <c r="H220" s="428">
        <v>44697</v>
      </c>
      <c r="I220" s="428">
        <v>45427</v>
      </c>
      <c r="J220" s="369">
        <v>731</v>
      </c>
    </row>
    <row r="221" spans="1:10" s="86" customFormat="1" ht="14">
      <c r="A221" s="604"/>
      <c r="B221" s="336" t="s">
        <v>2026</v>
      </c>
      <c r="C221" s="336" t="s">
        <v>2027</v>
      </c>
      <c r="D221" s="290">
        <v>7620005225</v>
      </c>
      <c r="E221" s="308" t="s">
        <v>1501</v>
      </c>
      <c r="F221" s="411" t="s">
        <v>1518</v>
      </c>
      <c r="G221" s="428"/>
      <c r="H221" s="428">
        <v>44697</v>
      </c>
      <c r="I221" s="428">
        <v>45427</v>
      </c>
      <c r="J221" s="369">
        <v>731</v>
      </c>
    </row>
    <row r="222" spans="1:10" s="86" customFormat="1" ht="14">
      <c r="A222" s="604"/>
      <c r="B222" s="336" t="s">
        <v>2026</v>
      </c>
      <c r="C222" s="336" t="s">
        <v>2027</v>
      </c>
      <c r="D222" s="290">
        <v>7620005225</v>
      </c>
      <c r="E222" s="338" t="s">
        <v>1501</v>
      </c>
      <c r="F222" s="411" t="s">
        <v>1519</v>
      </c>
      <c r="G222" s="428"/>
      <c r="H222" s="428">
        <v>44697</v>
      </c>
      <c r="I222" s="428">
        <v>45427</v>
      </c>
      <c r="J222" s="369">
        <v>731</v>
      </c>
    </row>
    <row r="223" spans="1:10" s="86" customFormat="1" ht="14">
      <c r="A223" s="604"/>
      <c r="B223" s="336" t="s">
        <v>2026</v>
      </c>
      <c r="C223" s="336" t="s">
        <v>2027</v>
      </c>
      <c r="D223" s="290">
        <v>7620005225</v>
      </c>
      <c r="E223" s="308" t="s">
        <v>1328</v>
      </c>
      <c r="F223" s="411" t="s">
        <v>1522</v>
      </c>
      <c r="G223" s="428"/>
      <c r="H223" s="428">
        <v>44697</v>
      </c>
      <c r="I223" s="428">
        <v>45427</v>
      </c>
      <c r="J223" s="369">
        <v>731</v>
      </c>
    </row>
    <row r="224" spans="1:10" s="86" customFormat="1" ht="14">
      <c r="A224" s="604"/>
      <c r="B224" s="336" t="s">
        <v>2026</v>
      </c>
      <c r="C224" s="336" t="s">
        <v>2027</v>
      </c>
      <c r="D224" s="290">
        <v>7620005225</v>
      </c>
      <c r="E224" s="338" t="s">
        <v>1520</v>
      </c>
      <c r="F224" s="412" t="s">
        <v>1521</v>
      </c>
      <c r="G224" s="428"/>
      <c r="H224" s="428">
        <v>44697</v>
      </c>
      <c r="I224" s="428">
        <v>45427</v>
      </c>
      <c r="J224" s="369">
        <v>731</v>
      </c>
    </row>
    <row r="225" spans="1:10" s="86" customFormat="1" ht="14">
      <c r="A225" s="604"/>
      <c r="B225" s="336" t="s">
        <v>2026</v>
      </c>
      <c r="C225" s="336" t="s">
        <v>2027</v>
      </c>
      <c r="D225" s="290">
        <v>7620005225</v>
      </c>
      <c r="E225" s="320" t="s">
        <v>2028</v>
      </c>
      <c r="F225" s="413" t="s">
        <v>2029</v>
      </c>
      <c r="G225" s="428"/>
      <c r="H225" s="428">
        <v>44697</v>
      </c>
      <c r="I225" s="428">
        <v>45427</v>
      </c>
      <c r="J225" s="369">
        <v>731</v>
      </c>
    </row>
    <row r="226" spans="1:10" s="86" customFormat="1" ht="14">
      <c r="A226" s="604"/>
      <c r="B226" s="336" t="s">
        <v>2026</v>
      </c>
      <c r="C226" s="336" t="s">
        <v>2027</v>
      </c>
      <c r="D226" s="290">
        <v>7620005225</v>
      </c>
      <c r="E226" s="309" t="s">
        <v>2028</v>
      </c>
      <c r="F226" s="413" t="s">
        <v>2030</v>
      </c>
      <c r="G226" s="428"/>
      <c r="H226" s="428">
        <v>44697</v>
      </c>
      <c r="I226" s="428">
        <v>45427</v>
      </c>
      <c r="J226" s="369">
        <v>731</v>
      </c>
    </row>
    <row r="227" spans="1:10" s="86" customFormat="1" ht="14">
      <c r="A227" s="604"/>
      <c r="B227" s="336" t="s">
        <v>2026</v>
      </c>
      <c r="C227" s="336" t="s">
        <v>2027</v>
      </c>
      <c r="D227" s="290">
        <v>7620005225</v>
      </c>
      <c r="E227" s="320" t="s">
        <v>2031</v>
      </c>
      <c r="F227" s="412" t="s">
        <v>2032</v>
      </c>
      <c r="G227" s="428"/>
      <c r="H227" s="428">
        <v>44697</v>
      </c>
      <c r="I227" s="428">
        <v>45427</v>
      </c>
      <c r="J227" s="369">
        <v>731</v>
      </c>
    </row>
    <row r="228" spans="1:10" s="86" customFormat="1" ht="14">
      <c r="A228" s="604"/>
      <c r="B228" s="336" t="s">
        <v>2026</v>
      </c>
      <c r="C228" s="336" t="s">
        <v>2027</v>
      </c>
      <c r="D228" s="290">
        <v>7620005225</v>
      </c>
      <c r="E228" s="320" t="s">
        <v>2031</v>
      </c>
      <c r="F228" s="412" t="s">
        <v>2033</v>
      </c>
      <c r="G228" s="428"/>
      <c r="H228" s="428">
        <v>44697</v>
      </c>
      <c r="I228" s="428">
        <v>45427</v>
      </c>
      <c r="J228" s="369">
        <v>731</v>
      </c>
    </row>
    <row r="229" spans="1:10" s="86" customFormat="1" ht="14">
      <c r="A229" s="604"/>
      <c r="B229" s="336" t="s">
        <v>2026</v>
      </c>
      <c r="C229" s="336" t="s">
        <v>2027</v>
      </c>
      <c r="D229" s="290">
        <v>7620005225</v>
      </c>
      <c r="E229" s="320" t="s">
        <v>2031</v>
      </c>
      <c r="F229" s="412" t="s">
        <v>2034</v>
      </c>
      <c r="G229" s="428"/>
      <c r="H229" s="428">
        <v>44697</v>
      </c>
      <c r="I229" s="428">
        <v>45427</v>
      </c>
      <c r="J229" s="369">
        <v>731</v>
      </c>
    </row>
    <row r="230" spans="1:10" s="86" customFormat="1" ht="14">
      <c r="A230" s="604"/>
      <c r="B230" s="336" t="s">
        <v>2026</v>
      </c>
      <c r="C230" s="336" t="s">
        <v>2027</v>
      </c>
      <c r="D230" s="290">
        <v>7620005225</v>
      </c>
      <c r="E230" s="320" t="s">
        <v>2031</v>
      </c>
      <c r="F230" s="412" t="s">
        <v>2035</v>
      </c>
      <c r="G230" s="428"/>
      <c r="H230" s="428">
        <v>44697</v>
      </c>
      <c r="I230" s="428">
        <v>45427</v>
      </c>
      <c r="J230" s="369">
        <v>731</v>
      </c>
    </row>
    <row r="231" spans="1:10" s="86" customFormat="1" ht="14.5" thickBot="1">
      <c r="A231" s="604"/>
      <c r="B231" s="176" t="s">
        <v>2026</v>
      </c>
      <c r="C231" s="176" t="s">
        <v>2027</v>
      </c>
      <c r="D231" s="292">
        <v>7620005225</v>
      </c>
      <c r="E231" s="321" t="s">
        <v>2031</v>
      </c>
      <c r="F231" s="414" t="s">
        <v>2036</v>
      </c>
      <c r="G231" s="428"/>
      <c r="H231" s="428">
        <v>44697</v>
      </c>
      <c r="I231" s="428">
        <v>45427</v>
      </c>
      <c r="J231" s="369">
        <v>731</v>
      </c>
    </row>
    <row r="232" spans="1:10" s="86" customFormat="1" ht="14">
      <c r="A232" s="604"/>
      <c r="B232" s="345" t="s">
        <v>1418</v>
      </c>
      <c r="C232" s="345" t="s">
        <v>1419</v>
      </c>
      <c r="D232" s="297">
        <v>8210011215</v>
      </c>
      <c r="E232" s="310" t="s">
        <v>2037</v>
      </c>
      <c r="F232" s="415" t="s">
        <v>2038</v>
      </c>
      <c r="G232" s="428">
        <v>44858</v>
      </c>
      <c r="H232" s="428">
        <v>44859</v>
      </c>
      <c r="I232" s="428">
        <v>44926</v>
      </c>
      <c r="J232" s="369">
        <v>68</v>
      </c>
    </row>
    <row r="233" spans="1:10" s="86" customFormat="1" ht="14">
      <c r="A233" s="604"/>
      <c r="B233" s="336" t="s">
        <v>1418</v>
      </c>
      <c r="C233" s="345" t="s">
        <v>1419</v>
      </c>
      <c r="D233" s="286">
        <v>8210011215</v>
      </c>
      <c r="E233" s="311" t="s">
        <v>2039</v>
      </c>
      <c r="F233" s="198" t="s">
        <v>2040</v>
      </c>
      <c r="G233" s="453"/>
      <c r="H233" s="428">
        <v>44697</v>
      </c>
      <c r="I233" s="428">
        <v>44926</v>
      </c>
      <c r="J233" s="369">
        <v>230</v>
      </c>
    </row>
    <row r="234" spans="1:10" s="86" customFormat="1" ht="14">
      <c r="A234" s="604"/>
      <c r="B234" s="336" t="s">
        <v>1418</v>
      </c>
      <c r="C234" s="345" t="s">
        <v>1419</v>
      </c>
      <c r="D234" s="290">
        <v>8210011215</v>
      </c>
      <c r="E234" s="310" t="s">
        <v>2041</v>
      </c>
      <c r="F234" s="363" t="s">
        <v>1420</v>
      </c>
      <c r="G234" s="428"/>
      <c r="H234" s="428">
        <v>44697</v>
      </c>
      <c r="I234" s="428">
        <v>45427</v>
      </c>
      <c r="J234" s="369">
        <v>731</v>
      </c>
    </row>
    <row r="235" spans="1:10" s="86" customFormat="1" ht="14">
      <c r="A235" s="604"/>
      <c r="B235" s="336" t="s">
        <v>1418</v>
      </c>
      <c r="C235" s="345" t="s">
        <v>1419</v>
      </c>
      <c r="D235" s="286">
        <v>8210011215</v>
      </c>
      <c r="E235" s="172" t="s">
        <v>1421</v>
      </c>
      <c r="F235" s="198" t="s">
        <v>1422</v>
      </c>
      <c r="G235" s="428"/>
      <c r="H235" s="428">
        <v>44697</v>
      </c>
      <c r="I235" s="428">
        <v>45427</v>
      </c>
      <c r="J235" s="369">
        <v>731</v>
      </c>
    </row>
    <row r="236" spans="1:10" s="86" customFormat="1" ht="14">
      <c r="A236" s="604"/>
      <c r="B236" s="336" t="s">
        <v>1418</v>
      </c>
      <c r="C236" s="345" t="s">
        <v>1419</v>
      </c>
      <c r="D236" s="286">
        <v>8210011215</v>
      </c>
      <c r="E236" s="178" t="s">
        <v>1423</v>
      </c>
      <c r="F236" s="198" t="s">
        <v>1424</v>
      </c>
      <c r="G236" s="428"/>
      <c r="H236" s="428">
        <v>44697</v>
      </c>
      <c r="I236" s="428">
        <v>45427</v>
      </c>
      <c r="J236" s="369">
        <v>731</v>
      </c>
    </row>
    <row r="237" spans="1:10" s="86" customFormat="1" ht="14">
      <c r="A237" s="604"/>
      <c r="B237" s="336" t="s">
        <v>1418</v>
      </c>
      <c r="C237" s="345" t="s">
        <v>1419</v>
      </c>
      <c r="D237" s="286">
        <v>8210011215</v>
      </c>
      <c r="E237" s="198" t="s">
        <v>1425</v>
      </c>
      <c r="F237" s="198" t="s">
        <v>1426</v>
      </c>
      <c r="G237" s="428"/>
      <c r="H237" s="428">
        <v>44697</v>
      </c>
      <c r="I237" s="428">
        <v>45427</v>
      </c>
      <c r="J237" s="369">
        <v>731</v>
      </c>
    </row>
    <row r="238" spans="1:10" s="86" customFormat="1" ht="14">
      <c r="A238" s="604"/>
      <c r="B238" s="336" t="s">
        <v>1418</v>
      </c>
      <c r="C238" s="345" t="s">
        <v>1419</v>
      </c>
      <c r="D238" s="286">
        <v>8210011215</v>
      </c>
      <c r="E238" s="198" t="s">
        <v>1425</v>
      </c>
      <c r="F238" s="198" t="s">
        <v>1427</v>
      </c>
      <c r="G238" s="428"/>
      <c r="H238" s="428">
        <v>44697</v>
      </c>
      <c r="I238" s="428">
        <v>45427</v>
      </c>
      <c r="J238" s="369">
        <v>731</v>
      </c>
    </row>
    <row r="239" spans="1:10" s="86" customFormat="1" ht="14">
      <c r="A239" s="604"/>
      <c r="B239" s="336" t="s">
        <v>1418</v>
      </c>
      <c r="C239" s="345" t="s">
        <v>1419</v>
      </c>
      <c r="D239" s="286">
        <v>8210011215</v>
      </c>
      <c r="E239" s="198" t="s">
        <v>1425</v>
      </c>
      <c r="F239" s="198" t="s">
        <v>1428</v>
      </c>
      <c r="G239" s="428"/>
      <c r="H239" s="428">
        <v>44697</v>
      </c>
      <c r="I239" s="428">
        <v>45427</v>
      </c>
      <c r="J239" s="369">
        <v>731</v>
      </c>
    </row>
    <row r="240" spans="1:10" s="86" customFormat="1" ht="14">
      <c r="A240" s="604"/>
      <c r="B240" s="336" t="s">
        <v>1418</v>
      </c>
      <c r="C240" s="345" t="s">
        <v>1419</v>
      </c>
      <c r="D240" s="286">
        <v>8210011215</v>
      </c>
      <c r="E240" s="198" t="s">
        <v>1425</v>
      </c>
      <c r="F240" s="198" t="s">
        <v>1429</v>
      </c>
      <c r="G240" s="428"/>
      <c r="H240" s="428">
        <v>44697</v>
      </c>
      <c r="I240" s="428">
        <v>45427</v>
      </c>
      <c r="J240" s="369">
        <v>731</v>
      </c>
    </row>
    <row r="241" spans="1:10" s="86" customFormat="1" ht="14">
      <c r="A241" s="604"/>
      <c r="B241" s="336" t="s">
        <v>1418</v>
      </c>
      <c r="C241" s="345" t="s">
        <v>1419</v>
      </c>
      <c r="D241" s="286">
        <v>8210011215</v>
      </c>
      <c r="E241" s="198" t="s">
        <v>1425</v>
      </c>
      <c r="F241" s="198" t="s">
        <v>1430</v>
      </c>
      <c r="G241" s="428"/>
      <c r="H241" s="428">
        <v>44697</v>
      </c>
      <c r="I241" s="428">
        <v>45427</v>
      </c>
      <c r="J241" s="369">
        <v>731</v>
      </c>
    </row>
    <row r="242" spans="1:10" s="86" customFormat="1" ht="14">
      <c r="A242" s="604"/>
      <c r="B242" s="336" t="s">
        <v>1418</v>
      </c>
      <c r="C242" s="345" t="s">
        <v>1419</v>
      </c>
      <c r="D242" s="286">
        <v>8210011215</v>
      </c>
      <c r="E242" s="198" t="s">
        <v>1425</v>
      </c>
      <c r="F242" s="198" t="s">
        <v>1431</v>
      </c>
      <c r="G242" s="428"/>
      <c r="H242" s="428">
        <v>44697</v>
      </c>
      <c r="I242" s="428">
        <v>45427</v>
      </c>
      <c r="J242" s="369">
        <v>731</v>
      </c>
    </row>
    <row r="243" spans="1:10" s="86" customFormat="1" ht="14">
      <c r="A243" s="604"/>
      <c r="B243" s="336" t="s">
        <v>1418</v>
      </c>
      <c r="C243" s="345" t="s">
        <v>1419</v>
      </c>
      <c r="D243" s="286">
        <v>8210011215</v>
      </c>
      <c r="E243" s="198" t="s">
        <v>1425</v>
      </c>
      <c r="F243" s="198" t="s">
        <v>1432</v>
      </c>
      <c r="G243" s="428"/>
      <c r="H243" s="428">
        <v>44697</v>
      </c>
      <c r="I243" s="428">
        <v>45427</v>
      </c>
      <c r="J243" s="369">
        <v>731</v>
      </c>
    </row>
    <row r="244" spans="1:10" s="86" customFormat="1" ht="14">
      <c r="A244" s="604"/>
      <c r="B244" s="336" t="s">
        <v>1418</v>
      </c>
      <c r="C244" s="345" t="s">
        <v>1419</v>
      </c>
      <c r="D244" s="286">
        <v>8210011215</v>
      </c>
      <c r="E244" s="198" t="s">
        <v>1425</v>
      </c>
      <c r="F244" s="198" t="s">
        <v>1433</v>
      </c>
      <c r="G244" s="428"/>
      <c r="H244" s="428">
        <v>44697</v>
      </c>
      <c r="I244" s="428">
        <v>45427</v>
      </c>
      <c r="J244" s="369">
        <v>731</v>
      </c>
    </row>
    <row r="245" spans="1:10" s="86" customFormat="1" ht="14">
      <c r="A245" s="604"/>
      <c r="B245" s="336" t="s">
        <v>1418</v>
      </c>
      <c r="C245" s="345" t="s">
        <v>1419</v>
      </c>
      <c r="D245" s="286">
        <v>8210011215</v>
      </c>
      <c r="E245" s="198" t="s">
        <v>1425</v>
      </c>
      <c r="F245" s="198" t="s">
        <v>1434</v>
      </c>
      <c r="G245" s="428"/>
      <c r="H245" s="428">
        <v>44697</v>
      </c>
      <c r="I245" s="428">
        <v>45427</v>
      </c>
      <c r="J245" s="369">
        <v>731</v>
      </c>
    </row>
    <row r="246" spans="1:10" s="86" customFormat="1" ht="14.5" thickBot="1">
      <c r="A246" s="604"/>
      <c r="B246" s="176" t="s">
        <v>1418</v>
      </c>
      <c r="C246" s="176" t="s">
        <v>1419</v>
      </c>
      <c r="D246" s="288">
        <v>8210011215</v>
      </c>
      <c r="E246" s="179" t="s">
        <v>1425</v>
      </c>
      <c r="F246" s="179" t="s">
        <v>1435</v>
      </c>
      <c r="G246" s="428"/>
      <c r="H246" s="428">
        <v>44697</v>
      </c>
      <c r="I246" s="428">
        <v>45427</v>
      </c>
      <c r="J246" s="369">
        <v>731</v>
      </c>
    </row>
    <row r="247" spans="1:10" s="86" customFormat="1" ht="14">
      <c r="A247" s="604"/>
      <c r="B247" s="343" t="s">
        <v>1526</v>
      </c>
      <c r="C247" s="343" t="s">
        <v>1527</v>
      </c>
      <c r="D247" s="298">
        <v>5250010918</v>
      </c>
      <c r="E247" s="322" t="s">
        <v>2018</v>
      </c>
      <c r="F247" s="416" t="s">
        <v>2042</v>
      </c>
      <c r="G247" s="453"/>
      <c r="H247" s="428">
        <v>44697</v>
      </c>
      <c r="I247" s="428">
        <v>44926</v>
      </c>
      <c r="J247" s="369">
        <v>230</v>
      </c>
    </row>
    <row r="248" spans="1:10" s="86" customFormat="1" ht="14">
      <c r="A248" s="604"/>
      <c r="B248" s="343" t="s">
        <v>1526</v>
      </c>
      <c r="C248" s="343" t="s">
        <v>1527</v>
      </c>
      <c r="D248" s="298">
        <v>5250010918</v>
      </c>
      <c r="E248" s="322" t="s">
        <v>140</v>
      </c>
      <c r="F248" s="416" t="s">
        <v>2043</v>
      </c>
      <c r="G248" s="453">
        <v>45015</v>
      </c>
      <c r="H248" s="428">
        <v>45016</v>
      </c>
      <c r="I248" s="428">
        <v>45427</v>
      </c>
      <c r="J248" s="369">
        <v>412</v>
      </c>
    </row>
    <row r="249" spans="1:10" s="86" customFormat="1" ht="14">
      <c r="A249" s="604"/>
      <c r="B249" s="343" t="s">
        <v>1526</v>
      </c>
      <c r="C249" s="343" t="s">
        <v>1527</v>
      </c>
      <c r="D249" s="298">
        <v>5250010918</v>
      </c>
      <c r="E249" s="322" t="s">
        <v>140</v>
      </c>
      <c r="F249" s="416" t="s">
        <v>2044</v>
      </c>
      <c r="G249" s="453">
        <v>45015</v>
      </c>
      <c r="H249" s="428">
        <v>45016</v>
      </c>
      <c r="I249" s="428">
        <v>45427</v>
      </c>
      <c r="J249" s="369">
        <v>412</v>
      </c>
    </row>
    <row r="250" spans="1:10" s="86" customFormat="1" ht="14">
      <c r="A250" s="604"/>
      <c r="B250" s="343" t="s">
        <v>1526</v>
      </c>
      <c r="C250" s="343" t="s">
        <v>1527</v>
      </c>
      <c r="D250" s="298">
        <v>5250010918</v>
      </c>
      <c r="E250" s="322" t="s">
        <v>2045</v>
      </c>
      <c r="F250" s="416" t="s">
        <v>2046</v>
      </c>
      <c r="G250" s="453"/>
      <c r="H250" s="428">
        <v>44697</v>
      </c>
      <c r="I250" s="428">
        <v>45427</v>
      </c>
      <c r="J250" s="369">
        <v>731</v>
      </c>
    </row>
    <row r="251" spans="1:10" s="86" customFormat="1" ht="14">
      <c r="A251" s="604"/>
      <c r="B251" s="343" t="s">
        <v>1526</v>
      </c>
      <c r="C251" s="343" t="s">
        <v>1527</v>
      </c>
      <c r="D251" s="298">
        <v>5250010918</v>
      </c>
      <c r="E251" s="322" t="s">
        <v>2047</v>
      </c>
      <c r="F251" s="416" t="s">
        <v>1529</v>
      </c>
      <c r="G251" s="479"/>
      <c r="H251" s="428">
        <v>44697</v>
      </c>
      <c r="I251" s="428">
        <v>45427</v>
      </c>
      <c r="J251" s="369">
        <v>731</v>
      </c>
    </row>
    <row r="252" spans="1:10" s="86" customFormat="1" ht="14">
      <c r="A252" s="604"/>
      <c r="B252" s="343" t="s">
        <v>1526</v>
      </c>
      <c r="C252" s="343" t="s">
        <v>1527</v>
      </c>
      <c r="D252" s="298">
        <v>5250010918</v>
      </c>
      <c r="E252" s="322" t="s">
        <v>2047</v>
      </c>
      <c r="F252" s="416" t="s">
        <v>1528</v>
      </c>
      <c r="G252" s="479"/>
      <c r="H252" s="428">
        <v>44697</v>
      </c>
      <c r="I252" s="428">
        <v>45427</v>
      </c>
      <c r="J252" s="369">
        <v>731</v>
      </c>
    </row>
    <row r="253" spans="1:10" s="86" customFormat="1" ht="14">
      <c r="A253" s="604"/>
      <c r="B253" s="343" t="s">
        <v>1526</v>
      </c>
      <c r="C253" s="343" t="s">
        <v>1527</v>
      </c>
      <c r="D253" s="298">
        <v>5250010918</v>
      </c>
      <c r="E253" s="323" t="s">
        <v>2048</v>
      </c>
      <c r="F253" s="417" t="s">
        <v>1530</v>
      </c>
      <c r="G253" s="479"/>
      <c r="H253" s="428">
        <v>44697</v>
      </c>
      <c r="I253" s="428">
        <v>45427</v>
      </c>
      <c r="J253" s="369">
        <v>731</v>
      </c>
    </row>
    <row r="254" spans="1:10" s="86" customFormat="1" ht="14">
      <c r="A254" s="604"/>
      <c r="B254" s="343" t="s">
        <v>1526</v>
      </c>
      <c r="C254" s="343" t="s">
        <v>1527</v>
      </c>
      <c r="D254" s="298">
        <v>5250010918</v>
      </c>
      <c r="E254" s="185" t="s">
        <v>2049</v>
      </c>
      <c r="F254" s="418" t="s">
        <v>2050</v>
      </c>
      <c r="G254" s="454">
        <v>45220</v>
      </c>
      <c r="H254" s="428">
        <v>45221</v>
      </c>
      <c r="I254" s="428">
        <v>45427</v>
      </c>
      <c r="J254" s="369">
        <v>207</v>
      </c>
    </row>
    <row r="255" spans="1:10" s="86" customFormat="1" ht="14">
      <c r="A255" s="604"/>
      <c r="B255" s="343" t="s">
        <v>1526</v>
      </c>
      <c r="C255" s="343" t="s">
        <v>1527</v>
      </c>
      <c r="D255" s="298">
        <v>5250010918</v>
      </c>
      <c r="E255" s="185" t="s">
        <v>2049</v>
      </c>
      <c r="F255" s="418" t="s">
        <v>2051</v>
      </c>
      <c r="G255" s="454">
        <v>45220</v>
      </c>
      <c r="H255" s="428">
        <v>45221</v>
      </c>
      <c r="I255" s="428">
        <v>45427</v>
      </c>
      <c r="J255" s="369">
        <v>207</v>
      </c>
    </row>
    <row r="256" spans="1:10" s="86" customFormat="1" ht="14">
      <c r="A256" s="604"/>
      <c r="B256" s="343" t="s">
        <v>1526</v>
      </c>
      <c r="C256" s="343" t="s">
        <v>1527</v>
      </c>
      <c r="D256" s="298">
        <v>5250010918</v>
      </c>
      <c r="E256" s="185" t="s">
        <v>2049</v>
      </c>
      <c r="F256" s="418" t="s">
        <v>2052</v>
      </c>
      <c r="G256" s="454">
        <v>45220</v>
      </c>
      <c r="H256" s="428">
        <v>45221</v>
      </c>
      <c r="I256" s="428">
        <v>45427</v>
      </c>
      <c r="J256" s="369">
        <v>207</v>
      </c>
    </row>
    <row r="257" spans="1:10" s="86" customFormat="1" ht="14">
      <c r="A257" s="604"/>
      <c r="B257" s="343" t="s">
        <v>1526</v>
      </c>
      <c r="C257" s="343" t="s">
        <v>1527</v>
      </c>
      <c r="D257" s="298">
        <v>5250010918</v>
      </c>
      <c r="E257" s="185" t="s">
        <v>2049</v>
      </c>
      <c r="F257" s="418" t="s">
        <v>2053</v>
      </c>
      <c r="G257" s="454">
        <v>45220</v>
      </c>
      <c r="H257" s="428">
        <v>45221</v>
      </c>
      <c r="I257" s="428">
        <v>45427</v>
      </c>
      <c r="J257" s="369">
        <v>207</v>
      </c>
    </row>
    <row r="258" spans="1:10" s="86" customFormat="1" ht="14">
      <c r="A258" s="604"/>
      <c r="B258" s="343" t="s">
        <v>1526</v>
      </c>
      <c r="C258" s="343" t="s">
        <v>1527</v>
      </c>
      <c r="D258" s="298">
        <v>5250010918</v>
      </c>
      <c r="E258" s="185" t="s">
        <v>2049</v>
      </c>
      <c r="F258" s="418" t="s">
        <v>2054</v>
      </c>
      <c r="G258" s="454">
        <v>45220</v>
      </c>
      <c r="H258" s="428">
        <v>45221</v>
      </c>
      <c r="I258" s="428">
        <v>45427</v>
      </c>
      <c r="J258" s="369">
        <v>207</v>
      </c>
    </row>
    <row r="259" spans="1:10" s="86" customFormat="1" ht="14">
      <c r="A259" s="604"/>
      <c r="B259" s="343" t="s">
        <v>1526</v>
      </c>
      <c r="C259" s="343" t="s">
        <v>1527</v>
      </c>
      <c r="D259" s="298">
        <v>5250010918</v>
      </c>
      <c r="E259" s="173" t="s">
        <v>1531</v>
      </c>
      <c r="F259" s="418" t="s">
        <v>2055</v>
      </c>
      <c r="G259" s="428"/>
      <c r="H259" s="428">
        <v>44697</v>
      </c>
      <c r="I259" s="428">
        <v>45427</v>
      </c>
      <c r="J259" s="369">
        <v>731</v>
      </c>
    </row>
    <row r="260" spans="1:10" s="86" customFormat="1" ht="14">
      <c r="A260" s="604"/>
      <c r="B260" s="343" t="s">
        <v>1526</v>
      </c>
      <c r="C260" s="343" t="s">
        <v>1527</v>
      </c>
      <c r="D260" s="298">
        <v>5250010918</v>
      </c>
      <c r="E260" s="173" t="s">
        <v>2056</v>
      </c>
      <c r="F260" s="419" t="s">
        <v>2057</v>
      </c>
      <c r="G260" s="428"/>
      <c r="H260" s="428">
        <v>44697</v>
      </c>
      <c r="I260" s="428">
        <v>45427</v>
      </c>
      <c r="J260" s="369">
        <v>731</v>
      </c>
    </row>
    <row r="261" spans="1:10" s="86" customFormat="1" ht="14">
      <c r="A261" s="604"/>
      <c r="B261" s="343" t="s">
        <v>1526</v>
      </c>
      <c r="C261" s="343" t="s">
        <v>1527</v>
      </c>
      <c r="D261" s="298">
        <v>5250010918</v>
      </c>
      <c r="E261" s="172" t="s">
        <v>1531</v>
      </c>
      <c r="F261" s="418" t="s">
        <v>2058</v>
      </c>
      <c r="G261" s="428"/>
      <c r="H261" s="428">
        <v>44697</v>
      </c>
      <c r="I261" s="428">
        <v>45427</v>
      </c>
      <c r="J261" s="369">
        <v>731</v>
      </c>
    </row>
    <row r="262" spans="1:10" s="86" customFormat="1" ht="14">
      <c r="A262" s="604"/>
      <c r="B262" s="343" t="s">
        <v>1526</v>
      </c>
      <c r="C262" s="343" t="s">
        <v>1527</v>
      </c>
      <c r="D262" s="298">
        <v>5250010918</v>
      </c>
      <c r="E262" s="173" t="s">
        <v>2056</v>
      </c>
      <c r="F262" s="419" t="s">
        <v>2059</v>
      </c>
      <c r="G262" s="428"/>
      <c r="H262" s="428">
        <v>44697</v>
      </c>
      <c r="I262" s="428">
        <v>45427</v>
      </c>
      <c r="J262" s="369">
        <v>731</v>
      </c>
    </row>
    <row r="263" spans="1:10" s="86" customFormat="1" ht="14">
      <c r="A263" s="604"/>
      <c r="B263" s="343" t="s">
        <v>1526</v>
      </c>
      <c r="C263" s="343" t="s">
        <v>1527</v>
      </c>
      <c r="D263" s="298">
        <v>5250010918</v>
      </c>
      <c r="E263" s="173" t="s">
        <v>1531</v>
      </c>
      <c r="F263" s="418" t="s">
        <v>2060</v>
      </c>
      <c r="G263" s="428"/>
      <c r="H263" s="428">
        <v>44697</v>
      </c>
      <c r="I263" s="428">
        <v>45427</v>
      </c>
      <c r="J263" s="369">
        <v>731</v>
      </c>
    </row>
    <row r="264" spans="1:10" s="86" customFormat="1" ht="14">
      <c r="A264" s="604"/>
      <c r="B264" s="343" t="s">
        <v>1526</v>
      </c>
      <c r="C264" s="343" t="s">
        <v>1527</v>
      </c>
      <c r="D264" s="298">
        <v>5250010918</v>
      </c>
      <c r="E264" s="173" t="s">
        <v>2056</v>
      </c>
      <c r="F264" s="418" t="s">
        <v>2061</v>
      </c>
      <c r="G264" s="428"/>
      <c r="H264" s="428">
        <v>44697</v>
      </c>
      <c r="I264" s="428">
        <v>45427</v>
      </c>
      <c r="J264" s="369">
        <v>731</v>
      </c>
    </row>
    <row r="265" spans="1:10" s="86" customFormat="1" ht="14">
      <c r="A265" s="604"/>
      <c r="B265" s="343" t="s">
        <v>1526</v>
      </c>
      <c r="C265" s="343" t="s">
        <v>1527</v>
      </c>
      <c r="D265" s="298">
        <v>5250010918</v>
      </c>
      <c r="E265" s="185" t="s">
        <v>2062</v>
      </c>
      <c r="F265" s="353" t="s">
        <v>2063</v>
      </c>
      <c r="G265" s="428"/>
      <c r="H265" s="428">
        <v>44697</v>
      </c>
      <c r="I265" s="428">
        <v>45427</v>
      </c>
      <c r="J265" s="369">
        <v>731</v>
      </c>
    </row>
    <row r="266" spans="1:10" s="86" customFormat="1" ht="14">
      <c r="A266" s="604"/>
      <c r="B266" s="343" t="s">
        <v>1526</v>
      </c>
      <c r="C266" s="343" t="s">
        <v>1527</v>
      </c>
      <c r="D266" s="298">
        <v>5250010918</v>
      </c>
      <c r="E266" s="173" t="s">
        <v>2064</v>
      </c>
      <c r="F266" s="418" t="s">
        <v>2065</v>
      </c>
      <c r="G266" s="428"/>
      <c r="H266" s="428">
        <v>44697</v>
      </c>
      <c r="I266" s="428">
        <v>45427</v>
      </c>
      <c r="J266" s="369">
        <v>731</v>
      </c>
    </row>
    <row r="267" spans="1:10" s="86" customFormat="1" ht="14">
      <c r="A267" s="604"/>
      <c r="B267" s="343" t="s">
        <v>1526</v>
      </c>
      <c r="C267" s="343" t="s">
        <v>1527</v>
      </c>
      <c r="D267" s="298">
        <v>5250010918</v>
      </c>
      <c r="E267" s="173" t="s">
        <v>2064</v>
      </c>
      <c r="F267" s="418" t="s">
        <v>2066</v>
      </c>
      <c r="G267" s="428"/>
      <c r="H267" s="428">
        <v>44697</v>
      </c>
      <c r="I267" s="428">
        <v>45427</v>
      </c>
      <c r="J267" s="369">
        <v>731</v>
      </c>
    </row>
    <row r="268" spans="1:10" s="86" customFormat="1" ht="14">
      <c r="A268" s="604"/>
      <c r="B268" s="343" t="s">
        <v>1526</v>
      </c>
      <c r="C268" s="343" t="s">
        <v>1527</v>
      </c>
      <c r="D268" s="298">
        <v>5250010918</v>
      </c>
      <c r="E268" s="173" t="s">
        <v>2064</v>
      </c>
      <c r="F268" s="418" t="s">
        <v>2067</v>
      </c>
      <c r="G268" s="428"/>
      <c r="H268" s="428">
        <v>44697</v>
      </c>
      <c r="I268" s="428">
        <v>45427</v>
      </c>
      <c r="J268" s="369">
        <v>731</v>
      </c>
    </row>
    <row r="269" spans="1:10" s="86" customFormat="1" ht="14">
      <c r="A269" s="604"/>
      <c r="B269" s="343" t="s">
        <v>1526</v>
      </c>
      <c r="C269" s="343" t="s">
        <v>1527</v>
      </c>
      <c r="D269" s="298">
        <v>5250010918</v>
      </c>
      <c r="E269" s="172" t="s">
        <v>2068</v>
      </c>
      <c r="F269" s="418" t="s">
        <v>2069</v>
      </c>
      <c r="G269" s="428"/>
      <c r="H269" s="428">
        <v>44697</v>
      </c>
      <c r="I269" s="428">
        <v>45427</v>
      </c>
      <c r="J269" s="369">
        <v>731</v>
      </c>
    </row>
    <row r="270" spans="1:10" s="86" customFormat="1" ht="14">
      <c r="A270" s="604"/>
      <c r="B270" s="343" t="s">
        <v>1526</v>
      </c>
      <c r="C270" s="343" t="s">
        <v>1527</v>
      </c>
      <c r="D270" s="298">
        <v>5250010918</v>
      </c>
      <c r="E270" s="172" t="s">
        <v>2068</v>
      </c>
      <c r="F270" s="418" t="s">
        <v>2070</v>
      </c>
      <c r="G270" s="428"/>
      <c r="H270" s="428">
        <v>44697</v>
      </c>
      <c r="I270" s="428">
        <v>45427</v>
      </c>
      <c r="J270" s="369">
        <v>731</v>
      </c>
    </row>
    <row r="271" spans="1:10" s="86" customFormat="1" ht="14">
      <c r="A271" s="604"/>
      <c r="B271" s="343" t="s">
        <v>1526</v>
      </c>
      <c r="C271" s="343" t="s">
        <v>1527</v>
      </c>
      <c r="D271" s="298">
        <v>5250010918</v>
      </c>
      <c r="E271" s="172" t="s">
        <v>2068</v>
      </c>
      <c r="F271" s="418" t="s">
        <v>2071</v>
      </c>
      <c r="G271" s="428"/>
      <c r="H271" s="428">
        <v>44697</v>
      </c>
      <c r="I271" s="428">
        <v>45427</v>
      </c>
      <c r="J271" s="369">
        <v>731</v>
      </c>
    </row>
    <row r="272" spans="1:10" s="86" customFormat="1" ht="14">
      <c r="A272" s="604"/>
      <c r="B272" s="343" t="s">
        <v>1526</v>
      </c>
      <c r="C272" s="343" t="s">
        <v>1527</v>
      </c>
      <c r="D272" s="298">
        <v>5250010918</v>
      </c>
      <c r="E272" s="172" t="s">
        <v>2068</v>
      </c>
      <c r="F272" s="418" t="s">
        <v>2072</v>
      </c>
      <c r="G272" s="428"/>
      <c r="H272" s="428">
        <v>44697</v>
      </c>
      <c r="I272" s="428">
        <v>45427</v>
      </c>
      <c r="J272" s="369">
        <v>731</v>
      </c>
    </row>
    <row r="273" spans="1:10" s="86" customFormat="1" ht="14">
      <c r="A273" s="604"/>
      <c r="B273" s="343" t="s">
        <v>1526</v>
      </c>
      <c r="C273" s="343" t="s">
        <v>1527</v>
      </c>
      <c r="D273" s="298">
        <v>5250010918</v>
      </c>
      <c r="E273" s="172" t="s">
        <v>2068</v>
      </c>
      <c r="F273" s="418" t="s">
        <v>2073</v>
      </c>
      <c r="G273" s="428"/>
      <c r="H273" s="428">
        <v>44697</v>
      </c>
      <c r="I273" s="428">
        <v>45427</v>
      </c>
      <c r="J273" s="369">
        <v>731</v>
      </c>
    </row>
    <row r="274" spans="1:10" s="86" customFormat="1" ht="14">
      <c r="A274" s="604"/>
      <c r="B274" s="343" t="s">
        <v>1526</v>
      </c>
      <c r="C274" s="343" t="s">
        <v>1527</v>
      </c>
      <c r="D274" s="298">
        <v>5250010918</v>
      </c>
      <c r="E274" s="172" t="s">
        <v>2068</v>
      </c>
      <c r="F274" s="418" t="s">
        <v>2074</v>
      </c>
      <c r="G274" s="428"/>
      <c r="H274" s="428">
        <v>44697</v>
      </c>
      <c r="I274" s="428">
        <v>45427</v>
      </c>
      <c r="J274" s="369">
        <v>731</v>
      </c>
    </row>
    <row r="275" spans="1:10" s="86" customFormat="1" ht="14">
      <c r="A275" s="604"/>
      <c r="B275" s="343" t="s">
        <v>1526</v>
      </c>
      <c r="C275" s="343" t="s">
        <v>1527</v>
      </c>
      <c r="D275" s="298">
        <v>5250010918</v>
      </c>
      <c r="E275" s="172" t="s">
        <v>2068</v>
      </c>
      <c r="F275" s="418" t="s">
        <v>2075</v>
      </c>
      <c r="G275" s="428"/>
      <c r="H275" s="428">
        <v>44697</v>
      </c>
      <c r="I275" s="428">
        <v>45427</v>
      </c>
      <c r="J275" s="369">
        <v>731</v>
      </c>
    </row>
    <row r="276" spans="1:10" s="86" customFormat="1" ht="14">
      <c r="A276" s="604"/>
      <c r="B276" s="343" t="s">
        <v>1526</v>
      </c>
      <c r="C276" s="343" t="s">
        <v>1527</v>
      </c>
      <c r="D276" s="298">
        <v>5250010918</v>
      </c>
      <c r="E276" s="172" t="s">
        <v>2068</v>
      </c>
      <c r="F276" s="418" t="s">
        <v>2076</v>
      </c>
      <c r="G276" s="428"/>
      <c r="H276" s="428">
        <v>44697</v>
      </c>
      <c r="I276" s="428">
        <v>45427</v>
      </c>
      <c r="J276" s="369">
        <v>731</v>
      </c>
    </row>
    <row r="277" spans="1:10" s="86" customFormat="1" ht="14">
      <c r="A277" s="604"/>
      <c r="B277" s="343" t="s">
        <v>1526</v>
      </c>
      <c r="C277" s="343" t="s">
        <v>1527</v>
      </c>
      <c r="D277" s="298">
        <v>5250010918</v>
      </c>
      <c r="E277" s="172" t="s">
        <v>2068</v>
      </c>
      <c r="F277" s="418" t="s">
        <v>2077</v>
      </c>
      <c r="G277" s="428"/>
      <c r="H277" s="428">
        <v>44697</v>
      </c>
      <c r="I277" s="428">
        <v>45427</v>
      </c>
      <c r="J277" s="369">
        <v>731</v>
      </c>
    </row>
    <row r="278" spans="1:10" s="86" customFormat="1" ht="14">
      <c r="A278" s="604"/>
      <c r="B278" s="343" t="s">
        <v>1526</v>
      </c>
      <c r="C278" s="343" t="s">
        <v>1527</v>
      </c>
      <c r="D278" s="298">
        <v>5250010918</v>
      </c>
      <c r="E278" s="172" t="s">
        <v>2068</v>
      </c>
      <c r="F278" s="418" t="s">
        <v>2078</v>
      </c>
      <c r="G278" s="428"/>
      <c r="H278" s="428">
        <v>44697</v>
      </c>
      <c r="I278" s="428">
        <v>45427</v>
      </c>
      <c r="J278" s="369">
        <v>731</v>
      </c>
    </row>
    <row r="279" spans="1:10" s="86" customFormat="1" ht="14">
      <c r="A279" s="604"/>
      <c r="B279" s="343" t="s">
        <v>1526</v>
      </c>
      <c r="C279" s="343" t="s">
        <v>1527</v>
      </c>
      <c r="D279" s="298">
        <v>5250010918</v>
      </c>
      <c r="E279" s="172" t="s">
        <v>2068</v>
      </c>
      <c r="F279" s="418" t="s">
        <v>2079</v>
      </c>
      <c r="G279" s="428"/>
      <c r="H279" s="428">
        <v>44697</v>
      </c>
      <c r="I279" s="428">
        <v>45427</v>
      </c>
      <c r="J279" s="369">
        <v>731</v>
      </c>
    </row>
    <row r="280" spans="1:10" s="86" customFormat="1" ht="14">
      <c r="A280" s="604"/>
      <c r="B280" s="343" t="s">
        <v>1526</v>
      </c>
      <c r="C280" s="343" t="s">
        <v>1527</v>
      </c>
      <c r="D280" s="298">
        <v>5250010918</v>
      </c>
      <c r="E280" s="172" t="s">
        <v>2068</v>
      </c>
      <c r="F280" s="418" t="s">
        <v>2080</v>
      </c>
      <c r="G280" s="428"/>
      <c r="H280" s="428">
        <v>44697</v>
      </c>
      <c r="I280" s="428">
        <v>45427</v>
      </c>
      <c r="J280" s="369">
        <v>731</v>
      </c>
    </row>
    <row r="281" spans="1:10" s="86" customFormat="1" ht="14">
      <c r="A281" s="604"/>
      <c r="B281" s="343" t="s">
        <v>1526</v>
      </c>
      <c r="C281" s="343" t="s">
        <v>1527</v>
      </c>
      <c r="D281" s="298">
        <v>5250010918</v>
      </c>
      <c r="E281" s="172" t="s">
        <v>2068</v>
      </c>
      <c r="F281" s="418" t="s">
        <v>2081</v>
      </c>
      <c r="G281" s="428"/>
      <c r="H281" s="428">
        <v>44697</v>
      </c>
      <c r="I281" s="428">
        <v>45427</v>
      </c>
      <c r="J281" s="369">
        <v>731</v>
      </c>
    </row>
    <row r="282" spans="1:10" s="86" customFormat="1" ht="14">
      <c r="A282" s="604"/>
      <c r="B282" s="343" t="s">
        <v>1526</v>
      </c>
      <c r="C282" s="343" t="s">
        <v>1527</v>
      </c>
      <c r="D282" s="298">
        <v>5250010918</v>
      </c>
      <c r="E282" s="172" t="s">
        <v>2068</v>
      </c>
      <c r="F282" s="418" t="s">
        <v>2082</v>
      </c>
      <c r="G282" s="428"/>
      <c r="H282" s="428">
        <v>44697</v>
      </c>
      <c r="I282" s="428">
        <v>45427</v>
      </c>
      <c r="J282" s="369">
        <v>731</v>
      </c>
    </row>
    <row r="283" spans="1:10" s="86" customFormat="1" ht="14">
      <c r="A283" s="604"/>
      <c r="B283" s="343" t="s">
        <v>1526</v>
      </c>
      <c r="C283" s="343" t="s">
        <v>1527</v>
      </c>
      <c r="D283" s="298">
        <v>5250010918</v>
      </c>
      <c r="E283" s="172" t="s">
        <v>2068</v>
      </c>
      <c r="F283" s="418" t="s">
        <v>2083</v>
      </c>
      <c r="G283" s="428"/>
      <c r="H283" s="428">
        <v>44697</v>
      </c>
      <c r="I283" s="428">
        <v>45427</v>
      </c>
      <c r="J283" s="369">
        <v>731</v>
      </c>
    </row>
    <row r="284" spans="1:10" s="86" customFormat="1" ht="14">
      <c r="A284" s="604"/>
      <c r="B284" s="343" t="s">
        <v>1526</v>
      </c>
      <c r="C284" s="343" t="s">
        <v>1527</v>
      </c>
      <c r="D284" s="298">
        <v>5250010918</v>
      </c>
      <c r="E284" s="172" t="s">
        <v>2068</v>
      </c>
      <c r="F284" s="418" t="s">
        <v>2084</v>
      </c>
      <c r="G284" s="428"/>
      <c r="H284" s="428">
        <v>44697</v>
      </c>
      <c r="I284" s="428">
        <v>45427</v>
      </c>
      <c r="J284" s="369">
        <v>731</v>
      </c>
    </row>
    <row r="285" spans="1:10" s="86" customFormat="1" ht="14">
      <c r="A285" s="604"/>
      <c r="B285" s="343" t="s">
        <v>1526</v>
      </c>
      <c r="C285" s="343" t="s">
        <v>1527</v>
      </c>
      <c r="D285" s="298">
        <v>5250010918</v>
      </c>
      <c r="E285" s="172" t="s">
        <v>2068</v>
      </c>
      <c r="F285" s="418" t="s">
        <v>2085</v>
      </c>
      <c r="G285" s="428"/>
      <c r="H285" s="428">
        <v>44697</v>
      </c>
      <c r="I285" s="428">
        <v>45427</v>
      </c>
      <c r="J285" s="369">
        <v>731</v>
      </c>
    </row>
    <row r="286" spans="1:10" s="86" customFormat="1" ht="14">
      <c r="A286" s="604"/>
      <c r="B286" s="343" t="s">
        <v>1526</v>
      </c>
      <c r="C286" s="343" t="s">
        <v>1527</v>
      </c>
      <c r="D286" s="298">
        <v>5250010918</v>
      </c>
      <c r="E286" s="172" t="s">
        <v>2068</v>
      </c>
      <c r="F286" s="418" t="s">
        <v>2086</v>
      </c>
      <c r="G286" s="428"/>
      <c r="H286" s="428">
        <v>44697</v>
      </c>
      <c r="I286" s="428">
        <v>45427</v>
      </c>
      <c r="J286" s="369">
        <v>731</v>
      </c>
    </row>
    <row r="287" spans="1:10" s="86" customFormat="1" ht="14">
      <c r="A287" s="604"/>
      <c r="B287" s="343" t="s">
        <v>1526</v>
      </c>
      <c r="C287" s="343" t="s">
        <v>1527</v>
      </c>
      <c r="D287" s="298">
        <v>5250010918</v>
      </c>
      <c r="E287" s="172" t="s">
        <v>2068</v>
      </c>
      <c r="F287" s="418" t="s">
        <v>2087</v>
      </c>
      <c r="G287" s="428"/>
      <c r="H287" s="428">
        <v>44697</v>
      </c>
      <c r="I287" s="428">
        <v>45427</v>
      </c>
      <c r="J287" s="369">
        <v>731</v>
      </c>
    </row>
    <row r="288" spans="1:10" s="86" customFormat="1" ht="14">
      <c r="A288" s="604"/>
      <c r="B288" s="343" t="s">
        <v>1526</v>
      </c>
      <c r="C288" s="343" t="s">
        <v>1527</v>
      </c>
      <c r="D288" s="298">
        <v>5250010918</v>
      </c>
      <c r="E288" s="172" t="s">
        <v>2068</v>
      </c>
      <c r="F288" s="418" t="s">
        <v>2088</v>
      </c>
      <c r="G288" s="428"/>
      <c r="H288" s="428">
        <v>44697</v>
      </c>
      <c r="I288" s="428">
        <v>45427</v>
      </c>
      <c r="J288" s="369">
        <v>731</v>
      </c>
    </row>
    <row r="289" spans="1:10" s="86" customFormat="1" ht="14">
      <c r="A289" s="604"/>
      <c r="B289" s="343" t="s">
        <v>1526</v>
      </c>
      <c r="C289" s="343" t="s">
        <v>1527</v>
      </c>
      <c r="D289" s="298">
        <v>5250010918</v>
      </c>
      <c r="E289" s="172" t="s">
        <v>2068</v>
      </c>
      <c r="F289" s="418" t="s">
        <v>2089</v>
      </c>
      <c r="G289" s="428"/>
      <c r="H289" s="428">
        <v>44697</v>
      </c>
      <c r="I289" s="428">
        <v>45427</v>
      </c>
      <c r="J289" s="369">
        <v>731</v>
      </c>
    </row>
    <row r="290" spans="1:10" s="86" customFormat="1" ht="14">
      <c r="A290" s="604"/>
      <c r="B290" s="343" t="s">
        <v>1526</v>
      </c>
      <c r="C290" s="343" t="s">
        <v>1527</v>
      </c>
      <c r="D290" s="298">
        <v>5250010918</v>
      </c>
      <c r="E290" s="172" t="s">
        <v>2068</v>
      </c>
      <c r="F290" s="418" t="s">
        <v>2090</v>
      </c>
      <c r="G290" s="428"/>
      <c r="H290" s="428">
        <v>44697</v>
      </c>
      <c r="I290" s="428">
        <v>45427</v>
      </c>
      <c r="J290" s="369">
        <v>731</v>
      </c>
    </row>
    <row r="291" spans="1:10" s="86" customFormat="1" ht="14">
      <c r="A291" s="604"/>
      <c r="B291" s="343" t="s">
        <v>1526</v>
      </c>
      <c r="C291" s="343" t="s">
        <v>1527</v>
      </c>
      <c r="D291" s="298">
        <v>5250010918</v>
      </c>
      <c r="E291" s="172" t="s">
        <v>2068</v>
      </c>
      <c r="F291" s="418" t="s">
        <v>2091</v>
      </c>
      <c r="G291" s="428"/>
      <c r="H291" s="428">
        <v>44697</v>
      </c>
      <c r="I291" s="428">
        <v>45427</v>
      </c>
      <c r="J291" s="369">
        <v>731</v>
      </c>
    </row>
    <row r="292" spans="1:10" s="86" customFormat="1" ht="14">
      <c r="A292" s="604"/>
      <c r="B292" s="343" t="s">
        <v>1526</v>
      </c>
      <c r="C292" s="343" t="s">
        <v>1527</v>
      </c>
      <c r="D292" s="298">
        <v>5250010918</v>
      </c>
      <c r="E292" s="172" t="s">
        <v>2068</v>
      </c>
      <c r="F292" s="418" t="s">
        <v>2092</v>
      </c>
      <c r="G292" s="428"/>
      <c r="H292" s="428">
        <v>44697</v>
      </c>
      <c r="I292" s="428">
        <v>45427</v>
      </c>
      <c r="J292" s="369">
        <v>731</v>
      </c>
    </row>
    <row r="293" spans="1:10" s="86" customFormat="1" ht="14">
      <c r="A293" s="604"/>
      <c r="B293" s="343" t="s">
        <v>1526</v>
      </c>
      <c r="C293" s="343" t="s">
        <v>1527</v>
      </c>
      <c r="D293" s="298">
        <v>5250010918</v>
      </c>
      <c r="E293" s="172" t="s">
        <v>2068</v>
      </c>
      <c r="F293" s="418" t="s">
        <v>2093</v>
      </c>
      <c r="G293" s="428"/>
      <c r="H293" s="428">
        <v>44697</v>
      </c>
      <c r="I293" s="428">
        <v>45427</v>
      </c>
      <c r="J293" s="369">
        <v>731</v>
      </c>
    </row>
    <row r="294" spans="1:10" s="86" customFormat="1" ht="14">
      <c r="A294" s="604"/>
      <c r="B294" s="343" t="s">
        <v>1526</v>
      </c>
      <c r="C294" s="343" t="s">
        <v>1527</v>
      </c>
      <c r="D294" s="298">
        <v>5250010918</v>
      </c>
      <c r="E294" s="172" t="s">
        <v>2068</v>
      </c>
      <c r="F294" s="418" t="s">
        <v>2094</v>
      </c>
      <c r="G294" s="428"/>
      <c r="H294" s="428">
        <v>44697</v>
      </c>
      <c r="I294" s="428">
        <v>45427</v>
      </c>
      <c r="J294" s="369">
        <v>731</v>
      </c>
    </row>
    <row r="295" spans="1:10" s="86" customFormat="1" ht="14">
      <c r="A295" s="604"/>
      <c r="B295" s="343" t="s">
        <v>1526</v>
      </c>
      <c r="C295" s="343" t="s">
        <v>1527</v>
      </c>
      <c r="D295" s="298">
        <v>5250010918</v>
      </c>
      <c r="E295" s="172" t="s">
        <v>2068</v>
      </c>
      <c r="F295" s="418" t="s">
        <v>2095</v>
      </c>
      <c r="G295" s="428"/>
      <c r="H295" s="428">
        <v>44697</v>
      </c>
      <c r="I295" s="428">
        <v>45427</v>
      </c>
      <c r="J295" s="369">
        <v>731</v>
      </c>
    </row>
    <row r="296" spans="1:10" s="86" customFormat="1" ht="14">
      <c r="A296" s="604"/>
      <c r="B296" s="343" t="s">
        <v>1526</v>
      </c>
      <c r="C296" s="343" t="s">
        <v>1527</v>
      </c>
      <c r="D296" s="298">
        <v>5250010918</v>
      </c>
      <c r="E296" s="172" t="s">
        <v>2068</v>
      </c>
      <c r="F296" s="418" t="s">
        <v>2096</v>
      </c>
      <c r="G296" s="428"/>
      <c r="H296" s="428">
        <v>44697</v>
      </c>
      <c r="I296" s="428">
        <v>45427</v>
      </c>
      <c r="J296" s="369">
        <v>731</v>
      </c>
    </row>
    <row r="297" spans="1:10" s="86" customFormat="1" ht="14">
      <c r="A297" s="604"/>
      <c r="B297" s="343" t="s">
        <v>1526</v>
      </c>
      <c r="C297" s="343" t="s">
        <v>1527</v>
      </c>
      <c r="D297" s="298">
        <v>5250010918</v>
      </c>
      <c r="E297" s="172" t="s">
        <v>2068</v>
      </c>
      <c r="F297" s="418" t="s">
        <v>2097</v>
      </c>
      <c r="G297" s="428"/>
      <c r="H297" s="428">
        <v>44697</v>
      </c>
      <c r="I297" s="428">
        <v>45427</v>
      </c>
      <c r="J297" s="369">
        <v>731</v>
      </c>
    </row>
    <row r="298" spans="1:10" s="86" customFormat="1" ht="14">
      <c r="A298" s="604"/>
      <c r="B298" s="343" t="s">
        <v>1526</v>
      </c>
      <c r="C298" s="343" t="s">
        <v>1527</v>
      </c>
      <c r="D298" s="298">
        <v>5250010918</v>
      </c>
      <c r="E298" s="172" t="s">
        <v>2068</v>
      </c>
      <c r="F298" s="418" t="s">
        <v>2098</v>
      </c>
      <c r="G298" s="428"/>
      <c r="H298" s="428">
        <v>44697</v>
      </c>
      <c r="I298" s="428">
        <v>45427</v>
      </c>
      <c r="J298" s="369">
        <v>731</v>
      </c>
    </row>
    <row r="299" spans="1:10" s="86" customFormat="1" ht="14">
      <c r="A299" s="604"/>
      <c r="B299" s="343" t="s">
        <v>1526</v>
      </c>
      <c r="C299" s="343" t="s">
        <v>1527</v>
      </c>
      <c r="D299" s="298">
        <v>5250010918</v>
      </c>
      <c r="E299" s="172" t="s">
        <v>2068</v>
      </c>
      <c r="F299" s="418" t="s">
        <v>2099</v>
      </c>
      <c r="G299" s="428"/>
      <c r="H299" s="428">
        <v>44697</v>
      </c>
      <c r="I299" s="428">
        <v>45427</v>
      </c>
      <c r="J299" s="369">
        <v>731</v>
      </c>
    </row>
    <row r="300" spans="1:10" s="86" customFormat="1" ht="14">
      <c r="A300" s="604"/>
      <c r="B300" s="343" t="s">
        <v>1526</v>
      </c>
      <c r="C300" s="343" t="s">
        <v>1527</v>
      </c>
      <c r="D300" s="298">
        <v>5250010918</v>
      </c>
      <c r="E300" s="172" t="s">
        <v>2068</v>
      </c>
      <c r="F300" s="418" t="s">
        <v>2100</v>
      </c>
      <c r="G300" s="428"/>
      <c r="H300" s="428">
        <v>44697</v>
      </c>
      <c r="I300" s="428">
        <v>45427</v>
      </c>
      <c r="J300" s="369">
        <v>731</v>
      </c>
    </row>
    <row r="301" spans="1:10" s="86" customFormat="1" ht="14">
      <c r="A301" s="604"/>
      <c r="B301" s="343" t="s">
        <v>1526</v>
      </c>
      <c r="C301" s="343" t="s">
        <v>1527</v>
      </c>
      <c r="D301" s="298">
        <v>5250010918</v>
      </c>
      <c r="E301" s="172" t="s">
        <v>2068</v>
      </c>
      <c r="F301" s="418" t="s">
        <v>2101</v>
      </c>
      <c r="G301" s="428"/>
      <c r="H301" s="428">
        <v>44697</v>
      </c>
      <c r="I301" s="428">
        <v>45427</v>
      </c>
      <c r="J301" s="369">
        <v>731</v>
      </c>
    </row>
    <row r="302" spans="1:10" s="86" customFormat="1" ht="14">
      <c r="A302" s="604"/>
      <c r="B302" s="343" t="s">
        <v>1526</v>
      </c>
      <c r="C302" s="343" t="s">
        <v>1527</v>
      </c>
      <c r="D302" s="298">
        <v>5250010918</v>
      </c>
      <c r="E302" s="172" t="s">
        <v>2068</v>
      </c>
      <c r="F302" s="418" t="s">
        <v>2102</v>
      </c>
      <c r="G302" s="428"/>
      <c r="H302" s="428">
        <v>44697</v>
      </c>
      <c r="I302" s="428">
        <v>45427</v>
      </c>
      <c r="J302" s="369">
        <v>731</v>
      </c>
    </row>
    <row r="303" spans="1:10" s="86" customFormat="1" ht="14">
      <c r="A303" s="604"/>
      <c r="B303" s="343" t="s">
        <v>1526</v>
      </c>
      <c r="C303" s="343" t="s">
        <v>1527</v>
      </c>
      <c r="D303" s="298">
        <v>5250010918</v>
      </c>
      <c r="E303" s="172" t="s">
        <v>2068</v>
      </c>
      <c r="F303" s="418" t="s">
        <v>2103</v>
      </c>
      <c r="G303" s="428"/>
      <c r="H303" s="428">
        <v>44697</v>
      </c>
      <c r="I303" s="428">
        <v>45427</v>
      </c>
      <c r="J303" s="369">
        <v>731</v>
      </c>
    </row>
    <row r="304" spans="1:10" s="86" customFormat="1" ht="14">
      <c r="A304" s="604"/>
      <c r="B304" s="343" t="s">
        <v>1526</v>
      </c>
      <c r="C304" s="343" t="s">
        <v>1527</v>
      </c>
      <c r="D304" s="298">
        <v>5250010918</v>
      </c>
      <c r="E304" s="172" t="s">
        <v>2068</v>
      </c>
      <c r="F304" s="418" t="s">
        <v>2104</v>
      </c>
      <c r="G304" s="428"/>
      <c r="H304" s="428">
        <v>44697</v>
      </c>
      <c r="I304" s="428">
        <v>45427</v>
      </c>
      <c r="J304" s="369">
        <v>731</v>
      </c>
    </row>
    <row r="305" spans="1:10" s="86" customFormat="1" ht="14">
      <c r="A305" s="604"/>
      <c r="B305" s="343" t="s">
        <v>1526</v>
      </c>
      <c r="C305" s="343" t="s">
        <v>1527</v>
      </c>
      <c r="D305" s="298">
        <v>5250010918</v>
      </c>
      <c r="E305" s="172" t="s">
        <v>2068</v>
      </c>
      <c r="F305" s="418" t="s">
        <v>2105</v>
      </c>
      <c r="G305" s="428"/>
      <c r="H305" s="428">
        <v>44697</v>
      </c>
      <c r="I305" s="428">
        <v>45427</v>
      </c>
      <c r="J305" s="369">
        <v>731</v>
      </c>
    </row>
    <row r="306" spans="1:10" s="86" customFormat="1" ht="14">
      <c r="A306" s="604"/>
      <c r="B306" s="343" t="s">
        <v>1526</v>
      </c>
      <c r="C306" s="343" t="s">
        <v>1527</v>
      </c>
      <c r="D306" s="298">
        <v>5250010918</v>
      </c>
      <c r="E306" s="172" t="s">
        <v>2068</v>
      </c>
      <c r="F306" s="418" t="s">
        <v>2106</v>
      </c>
      <c r="G306" s="428"/>
      <c r="H306" s="428">
        <v>44697</v>
      </c>
      <c r="I306" s="428">
        <v>45427</v>
      </c>
      <c r="J306" s="369">
        <v>731</v>
      </c>
    </row>
    <row r="307" spans="1:10" s="86" customFormat="1" ht="14">
      <c r="A307" s="604"/>
      <c r="B307" s="343" t="s">
        <v>1526</v>
      </c>
      <c r="C307" s="343" t="s">
        <v>1527</v>
      </c>
      <c r="D307" s="298">
        <v>5250010918</v>
      </c>
      <c r="E307" s="172" t="s">
        <v>2068</v>
      </c>
      <c r="F307" s="418" t="s">
        <v>2107</v>
      </c>
      <c r="G307" s="428"/>
      <c r="H307" s="428">
        <v>44697</v>
      </c>
      <c r="I307" s="428">
        <v>45427</v>
      </c>
      <c r="J307" s="369">
        <v>731</v>
      </c>
    </row>
    <row r="308" spans="1:10" s="86" customFormat="1" ht="14">
      <c r="A308" s="604"/>
      <c r="B308" s="343" t="s">
        <v>1526</v>
      </c>
      <c r="C308" s="343" t="s">
        <v>1527</v>
      </c>
      <c r="D308" s="298">
        <v>5250010918</v>
      </c>
      <c r="E308" s="172" t="s">
        <v>2068</v>
      </c>
      <c r="F308" s="418" t="s">
        <v>2108</v>
      </c>
      <c r="G308" s="428"/>
      <c r="H308" s="428">
        <v>44697</v>
      </c>
      <c r="I308" s="428">
        <v>45427</v>
      </c>
      <c r="J308" s="369">
        <v>731</v>
      </c>
    </row>
    <row r="309" spans="1:10" s="86" customFormat="1" ht="14">
      <c r="A309" s="604"/>
      <c r="B309" s="343" t="s">
        <v>1526</v>
      </c>
      <c r="C309" s="343" t="s">
        <v>1527</v>
      </c>
      <c r="D309" s="298">
        <v>5250010918</v>
      </c>
      <c r="E309" s="172" t="s">
        <v>2068</v>
      </c>
      <c r="F309" s="418" t="s">
        <v>2109</v>
      </c>
      <c r="G309" s="428"/>
      <c r="H309" s="428">
        <v>44697</v>
      </c>
      <c r="I309" s="428">
        <v>45427</v>
      </c>
      <c r="J309" s="369">
        <v>731</v>
      </c>
    </row>
    <row r="310" spans="1:10" s="86" customFormat="1" ht="14">
      <c r="A310" s="604"/>
      <c r="B310" s="343" t="s">
        <v>1526</v>
      </c>
      <c r="C310" s="343" t="s">
        <v>1527</v>
      </c>
      <c r="D310" s="298">
        <v>5250010918</v>
      </c>
      <c r="E310" s="172" t="s">
        <v>2068</v>
      </c>
      <c r="F310" s="418" t="s">
        <v>2110</v>
      </c>
      <c r="G310" s="428"/>
      <c r="H310" s="428">
        <v>44697</v>
      </c>
      <c r="I310" s="428">
        <v>45427</v>
      </c>
      <c r="J310" s="369">
        <v>731</v>
      </c>
    </row>
    <row r="311" spans="1:10" s="86" customFormat="1" ht="14">
      <c r="A311" s="604"/>
      <c r="B311" s="343" t="s">
        <v>1526</v>
      </c>
      <c r="C311" s="343" t="s">
        <v>1527</v>
      </c>
      <c r="D311" s="298">
        <v>5250010918</v>
      </c>
      <c r="E311" s="172" t="s">
        <v>2068</v>
      </c>
      <c r="F311" s="418" t="s">
        <v>2111</v>
      </c>
      <c r="G311" s="428"/>
      <c r="H311" s="428">
        <v>44697</v>
      </c>
      <c r="I311" s="428">
        <v>45427</v>
      </c>
      <c r="J311" s="369">
        <v>731</v>
      </c>
    </row>
    <row r="312" spans="1:10" s="86" customFormat="1" ht="14">
      <c r="A312" s="604"/>
      <c r="B312" s="343" t="s">
        <v>1526</v>
      </c>
      <c r="C312" s="343" t="s">
        <v>1527</v>
      </c>
      <c r="D312" s="298">
        <v>5250010918</v>
      </c>
      <c r="E312" s="172" t="s">
        <v>2068</v>
      </c>
      <c r="F312" s="418" t="s">
        <v>2112</v>
      </c>
      <c r="G312" s="428"/>
      <c r="H312" s="428">
        <v>44697</v>
      </c>
      <c r="I312" s="428">
        <v>45427</v>
      </c>
      <c r="J312" s="369">
        <v>731</v>
      </c>
    </row>
    <row r="313" spans="1:10" s="86" customFormat="1" ht="14">
      <c r="A313" s="604"/>
      <c r="B313" s="343" t="s">
        <v>1526</v>
      </c>
      <c r="C313" s="343" t="s">
        <v>1527</v>
      </c>
      <c r="D313" s="298">
        <v>5250010918</v>
      </c>
      <c r="E313" s="172" t="s">
        <v>2068</v>
      </c>
      <c r="F313" s="418" t="s">
        <v>2113</v>
      </c>
      <c r="G313" s="428"/>
      <c r="H313" s="428">
        <v>44697</v>
      </c>
      <c r="I313" s="428">
        <v>45427</v>
      </c>
      <c r="J313" s="369">
        <v>731</v>
      </c>
    </row>
    <row r="314" spans="1:10" s="86" customFormat="1" ht="14">
      <c r="A314" s="604"/>
      <c r="B314" s="343" t="s">
        <v>1526</v>
      </c>
      <c r="C314" s="343" t="s">
        <v>1527</v>
      </c>
      <c r="D314" s="298">
        <v>5250010918</v>
      </c>
      <c r="E314" s="172" t="s">
        <v>2068</v>
      </c>
      <c r="F314" s="418" t="s">
        <v>2114</v>
      </c>
      <c r="G314" s="428"/>
      <c r="H314" s="428">
        <v>44697</v>
      </c>
      <c r="I314" s="428">
        <v>45427</v>
      </c>
      <c r="J314" s="369">
        <v>731</v>
      </c>
    </row>
    <row r="315" spans="1:10" s="86" customFormat="1" ht="14">
      <c r="A315" s="604"/>
      <c r="B315" s="343" t="s">
        <v>1526</v>
      </c>
      <c r="C315" s="343" t="s">
        <v>1527</v>
      </c>
      <c r="D315" s="298">
        <v>5250010918</v>
      </c>
      <c r="E315" s="172" t="s">
        <v>2068</v>
      </c>
      <c r="F315" s="418" t="s">
        <v>2115</v>
      </c>
      <c r="G315" s="428"/>
      <c r="H315" s="428">
        <v>44697</v>
      </c>
      <c r="I315" s="428">
        <v>45427</v>
      </c>
      <c r="J315" s="369">
        <v>731</v>
      </c>
    </row>
    <row r="316" spans="1:10" s="86" customFormat="1" ht="14">
      <c r="A316" s="604"/>
      <c r="B316" s="343" t="s">
        <v>1526</v>
      </c>
      <c r="C316" s="343" t="s">
        <v>1527</v>
      </c>
      <c r="D316" s="298">
        <v>5250010918</v>
      </c>
      <c r="E316" s="172" t="s">
        <v>2068</v>
      </c>
      <c r="F316" s="418" t="s">
        <v>2116</v>
      </c>
      <c r="G316" s="428"/>
      <c r="H316" s="428">
        <v>44697</v>
      </c>
      <c r="I316" s="428">
        <v>45427</v>
      </c>
      <c r="J316" s="369">
        <v>731</v>
      </c>
    </row>
    <row r="317" spans="1:10" s="86" customFormat="1" ht="14">
      <c r="A317" s="605"/>
      <c r="B317" s="343" t="s">
        <v>1526</v>
      </c>
      <c r="C317" s="343" t="s">
        <v>1527</v>
      </c>
      <c r="D317" s="312">
        <v>5250010918</v>
      </c>
      <c r="E317" s="340" t="s">
        <v>2068</v>
      </c>
      <c r="F317" s="420" t="s">
        <v>2117</v>
      </c>
      <c r="G317" s="428"/>
      <c r="H317" s="428">
        <v>44697</v>
      </c>
      <c r="I317" s="428">
        <v>45427</v>
      </c>
      <c r="J317" s="369">
        <v>731</v>
      </c>
    </row>
    <row r="318" spans="1:10" s="86" customFormat="1" ht="18.75" customHeight="1">
      <c r="A318" s="283"/>
      <c r="B318" s="15" t="s">
        <v>9</v>
      </c>
      <c r="C318" s="284"/>
      <c r="D318" s="283"/>
      <c r="E318" s="285">
        <f>COUNTA(E6:E317)</f>
        <v>312</v>
      </c>
      <c r="F318" s="421"/>
      <c r="G318" s="468"/>
      <c r="H318" s="468"/>
      <c r="I318" s="468"/>
      <c r="J318" s="361"/>
    </row>
  </sheetData>
  <mergeCells count="11">
    <mergeCell ref="A3:A5"/>
    <mergeCell ref="A6:A317"/>
    <mergeCell ref="H3:H5"/>
    <mergeCell ref="I3:I5"/>
    <mergeCell ref="J3:J5"/>
    <mergeCell ref="B3:B5"/>
    <mergeCell ref="C3:C5"/>
    <mergeCell ref="D3:D5"/>
    <mergeCell ref="E3:E5"/>
    <mergeCell ref="F3:F5"/>
    <mergeCell ref="G3:G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I202"/>
  <sheetViews>
    <sheetView workbookViewId="0">
      <selection activeCell="A6" sqref="A1:XFD1048576"/>
    </sheetView>
  </sheetViews>
  <sheetFormatPr defaultColWidth="9.1796875" defaultRowHeight="14.5"/>
  <cols>
    <col min="1" max="1" width="9.1796875" style="2"/>
    <col min="2" max="2" width="50" style="4" bestFit="1" customWidth="1"/>
    <col min="3" max="3" width="54.26953125" style="4" bestFit="1" customWidth="1"/>
    <col min="4" max="4" width="14.453125" style="1" bestFit="1" customWidth="1"/>
    <col min="5" max="5" width="32.7265625" style="5" customWidth="1"/>
    <col min="6" max="6" width="21.453125" style="6" customWidth="1"/>
    <col min="7" max="7" width="23.26953125" style="423" customWidth="1"/>
    <col min="8" max="8" width="13.54296875" style="423" customWidth="1"/>
    <col min="9" max="9" width="13.54296875" style="455" customWidth="1"/>
    <col min="10" max="10" width="12" style="71" customWidth="1"/>
    <col min="11" max="11" width="95.453125" style="2" customWidth="1"/>
    <col min="12" max="12" width="12.453125" style="2" customWidth="1"/>
    <col min="13" max="16384" width="9.1796875" style="2"/>
  </cols>
  <sheetData>
    <row r="1" spans="1:11">
      <c r="B1" s="3"/>
      <c r="C1" s="3"/>
      <c r="D1" s="7"/>
      <c r="E1" s="8"/>
    </row>
    <row r="2" spans="1:11">
      <c r="B2" s="9" t="s">
        <v>0</v>
      </c>
      <c r="C2" s="10"/>
      <c r="D2" s="11"/>
      <c r="E2" s="12"/>
      <c r="F2" s="13"/>
      <c r="G2" s="436"/>
      <c r="H2" s="436"/>
      <c r="I2" s="480"/>
      <c r="J2" s="72"/>
    </row>
    <row r="3" spans="1:11" ht="12.75" customHeight="1">
      <c r="A3" s="560" t="s">
        <v>2611</v>
      </c>
      <c r="B3" s="553" t="s">
        <v>1</v>
      </c>
      <c r="C3" s="553" t="s">
        <v>2</v>
      </c>
      <c r="D3" s="556" t="s">
        <v>3</v>
      </c>
      <c r="E3" s="557" t="s">
        <v>4</v>
      </c>
      <c r="F3" s="558" t="s">
        <v>5</v>
      </c>
      <c r="G3" s="551" t="s">
        <v>10</v>
      </c>
      <c r="H3" s="551" t="s">
        <v>6</v>
      </c>
      <c r="I3" s="658" t="s">
        <v>7</v>
      </c>
      <c r="J3" s="552" t="s">
        <v>8</v>
      </c>
    </row>
    <row r="4" spans="1:11" ht="12.75" customHeight="1">
      <c r="A4" s="561"/>
      <c r="B4" s="554"/>
      <c r="C4" s="554"/>
      <c r="D4" s="556"/>
      <c r="E4" s="557"/>
      <c r="F4" s="558"/>
      <c r="G4" s="551"/>
      <c r="H4" s="551"/>
      <c r="I4" s="658"/>
      <c r="J4" s="552"/>
    </row>
    <row r="5" spans="1:11" ht="53.25" customHeight="1">
      <c r="A5" s="562"/>
      <c r="B5" s="555"/>
      <c r="C5" s="555"/>
      <c r="D5" s="556"/>
      <c r="E5" s="557"/>
      <c r="F5" s="558"/>
      <c r="G5" s="551"/>
      <c r="H5" s="551"/>
      <c r="I5" s="658"/>
      <c r="J5" s="552"/>
    </row>
    <row r="6" spans="1:11" s="73" customFormat="1" ht="14">
      <c r="A6" s="603" t="s">
        <v>2158</v>
      </c>
      <c r="B6" s="252" t="s">
        <v>1532</v>
      </c>
      <c r="C6" s="253" t="s">
        <v>1533</v>
      </c>
      <c r="D6" s="254" t="s">
        <v>1534</v>
      </c>
      <c r="E6" s="338" t="s">
        <v>96</v>
      </c>
      <c r="F6" s="353" t="s">
        <v>1535</v>
      </c>
      <c r="G6" s="428"/>
      <c r="H6" s="428">
        <v>44697</v>
      </c>
      <c r="I6" s="481">
        <v>44926</v>
      </c>
      <c r="J6" s="369">
        <v>230</v>
      </c>
    </row>
    <row r="7" spans="1:11" s="73" customFormat="1" ht="14">
      <c r="A7" s="604"/>
      <c r="B7" s="252" t="s">
        <v>1532</v>
      </c>
      <c r="C7" s="253" t="s">
        <v>1533</v>
      </c>
      <c r="D7" s="254" t="s">
        <v>1534</v>
      </c>
      <c r="E7" s="338" t="s">
        <v>1536</v>
      </c>
      <c r="F7" s="353" t="s">
        <v>1537</v>
      </c>
      <c r="G7" s="453"/>
      <c r="H7" s="428">
        <v>44697</v>
      </c>
      <c r="I7" s="481">
        <v>45427</v>
      </c>
      <c r="J7" s="369">
        <v>731</v>
      </c>
    </row>
    <row r="8" spans="1:11" s="73" customFormat="1" ht="14">
      <c r="A8" s="604"/>
      <c r="B8" s="252" t="s">
        <v>1532</v>
      </c>
      <c r="C8" s="253" t="s">
        <v>1533</v>
      </c>
      <c r="D8" s="254" t="s">
        <v>1534</v>
      </c>
      <c r="E8" s="338" t="s">
        <v>1536</v>
      </c>
      <c r="F8" s="353" t="s">
        <v>1538</v>
      </c>
      <c r="G8" s="428"/>
      <c r="H8" s="428">
        <v>44697</v>
      </c>
      <c r="I8" s="481">
        <v>45427</v>
      </c>
      <c r="J8" s="369">
        <v>731</v>
      </c>
    </row>
    <row r="9" spans="1:11" s="73" customFormat="1" ht="14">
      <c r="A9" s="604"/>
      <c r="B9" s="255" t="s">
        <v>1539</v>
      </c>
      <c r="C9" s="256" t="s">
        <v>1540</v>
      </c>
      <c r="D9" s="255" t="s">
        <v>1541</v>
      </c>
      <c r="E9" s="257" t="s">
        <v>1542</v>
      </c>
      <c r="F9" s="482" t="s">
        <v>1543</v>
      </c>
      <c r="G9" s="428"/>
      <c r="H9" s="428">
        <v>44697</v>
      </c>
      <c r="I9" s="481">
        <v>44926</v>
      </c>
      <c r="J9" s="369">
        <v>230</v>
      </c>
    </row>
    <row r="10" spans="1:11" s="73" customFormat="1" ht="14">
      <c r="A10" s="604"/>
      <c r="B10" s="256" t="s">
        <v>1539</v>
      </c>
      <c r="C10" s="256" t="s">
        <v>1540</v>
      </c>
      <c r="D10" s="255" t="s">
        <v>1541</v>
      </c>
      <c r="E10" s="259" t="s">
        <v>1544</v>
      </c>
      <c r="F10" s="482" t="s">
        <v>1545</v>
      </c>
      <c r="G10" s="453"/>
      <c r="H10" s="428">
        <v>44697</v>
      </c>
      <c r="I10" s="481">
        <v>45427</v>
      </c>
      <c r="J10" s="369">
        <v>731</v>
      </c>
    </row>
    <row r="11" spans="1:11" s="73" customFormat="1" ht="14">
      <c r="A11" s="604"/>
      <c r="B11" s="256" t="s">
        <v>1539</v>
      </c>
      <c r="C11" s="256" t="s">
        <v>1540</v>
      </c>
      <c r="D11" s="255" t="s">
        <v>1541</v>
      </c>
      <c r="E11" s="259" t="s">
        <v>1544</v>
      </c>
      <c r="F11" s="482" t="s">
        <v>1546</v>
      </c>
      <c r="G11" s="428"/>
      <c r="H11" s="428">
        <v>44697</v>
      </c>
      <c r="I11" s="481">
        <v>45427</v>
      </c>
      <c r="J11" s="369">
        <v>731</v>
      </c>
    </row>
    <row r="12" spans="1:11" s="73" customFormat="1" ht="14">
      <c r="A12" s="604"/>
      <c r="B12" s="255" t="s">
        <v>1547</v>
      </c>
      <c r="C12" s="256" t="s">
        <v>1548</v>
      </c>
      <c r="D12" s="255" t="s">
        <v>1549</v>
      </c>
      <c r="E12" s="257" t="s">
        <v>96</v>
      </c>
      <c r="F12" s="482" t="s">
        <v>1550</v>
      </c>
      <c r="G12" s="428"/>
      <c r="H12" s="428">
        <v>44697</v>
      </c>
      <c r="I12" s="481">
        <v>44926</v>
      </c>
      <c r="J12" s="369">
        <v>230</v>
      </c>
      <c r="K12" s="74"/>
    </row>
    <row r="13" spans="1:11" s="73" customFormat="1" ht="14">
      <c r="A13" s="604"/>
      <c r="B13" s="256" t="s">
        <v>1547</v>
      </c>
      <c r="C13" s="256" t="s">
        <v>1548</v>
      </c>
      <c r="D13" s="255" t="s">
        <v>1549</v>
      </c>
      <c r="E13" s="259" t="s">
        <v>1536</v>
      </c>
      <c r="F13" s="482" t="s">
        <v>1551</v>
      </c>
      <c r="G13" s="428">
        <v>44607</v>
      </c>
      <c r="H13" s="428">
        <v>44697</v>
      </c>
      <c r="I13" s="481">
        <v>45427</v>
      </c>
      <c r="J13" s="369">
        <v>821</v>
      </c>
      <c r="K13" s="21"/>
    </row>
    <row r="14" spans="1:11" s="73" customFormat="1" ht="14">
      <c r="A14" s="604"/>
      <c r="B14" s="255" t="s">
        <v>1552</v>
      </c>
      <c r="C14" s="256" t="s">
        <v>1553</v>
      </c>
      <c r="D14" s="260" t="s">
        <v>1554</v>
      </c>
      <c r="E14" s="261" t="s">
        <v>96</v>
      </c>
      <c r="F14" s="483" t="s">
        <v>1555</v>
      </c>
      <c r="G14" s="454"/>
      <c r="H14" s="428">
        <v>44697</v>
      </c>
      <c r="I14" s="481">
        <v>44926</v>
      </c>
      <c r="J14" s="212">
        <v>230</v>
      </c>
    </row>
    <row r="15" spans="1:11" s="73" customFormat="1" ht="14">
      <c r="A15" s="604"/>
      <c r="B15" s="255" t="s">
        <v>1552</v>
      </c>
      <c r="C15" s="256" t="s">
        <v>1553</v>
      </c>
      <c r="D15" s="255" t="s">
        <v>1554</v>
      </c>
      <c r="E15" s="261" t="s">
        <v>1556</v>
      </c>
      <c r="F15" s="484" t="s">
        <v>1557</v>
      </c>
      <c r="G15" s="454"/>
      <c r="H15" s="428">
        <v>44697</v>
      </c>
      <c r="I15" s="481">
        <v>45427</v>
      </c>
      <c r="J15" s="212">
        <v>731</v>
      </c>
    </row>
    <row r="16" spans="1:11" s="73" customFormat="1" ht="14">
      <c r="A16" s="604"/>
      <c r="B16" s="255" t="s">
        <v>1552</v>
      </c>
      <c r="C16" s="256" t="s">
        <v>1553</v>
      </c>
      <c r="D16" s="255" t="s">
        <v>1554</v>
      </c>
      <c r="E16" s="259" t="s">
        <v>1558</v>
      </c>
      <c r="F16" s="482" t="s">
        <v>1559</v>
      </c>
      <c r="G16" s="453">
        <v>45578</v>
      </c>
      <c r="H16" s="428">
        <v>45579</v>
      </c>
      <c r="I16" s="481">
        <v>45427</v>
      </c>
      <c r="J16" s="212">
        <v>0</v>
      </c>
    </row>
    <row r="17" spans="1:18" s="73" customFormat="1" ht="14">
      <c r="A17" s="604"/>
      <c r="B17" s="255" t="s">
        <v>1552</v>
      </c>
      <c r="C17" s="256" t="s">
        <v>1553</v>
      </c>
      <c r="D17" s="255" t="s">
        <v>1554</v>
      </c>
      <c r="E17" s="257" t="s">
        <v>1560</v>
      </c>
      <c r="F17" s="482" t="s">
        <v>1561</v>
      </c>
      <c r="G17" s="428"/>
      <c r="H17" s="428">
        <v>44697</v>
      </c>
      <c r="I17" s="481">
        <v>45427</v>
      </c>
      <c r="J17" s="369">
        <v>731</v>
      </c>
    </row>
    <row r="18" spans="1:18" s="73" customFormat="1" ht="14">
      <c r="A18" s="604"/>
      <c r="B18" s="255" t="s">
        <v>1552</v>
      </c>
      <c r="C18" s="256" t="s">
        <v>1553</v>
      </c>
      <c r="D18" s="255" t="s">
        <v>1554</v>
      </c>
      <c r="E18" s="257" t="s">
        <v>1560</v>
      </c>
      <c r="F18" s="482" t="s">
        <v>1562</v>
      </c>
      <c r="G18" s="428"/>
      <c r="H18" s="428">
        <v>44697</v>
      </c>
      <c r="I18" s="481">
        <v>45427</v>
      </c>
      <c r="J18" s="369">
        <v>731</v>
      </c>
    </row>
    <row r="19" spans="1:18" s="73" customFormat="1" ht="14">
      <c r="A19" s="604"/>
      <c r="B19" s="255" t="s">
        <v>1563</v>
      </c>
      <c r="C19" s="256" t="s">
        <v>1564</v>
      </c>
      <c r="D19" s="255" t="s">
        <v>1565</v>
      </c>
      <c r="E19" s="257" t="s">
        <v>1566</v>
      </c>
      <c r="F19" s="482" t="s">
        <v>1567</v>
      </c>
      <c r="G19" s="428"/>
      <c r="H19" s="428">
        <v>44697</v>
      </c>
      <c r="I19" s="481">
        <v>45427</v>
      </c>
      <c r="J19" s="369">
        <v>731</v>
      </c>
    </row>
    <row r="20" spans="1:18" s="73" customFormat="1" ht="14">
      <c r="A20" s="604"/>
      <c r="B20" s="255" t="s">
        <v>1563</v>
      </c>
      <c r="C20" s="256" t="s">
        <v>1564</v>
      </c>
      <c r="D20" s="255" t="s">
        <v>1565</v>
      </c>
      <c r="E20" s="257" t="s">
        <v>1566</v>
      </c>
      <c r="F20" s="482" t="s">
        <v>1568</v>
      </c>
      <c r="G20" s="453"/>
      <c r="H20" s="428">
        <v>44697</v>
      </c>
      <c r="I20" s="481">
        <v>45427</v>
      </c>
      <c r="J20" s="369">
        <v>731</v>
      </c>
    </row>
    <row r="21" spans="1:18" s="73" customFormat="1" ht="14">
      <c r="A21" s="604"/>
      <c r="B21" s="255" t="s">
        <v>1563</v>
      </c>
      <c r="C21" s="256" t="s">
        <v>1564</v>
      </c>
      <c r="D21" s="255" t="s">
        <v>1565</v>
      </c>
      <c r="E21" s="257" t="s">
        <v>1566</v>
      </c>
      <c r="F21" s="482" t="s">
        <v>1569</v>
      </c>
      <c r="G21" s="428"/>
      <c r="H21" s="428">
        <v>44697</v>
      </c>
      <c r="I21" s="481">
        <v>45427</v>
      </c>
      <c r="J21" s="369">
        <v>731</v>
      </c>
    </row>
    <row r="22" spans="1:18" s="73" customFormat="1" ht="14">
      <c r="A22" s="604"/>
      <c r="B22" s="255" t="s">
        <v>1570</v>
      </c>
      <c r="C22" s="256" t="s">
        <v>1571</v>
      </c>
      <c r="D22" s="255">
        <v>9170002818</v>
      </c>
      <c r="E22" s="257" t="s">
        <v>1572</v>
      </c>
      <c r="F22" s="482" t="s">
        <v>1573</v>
      </c>
      <c r="G22" s="428"/>
      <c r="H22" s="428">
        <v>44697</v>
      </c>
      <c r="I22" s="481">
        <v>45427</v>
      </c>
      <c r="J22" s="369">
        <v>731</v>
      </c>
    </row>
    <row r="23" spans="1:18" s="73" customFormat="1" ht="14">
      <c r="A23" s="604"/>
      <c r="B23" s="255" t="s">
        <v>1570</v>
      </c>
      <c r="C23" s="256" t="s">
        <v>1571</v>
      </c>
      <c r="D23" s="255">
        <v>9170002818</v>
      </c>
      <c r="E23" s="257" t="s">
        <v>1572</v>
      </c>
      <c r="F23" s="482" t="s">
        <v>1574</v>
      </c>
      <c r="G23" s="428"/>
      <c r="H23" s="428">
        <v>44697</v>
      </c>
      <c r="I23" s="481">
        <v>45427</v>
      </c>
      <c r="J23" s="369">
        <v>731</v>
      </c>
      <c r="K23" s="659"/>
      <c r="L23" s="659"/>
      <c r="M23" s="659"/>
      <c r="N23" s="659"/>
      <c r="O23" s="659"/>
      <c r="P23" s="659"/>
      <c r="Q23" s="659"/>
      <c r="R23" s="659"/>
    </row>
    <row r="24" spans="1:18" s="73" customFormat="1" ht="14">
      <c r="A24" s="604"/>
      <c r="B24" s="255" t="s">
        <v>1570</v>
      </c>
      <c r="C24" s="256" t="s">
        <v>1571</v>
      </c>
      <c r="D24" s="255">
        <v>9170002818</v>
      </c>
      <c r="E24" s="257" t="s">
        <v>1572</v>
      </c>
      <c r="F24" s="482" t="s">
        <v>1575</v>
      </c>
      <c r="G24" s="428"/>
      <c r="H24" s="428">
        <v>44697</v>
      </c>
      <c r="I24" s="481">
        <v>45427</v>
      </c>
      <c r="J24" s="369">
        <v>731</v>
      </c>
    </row>
    <row r="25" spans="1:18" s="73" customFormat="1" ht="14">
      <c r="A25" s="604"/>
      <c r="B25" s="255" t="s">
        <v>1570</v>
      </c>
      <c r="C25" s="256" t="s">
        <v>1571</v>
      </c>
      <c r="D25" s="255">
        <v>9170002818</v>
      </c>
      <c r="E25" s="257" t="s">
        <v>1576</v>
      </c>
      <c r="F25" s="482" t="s">
        <v>1577</v>
      </c>
      <c r="G25" s="428">
        <v>45316</v>
      </c>
      <c r="H25" s="428">
        <v>45317</v>
      </c>
      <c r="I25" s="481">
        <v>45427</v>
      </c>
      <c r="J25" s="369">
        <v>111</v>
      </c>
    </row>
    <row r="26" spans="1:18" s="73" customFormat="1" ht="14">
      <c r="A26" s="604"/>
      <c r="B26" s="255" t="s">
        <v>1570</v>
      </c>
      <c r="C26" s="256" t="s">
        <v>1571</v>
      </c>
      <c r="D26" s="255">
        <v>9170002818</v>
      </c>
      <c r="E26" s="257" t="s">
        <v>1578</v>
      </c>
      <c r="F26" s="482" t="s">
        <v>1579</v>
      </c>
      <c r="G26" s="428">
        <v>45316</v>
      </c>
      <c r="H26" s="428">
        <v>45317</v>
      </c>
      <c r="I26" s="481">
        <v>45427</v>
      </c>
      <c r="J26" s="369">
        <v>111</v>
      </c>
    </row>
    <row r="27" spans="1:18" s="73" customFormat="1" ht="14">
      <c r="A27" s="604"/>
      <c r="B27" s="255" t="s">
        <v>1580</v>
      </c>
      <c r="C27" s="256" t="s">
        <v>1581</v>
      </c>
      <c r="D27" s="255">
        <v>8830006220</v>
      </c>
      <c r="E27" s="260" t="s">
        <v>96</v>
      </c>
      <c r="F27" s="485" t="s">
        <v>1582</v>
      </c>
      <c r="G27" s="428"/>
      <c r="H27" s="428">
        <v>44697</v>
      </c>
      <c r="I27" s="481">
        <v>44926</v>
      </c>
      <c r="J27" s="369">
        <v>230</v>
      </c>
    </row>
    <row r="28" spans="1:18" s="75" customFormat="1" ht="14">
      <c r="A28" s="604"/>
      <c r="B28" s="256" t="s">
        <v>1580</v>
      </c>
      <c r="C28" s="256" t="s">
        <v>1581</v>
      </c>
      <c r="D28" s="255">
        <v>8830006220</v>
      </c>
      <c r="E28" s="260" t="s">
        <v>1560</v>
      </c>
      <c r="F28" s="486" t="s">
        <v>1583</v>
      </c>
      <c r="G28" s="428"/>
      <c r="H28" s="428">
        <v>44697</v>
      </c>
      <c r="I28" s="481">
        <v>45427</v>
      </c>
      <c r="J28" s="369">
        <v>731</v>
      </c>
    </row>
    <row r="29" spans="1:18" s="73" customFormat="1" ht="14">
      <c r="A29" s="604"/>
      <c r="B29" s="256" t="s">
        <v>1580</v>
      </c>
      <c r="C29" s="256" t="s">
        <v>1581</v>
      </c>
      <c r="D29" s="255">
        <v>8830006220</v>
      </c>
      <c r="E29" s="260" t="s">
        <v>1560</v>
      </c>
      <c r="F29" s="486" t="s">
        <v>1584</v>
      </c>
      <c r="G29" s="428"/>
      <c r="H29" s="428">
        <v>44697</v>
      </c>
      <c r="I29" s="481">
        <v>45427</v>
      </c>
      <c r="J29" s="369">
        <v>731</v>
      </c>
    </row>
    <row r="30" spans="1:18" s="73" customFormat="1" ht="14">
      <c r="A30" s="604"/>
      <c r="B30" s="256" t="s">
        <v>1580</v>
      </c>
      <c r="C30" s="256" t="s">
        <v>1581</v>
      </c>
      <c r="D30" s="255">
        <v>8830006220</v>
      </c>
      <c r="E30" s="260" t="s">
        <v>86</v>
      </c>
      <c r="F30" s="486" t="s">
        <v>1585</v>
      </c>
      <c r="G30" s="428">
        <v>45628</v>
      </c>
      <c r="H30" s="428">
        <v>45629</v>
      </c>
      <c r="I30" s="481">
        <v>45427</v>
      </c>
      <c r="J30" s="369">
        <v>0</v>
      </c>
    </row>
    <row r="31" spans="1:18" s="73" customFormat="1" ht="14">
      <c r="A31" s="604"/>
      <c r="B31" s="255" t="s">
        <v>1586</v>
      </c>
      <c r="C31" s="256" t="s">
        <v>1587</v>
      </c>
      <c r="D31" s="255" t="s">
        <v>1588</v>
      </c>
      <c r="E31" s="257" t="s">
        <v>96</v>
      </c>
      <c r="F31" s="482" t="s">
        <v>1589</v>
      </c>
      <c r="G31" s="428"/>
      <c r="H31" s="428">
        <v>44697</v>
      </c>
      <c r="I31" s="481">
        <v>44926</v>
      </c>
      <c r="J31" s="369">
        <v>230</v>
      </c>
    </row>
    <row r="32" spans="1:18" s="73" customFormat="1" ht="14">
      <c r="A32" s="604"/>
      <c r="B32" s="255" t="s">
        <v>1586</v>
      </c>
      <c r="C32" s="256" t="s">
        <v>1587</v>
      </c>
      <c r="D32" s="255" t="s">
        <v>1588</v>
      </c>
      <c r="E32" s="259" t="s">
        <v>1560</v>
      </c>
      <c r="F32" s="482" t="s">
        <v>1590</v>
      </c>
      <c r="G32" s="428">
        <v>44607</v>
      </c>
      <c r="H32" s="428">
        <v>44697</v>
      </c>
      <c r="I32" s="481">
        <v>45427</v>
      </c>
      <c r="J32" s="369">
        <v>731</v>
      </c>
    </row>
    <row r="33" spans="1:10" s="73" customFormat="1" ht="14">
      <c r="A33" s="604"/>
      <c r="B33" s="255" t="s">
        <v>1586</v>
      </c>
      <c r="C33" s="256" t="s">
        <v>1587</v>
      </c>
      <c r="D33" s="255" t="s">
        <v>1588</v>
      </c>
      <c r="E33" s="257" t="s">
        <v>1560</v>
      </c>
      <c r="F33" s="482" t="s">
        <v>1591</v>
      </c>
      <c r="G33" s="428">
        <v>44607</v>
      </c>
      <c r="H33" s="428">
        <v>44697</v>
      </c>
      <c r="I33" s="481">
        <v>45427</v>
      </c>
      <c r="J33" s="369">
        <v>731</v>
      </c>
    </row>
    <row r="34" spans="1:10" s="73" customFormat="1" ht="14">
      <c r="A34" s="604"/>
      <c r="B34" s="255" t="s">
        <v>1586</v>
      </c>
      <c r="C34" s="256" t="s">
        <v>1587</v>
      </c>
      <c r="D34" s="255" t="s">
        <v>1588</v>
      </c>
      <c r="E34" s="262" t="s">
        <v>1592</v>
      </c>
      <c r="F34" s="487" t="s">
        <v>1593</v>
      </c>
      <c r="G34" s="428">
        <v>44607</v>
      </c>
      <c r="H34" s="428">
        <v>44697</v>
      </c>
      <c r="I34" s="481">
        <v>45427</v>
      </c>
      <c r="J34" s="369">
        <v>731</v>
      </c>
    </row>
    <row r="35" spans="1:10" s="73" customFormat="1" ht="14">
      <c r="A35" s="604"/>
      <c r="B35" s="255" t="s">
        <v>1586</v>
      </c>
      <c r="C35" s="256" t="s">
        <v>1587</v>
      </c>
      <c r="D35" s="255" t="s">
        <v>1588</v>
      </c>
      <c r="E35" s="257" t="s">
        <v>86</v>
      </c>
      <c r="F35" s="482" t="s">
        <v>1594</v>
      </c>
      <c r="G35" s="428">
        <v>45294</v>
      </c>
      <c r="H35" s="428">
        <v>45295</v>
      </c>
      <c r="I35" s="481">
        <v>45427</v>
      </c>
      <c r="J35" s="369">
        <v>133</v>
      </c>
    </row>
    <row r="36" spans="1:10" s="75" customFormat="1" ht="14">
      <c r="A36" s="604"/>
      <c r="B36" s="255" t="s">
        <v>1586</v>
      </c>
      <c r="C36" s="256" t="s">
        <v>1587</v>
      </c>
      <c r="D36" s="255" t="s">
        <v>1588</v>
      </c>
      <c r="E36" s="262" t="s">
        <v>86</v>
      </c>
      <c r="F36" s="487" t="s">
        <v>1595</v>
      </c>
      <c r="G36" s="466">
        <v>45294</v>
      </c>
      <c r="H36" s="428">
        <v>45295</v>
      </c>
      <c r="I36" s="481">
        <v>45427</v>
      </c>
      <c r="J36" s="369">
        <v>133</v>
      </c>
    </row>
    <row r="37" spans="1:10" s="73" customFormat="1" ht="14">
      <c r="A37" s="604"/>
      <c r="B37" s="255" t="s">
        <v>1596</v>
      </c>
      <c r="C37" s="256" t="s">
        <v>1597</v>
      </c>
      <c r="D37" s="255">
        <v>9110006356</v>
      </c>
      <c r="E37" s="261" t="s">
        <v>96</v>
      </c>
      <c r="F37" s="483" t="s">
        <v>1598</v>
      </c>
      <c r="G37" s="454">
        <v>44592</v>
      </c>
      <c r="H37" s="428">
        <v>44697</v>
      </c>
      <c r="I37" s="481">
        <v>44926</v>
      </c>
      <c r="J37" s="369">
        <v>230</v>
      </c>
    </row>
    <row r="38" spans="1:10" s="73" customFormat="1" ht="14">
      <c r="A38" s="604"/>
      <c r="B38" s="255" t="s">
        <v>1596</v>
      </c>
      <c r="C38" s="256" t="s">
        <v>1597</v>
      </c>
      <c r="D38" s="255">
        <v>9110006356</v>
      </c>
      <c r="E38" s="261" t="s">
        <v>1560</v>
      </c>
      <c r="F38" s="483" t="s">
        <v>1599</v>
      </c>
      <c r="G38" s="454">
        <v>44592</v>
      </c>
      <c r="H38" s="428">
        <v>44697</v>
      </c>
      <c r="I38" s="481">
        <v>45427</v>
      </c>
      <c r="J38" s="369">
        <v>731</v>
      </c>
    </row>
    <row r="39" spans="1:10" s="73" customFormat="1" ht="14">
      <c r="A39" s="604"/>
      <c r="B39" s="255" t="s">
        <v>1596</v>
      </c>
      <c r="C39" s="256" t="s">
        <v>1597</v>
      </c>
      <c r="D39" s="255">
        <v>9110006356</v>
      </c>
      <c r="E39" s="261" t="s">
        <v>1560</v>
      </c>
      <c r="F39" s="483" t="s">
        <v>1600</v>
      </c>
      <c r="G39" s="454">
        <v>44592</v>
      </c>
      <c r="H39" s="428">
        <v>44697</v>
      </c>
      <c r="I39" s="481">
        <v>45427</v>
      </c>
      <c r="J39" s="369">
        <v>731</v>
      </c>
    </row>
    <row r="40" spans="1:10" s="73" customFormat="1" ht="14">
      <c r="A40" s="604"/>
      <c r="B40" s="255" t="s">
        <v>1596</v>
      </c>
      <c r="C40" s="256" t="s">
        <v>1597</v>
      </c>
      <c r="D40" s="255">
        <v>9110006356</v>
      </c>
      <c r="E40" s="261" t="s">
        <v>1601</v>
      </c>
      <c r="F40" s="488" t="s">
        <v>1602</v>
      </c>
      <c r="G40" s="454">
        <v>45074</v>
      </c>
      <c r="H40" s="428">
        <v>45075</v>
      </c>
      <c r="I40" s="481">
        <v>45427</v>
      </c>
      <c r="J40" s="369">
        <v>353</v>
      </c>
    </row>
    <row r="41" spans="1:10" s="73" customFormat="1" ht="14">
      <c r="A41" s="604"/>
      <c r="B41" s="255" t="s">
        <v>1596</v>
      </c>
      <c r="C41" s="256" t="s">
        <v>1597</v>
      </c>
      <c r="D41" s="255">
        <v>9110006356</v>
      </c>
      <c r="E41" s="261" t="s">
        <v>1601</v>
      </c>
      <c r="F41" s="488" t="s">
        <v>1603</v>
      </c>
      <c r="G41" s="454">
        <v>45074</v>
      </c>
      <c r="H41" s="428">
        <v>45075</v>
      </c>
      <c r="I41" s="481">
        <v>45427</v>
      </c>
      <c r="J41" s="369">
        <v>353</v>
      </c>
    </row>
    <row r="42" spans="1:10" s="73" customFormat="1" ht="14">
      <c r="A42" s="604"/>
      <c r="B42" s="255" t="s">
        <v>1596</v>
      </c>
      <c r="C42" s="256" t="s">
        <v>1597</v>
      </c>
      <c r="D42" s="255">
        <v>9110006356</v>
      </c>
      <c r="E42" s="261" t="s">
        <v>1601</v>
      </c>
      <c r="F42" s="488" t="s">
        <v>1604</v>
      </c>
      <c r="G42" s="454">
        <v>45074</v>
      </c>
      <c r="H42" s="428">
        <v>45075</v>
      </c>
      <c r="I42" s="481">
        <v>45427</v>
      </c>
      <c r="J42" s="369">
        <v>353</v>
      </c>
    </row>
    <row r="43" spans="1:10" s="73" customFormat="1" ht="14">
      <c r="A43" s="604"/>
      <c r="B43" s="255" t="s">
        <v>1596</v>
      </c>
      <c r="C43" s="256" t="s">
        <v>1597</v>
      </c>
      <c r="D43" s="255">
        <v>9110006356</v>
      </c>
      <c r="E43" s="261" t="s">
        <v>1601</v>
      </c>
      <c r="F43" s="488" t="s">
        <v>1605</v>
      </c>
      <c r="G43" s="454">
        <v>45074</v>
      </c>
      <c r="H43" s="428">
        <v>45075</v>
      </c>
      <c r="I43" s="481">
        <v>45427</v>
      </c>
      <c r="J43" s="369">
        <v>353</v>
      </c>
    </row>
    <row r="44" spans="1:10" s="73" customFormat="1" ht="14">
      <c r="A44" s="604"/>
      <c r="B44" s="255" t="s">
        <v>1596</v>
      </c>
      <c r="C44" s="256" t="s">
        <v>1597</v>
      </c>
      <c r="D44" s="255">
        <v>9110006356</v>
      </c>
      <c r="E44" s="257" t="s">
        <v>1606</v>
      </c>
      <c r="F44" s="482" t="s">
        <v>1607</v>
      </c>
      <c r="G44" s="428">
        <v>45192</v>
      </c>
      <c r="H44" s="428">
        <v>45193</v>
      </c>
      <c r="I44" s="481">
        <v>44926</v>
      </c>
      <c r="J44" s="369">
        <v>0</v>
      </c>
    </row>
    <row r="45" spans="1:10" s="73" customFormat="1" ht="14">
      <c r="A45" s="604"/>
      <c r="B45" s="255" t="s">
        <v>1608</v>
      </c>
      <c r="C45" s="256" t="s">
        <v>1609</v>
      </c>
      <c r="D45" s="255" t="s">
        <v>1610</v>
      </c>
      <c r="E45" s="257" t="s">
        <v>96</v>
      </c>
      <c r="F45" s="482" t="s">
        <v>1611</v>
      </c>
      <c r="G45" s="428"/>
      <c r="H45" s="428">
        <v>44697</v>
      </c>
      <c r="I45" s="481">
        <v>44926</v>
      </c>
      <c r="J45" s="369">
        <v>230</v>
      </c>
    </row>
    <row r="46" spans="1:10" s="73" customFormat="1" ht="14">
      <c r="A46" s="604"/>
      <c r="B46" s="255" t="s">
        <v>1608</v>
      </c>
      <c r="C46" s="256" t="s">
        <v>1609</v>
      </c>
      <c r="D46" s="255" t="s">
        <v>1610</v>
      </c>
      <c r="E46" s="259" t="s">
        <v>1536</v>
      </c>
      <c r="F46" s="482" t="s">
        <v>1612</v>
      </c>
      <c r="G46" s="453"/>
      <c r="H46" s="428">
        <v>44697</v>
      </c>
      <c r="I46" s="481">
        <v>45427</v>
      </c>
      <c r="J46" s="369">
        <v>731</v>
      </c>
    </row>
    <row r="47" spans="1:10" s="73" customFormat="1" ht="14">
      <c r="A47" s="604"/>
      <c r="B47" s="255" t="s">
        <v>1608</v>
      </c>
      <c r="C47" s="256" t="s">
        <v>1609</v>
      </c>
      <c r="D47" s="255" t="s">
        <v>1610</v>
      </c>
      <c r="E47" s="259" t="s">
        <v>1592</v>
      </c>
      <c r="F47" s="482" t="s">
        <v>1613</v>
      </c>
      <c r="G47" s="453"/>
      <c r="H47" s="428">
        <v>44697</v>
      </c>
      <c r="I47" s="481">
        <v>45427</v>
      </c>
      <c r="J47" s="369">
        <v>731</v>
      </c>
    </row>
    <row r="48" spans="1:10" s="73" customFormat="1" ht="14">
      <c r="A48" s="604"/>
      <c r="B48" s="255" t="s">
        <v>1608</v>
      </c>
      <c r="C48" s="256" t="s">
        <v>1609</v>
      </c>
      <c r="D48" s="255" t="s">
        <v>1610</v>
      </c>
      <c r="E48" s="257" t="s">
        <v>1592</v>
      </c>
      <c r="F48" s="482" t="s">
        <v>1614</v>
      </c>
      <c r="G48" s="428"/>
      <c r="H48" s="428">
        <v>44697</v>
      </c>
      <c r="I48" s="481">
        <v>45427</v>
      </c>
      <c r="J48" s="369">
        <v>731</v>
      </c>
    </row>
    <row r="49" spans="1:10" s="75" customFormat="1" ht="14">
      <c r="A49" s="604"/>
      <c r="B49" s="263" t="s">
        <v>1615</v>
      </c>
      <c r="C49" s="264" t="s">
        <v>1616</v>
      </c>
      <c r="D49" s="260" t="s">
        <v>1617</v>
      </c>
      <c r="E49" s="260" t="s">
        <v>96</v>
      </c>
      <c r="F49" s="485" t="s">
        <v>1618</v>
      </c>
      <c r="G49" s="454"/>
      <c r="H49" s="428">
        <v>44697</v>
      </c>
      <c r="I49" s="481">
        <v>44926</v>
      </c>
      <c r="J49" s="369">
        <v>230</v>
      </c>
    </row>
    <row r="50" spans="1:10" s="75" customFormat="1" ht="14">
      <c r="A50" s="604"/>
      <c r="B50" s="263" t="s">
        <v>1615</v>
      </c>
      <c r="C50" s="264" t="s">
        <v>1619</v>
      </c>
      <c r="D50" s="260" t="s">
        <v>1620</v>
      </c>
      <c r="E50" s="260" t="s">
        <v>1536</v>
      </c>
      <c r="F50" s="486" t="s">
        <v>1621</v>
      </c>
      <c r="G50" s="454"/>
      <c r="H50" s="428">
        <v>44697</v>
      </c>
      <c r="I50" s="481">
        <v>45427</v>
      </c>
      <c r="J50" s="369">
        <v>731</v>
      </c>
    </row>
    <row r="51" spans="1:10" s="75" customFormat="1" ht="14">
      <c r="A51" s="604"/>
      <c r="B51" s="263" t="s">
        <v>1615</v>
      </c>
      <c r="C51" s="264" t="s">
        <v>1622</v>
      </c>
      <c r="D51" s="260" t="s">
        <v>1623</v>
      </c>
      <c r="E51" s="260" t="s">
        <v>1536</v>
      </c>
      <c r="F51" s="486" t="s">
        <v>1624</v>
      </c>
      <c r="G51" s="454"/>
      <c r="H51" s="428">
        <v>44697</v>
      </c>
      <c r="I51" s="481">
        <v>45427</v>
      </c>
      <c r="J51" s="369">
        <v>731</v>
      </c>
    </row>
    <row r="52" spans="1:10" s="73" customFormat="1" ht="14">
      <c r="A52" s="604"/>
      <c r="B52" s="263" t="s">
        <v>1615</v>
      </c>
      <c r="C52" s="264" t="s">
        <v>1625</v>
      </c>
      <c r="D52" s="260" t="s">
        <v>1626</v>
      </c>
      <c r="E52" s="257" t="s">
        <v>1627</v>
      </c>
      <c r="F52" s="482" t="s">
        <v>1628</v>
      </c>
      <c r="G52" s="428">
        <v>45569</v>
      </c>
      <c r="H52" s="428">
        <v>45570</v>
      </c>
      <c r="I52" s="481">
        <v>45427</v>
      </c>
      <c r="J52" s="369">
        <v>0</v>
      </c>
    </row>
    <row r="53" spans="1:10" s="73" customFormat="1" ht="14">
      <c r="A53" s="604"/>
      <c r="B53" s="255" t="s">
        <v>1629</v>
      </c>
      <c r="C53" s="256" t="s">
        <v>1630</v>
      </c>
      <c r="D53" s="255" t="s">
        <v>1631</v>
      </c>
      <c r="E53" s="261" t="s">
        <v>96</v>
      </c>
      <c r="F53" s="489" t="s">
        <v>1632</v>
      </c>
      <c r="G53" s="428"/>
      <c r="H53" s="428">
        <v>44697</v>
      </c>
      <c r="I53" s="481">
        <v>44926</v>
      </c>
      <c r="J53" s="369">
        <v>230</v>
      </c>
    </row>
    <row r="54" spans="1:10" s="73" customFormat="1" ht="14">
      <c r="A54" s="604"/>
      <c r="B54" s="255" t="s">
        <v>1629</v>
      </c>
      <c r="C54" s="256" t="s">
        <v>1633</v>
      </c>
      <c r="D54" s="255" t="s">
        <v>1634</v>
      </c>
      <c r="E54" s="261" t="s">
        <v>1536</v>
      </c>
      <c r="F54" s="489" t="s">
        <v>1635</v>
      </c>
      <c r="G54" s="453"/>
      <c r="H54" s="428">
        <v>44697</v>
      </c>
      <c r="I54" s="481">
        <v>45427</v>
      </c>
      <c r="J54" s="369">
        <v>731</v>
      </c>
    </row>
    <row r="55" spans="1:10" s="73" customFormat="1" ht="14">
      <c r="A55" s="604"/>
      <c r="B55" s="255" t="s">
        <v>1629</v>
      </c>
      <c r="C55" s="256" t="s">
        <v>1636</v>
      </c>
      <c r="D55" s="255" t="s">
        <v>1637</v>
      </c>
      <c r="E55" s="261" t="s">
        <v>1536</v>
      </c>
      <c r="F55" s="489" t="s">
        <v>1638</v>
      </c>
      <c r="G55" s="428"/>
      <c r="H55" s="428">
        <v>44697</v>
      </c>
      <c r="I55" s="481">
        <v>45427</v>
      </c>
      <c r="J55" s="369">
        <v>731</v>
      </c>
    </row>
    <row r="56" spans="1:10" s="73" customFormat="1" ht="14">
      <c r="A56" s="604"/>
      <c r="B56" s="255" t="s">
        <v>1629</v>
      </c>
      <c r="C56" s="256" t="s">
        <v>1630</v>
      </c>
      <c r="D56" s="255" t="s">
        <v>1631</v>
      </c>
      <c r="E56" s="261" t="s">
        <v>96</v>
      </c>
      <c r="F56" s="489" t="s">
        <v>1632</v>
      </c>
      <c r="G56" s="428"/>
      <c r="H56" s="428">
        <v>44697</v>
      </c>
      <c r="I56" s="481">
        <v>44926</v>
      </c>
      <c r="J56" s="369">
        <v>230</v>
      </c>
    </row>
    <row r="57" spans="1:10" s="73" customFormat="1" ht="14">
      <c r="A57" s="604"/>
      <c r="B57" s="255" t="s">
        <v>1629</v>
      </c>
      <c r="C57" s="256" t="s">
        <v>1633</v>
      </c>
      <c r="D57" s="255" t="s">
        <v>1634</v>
      </c>
      <c r="E57" s="261" t="s">
        <v>1536</v>
      </c>
      <c r="F57" s="489" t="s">
        <v>1635</v>
      </c>
      <c r="G57" s="453"/>
      <c r="H57" s="428">
        <v>44697</v>
      </c>
      <c r="I57" s="481">
        <v>45427</v>
      </c>
      <c r="J57" s="369">
        <v>731</v>
      </c>
    </row>
    <row r="58" spans="1:10" s="73" customFormat="1" ht="14">
      <c r="A58" s="604"/>
      <c r="B58" s="255" t="s">
        <v>1629</v>
      </c>
      <c r="C58" s="256" t="s">
        <v>1636</v>
      </c>
      <c r="D58" s="255" t="s">
        <v>1637</v>
      </c>
      <c r="E58" s="261" t="s">
        <v>1536</v>
      </c>
      <c r="F58" s="489" t="s">
        <v>1638</v>
      </c>
      <c r="G58" s="428"/>
      <c r="H58" s="428">
        <v>44697</v>
      </c>
      <c r="I58" s="481">
        <v>45427</v>
      </c>
      <c r="J58" s="369">
        <v>731</v>
      </c>
    </row>
    <row r="59" spans="1:10" s="73" customFormat="1" ht="14">
      <c r="A59" s="604"/>
      <c r="B59" s="255" t="s">
        <v>1639</v>
      </c>
      <c r="C59" s="256" t="s">
        <v>1640</v>
      </c>
      <c r="D59" s="260" t="s">
        <v>1641</v>
      </c>
      <c r="E59" s="257" t="s">
        <v>1642</v>
      </c>
      <c r="F59" s="482" t="s">
        <v>1643</v>
      </c>
      <c r="G59" s="428"/>
      <c r="H59" s="428">
        <v>44697</v>
      </c>
      <c r="I59" s="481">
        <v>45427</v>
      </c>
      <c r="J59" s="369">
        <v>731</v>
      </c>
    </row>
    <row r="60" spans="1:10" s="73" customFormat="1" ht="14">
      <c r="A60" s="604"/>
      <c r="B60" s="255" t="s">
        <v>1639</v>
      </c>
      <c r="C60" s="256" t="s">
        <v>1640</v>
      </c>
      <c r="D60" s="260" t="s">
        <v>1641</v>
      </c>
      <c r="E60" s="257" t="s">
        <v>1642</v>
      </c>
      <c r="F60" s="482" t="s">
        <v>1644</v>
      </c>
      <c r="G60" s="428"/>
      <c r="H60" s="428">
        <v>44697</v>
      </c>
      <c r="I60" s="481">
        <v>45427</v>
      </c>
      <c r="J60" s="369">
        <v>731</v>
      </c>
    </row>
    <row r="61" spans="1:10" s="73" customFormat="1" ht="14">
      <c r="A61" s="604"/>
      <c r="B61" s="255" t="s">
        <v>1639</v>
      </c>
      <c r="C61" s="256" t="s">
        <v>1640</v>
      </c>
      <c r="D61" s="260" t="s">
        <v>1641</v>
      </c>
      <c r="E61" s="257" t="s">
        <v>849</v>
      </c>
      <c r="F61" s="482" t="s">
        <v>1645</v>
      </c>
      <c r="G61" s="428"/>
      <c r="H61" s="428">
        <v>44697</v>
      </c>
      <c r="I61" s="481">
        <v>44926</v>
      </c>
      <c r="J61" s="369">
        <v>230</v>
      </c>
    </row>
    <row r="62" spans="1:10" s="73" customFormat="1" ht="14">
      <c r="A62" s="604"/>
      <c r="B62" s="255" t="s">
        <v>1646</v>
      </c>
      <c r="C62" s="255" t="s">
        <v>1647</v>
      </c>
      <c r="D62" s="255">
        <v>6920001165</v>
      </c>
      <c r="E62" s="260" t="s">
        <v>96</v>
      </c>
      <c r="F62" s="490" t="s">
        <v>1648</v>
      </c>
      <c r="G62" s="428"/>
      <c r="H62" s="428">
        <v>44697</v>
      </c>
      <c r="I62" s="481">
        <v>44926</v>
      </c>
      <c r="J62" s="369">
        <v>230</v>
      </c>
    </row>
    <row r="63" spans="1:10" s="73" customFormat="1" ht="14">
      <c r="A63" s="604"/>
      <c r="B63" s="255" t="s">
        <v>1646</v>
      </c>
      <c r="C63" s="255" t="s">
        <v>1649</v>
      </c>
      <c r="D63" s="255">
        <v>6920001165</v>
      </c>
      <c r="E63" s="260" t="s">
        <v>1536</v>
      </c>
      <c r="F63" s="490" t="s">
        <v>1650</v>
      </c>
      <c r="G63" s="428"/>
      <c r="H63" s="428">
        <v>44697</v>
      </c>
      <c r="I63" s="481">
        <v>45427</v>
      </c>
      <c r="J63" s="369">
        <v>731</v>
      </c>
    </row>
    <row r="64" spans="1:10" s="73" customFormat="1" ht="14">
      <c r="A64" s="604"/>
      <c r="B64" s="255" t="s">
        <v>1646</v>
      </c>
      <c r="C64" s="255" t="s">
        <v>1651</v>
      </c>
      <c r="D64" s="255">
        <v>6920001165</v>
      </c>
      <c r="E64" s="260" t="s">
        <v>1536</v>
      </c>
      <c r="F64" s="488" t="s">
        <v>1652</v>
      </c>
      <c r="G64" s="428"/>
      <c r="H64" s="428">
        <v>44697</v>
      </c>
      <c r="I64" s="481">
        <v>45427</v>
      </c>
      <c r="J64" s="369">
        <v>731</v>
      </c>
    </row>
    <row r="65" spans="1:86" s="73" customFormat="1" ht="14">
      <c r="A65" s="604"/>
      <c r="B65" s="255" t="s">
        <v>1646</v>
      </c>
      <c r="C65" s="255" t="s">
        <v>1653</v>
      </c>
      <c r="D65" s="255">
        <v>6920001165</v>
      </c>
      <c r="E65" s="260" t="s">
        <v>1654</v>
      </c>
      <c r="F65" s="490" t="s">
        <v>1655</v>
      </c>
      <c r="G65" s="428">
        <v>45107</v>
      </c>
      <c r="H65" s="428">
        <v>45108</v>
      </c>
      <c r="I65" s="481">
        <v>45427</v>
      </c>
      <c r="J65" s="369">
        <v>320</v>
      </c>
    </row>
    <row r="66" spans="1:86" s="73" customFormat="1" ht="14">
      <c r="A66" s="604"/>
      <c r="B66" s="255" t="s">
        <v>1646</v>
      </c>
      <c r="C66" s="255" t="s">
        <v>1656</v>
      </c>
      <c r="D66" s="255">
        <v>6920001165</v>
      </c>
      <c r="E66" s="260" t="s">
        <v>1654</v>
      </c>
      <c r="F66" s="488" t="s">
        <v>1657</v>
      </c>
      <c r="G66" s="428">
        <v>45107</v>
      </c>
      <c r="H66" s="428">
        <v>45108</v>
      </c>
      <c r="I66" s="481">
        <v>45427</v>
      </c>
      <c r="J66" s="369">
        <v>320</v>
      </c>
    </row>
    <row r="67" spans="1:86" s="77" customFormat="1" ht="14">
      <c r="A67" s="604"/>
      <c r="B67" s="265" t="s">
        <v>1658</v>
      </c>
      <c r="C67" s="266" t="s">
        <v>1659</v>
      </c>
      <c r="D67" s="267" t="s">
        <v>1660</v>
      </c>
      <c r="E67" s="261" t="s">
        <v>96</v>
      </c>
      <c r="F67" s="483" t="s">
        <v>1661</v>
      </c>
      <c r="G67" s="454"/>
      <c r="H67" s="428">
        <v>44697</v>
      </c>
      <c r="I67" s="481">
        <v>44926</v>
      </c>
      <c r="J67" s="212">
        <v>230</v>
      </c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76"/>
      <c r="AS67" s="76"/>
      <c r="AT67" s="76"/>
      <c r="AU67" s="76"/>
      <c r="AV67" s="76"/>
      <c r="AW67" s="76"/>
      <c r="AX67" s="76"/>
      <c r="AY67" s="76"/>
      <c r="AZ67" s="76"/>
      <c r="BA67" s="76"/>
      <c r="BB67" s="76"/>
      <c r="BC67" s="76"/>
      <c r="BD67" s="76"/>
      <c r="BE67" s="76"/>
      <c r="BF67" s="76"/>
      <c r="BG67" s="76"/>
      <c r="BH67" s="76"/>
      <c r="BI67" s="76"/>
      <c r="BJ67" s="76"/>
      <c r="BK67" s="76"/>
      <c r="BL67" s="76"/>
      <c r="BM67" s="76"/>
      <c r="BN67" s="76"/>
      <c r="BO67" s="76"/>
      <c r="BP67" s="76"/>
      <c r="BQ67" s="76"/>
      <c r="BR67" s="76"/>
      <c r="BS67" s="76"/>
      <c r="BT67" s="76"/>
      <c r="BU67" s="76"/>
      <c r="BV67" s="76"/>
      <c r="BW67" s="76"/>
      <c r="BX67" s="76"/>
      <c r="BY67" s="76"/>
      <c r="BZ67" s="76"/>
      <c r="CA67" s="76"/>
      <c r="CB67" s="76"/>
      <c r="CC67" s="76"/>
      <c r="CD67" s="76"/>
      <c r="CE67" s="76"/>
      <c r="CF67" s="76"/>
      <c r="CG67" s="76"/>
      <c r="CH67" s="76"/>
    </row>
    <row r="68" spans="1:86" s="77" customFormat="1" ht="14">
      <c r="A68" s="604"/>
      <c r="B68" s="265" t="s">
        <v>1658</v>
      </c>
      <c r="C68" s="266" t="s">
        <v>1659</v>
      </c>
      <c r="D68" s="267" t="s">
        <v>1660</v>
      </c>
      <c r="E68" s="261" t="s">
        <v>1560</v>
      </c>
      <c r="F68" s="483" t="s">
        <v>1644</v>
      </c>
      <c r="G68" s="454"/>
      <c r="H68" s="428">
        <v>44697</v>
      </c>
      <c r="I68" s="481">
        <v>45427</v>
      </c>
      <c r="J68" s="212">
        <v>731</v>
      </c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76"/>
      <c r="AR68" s="76"/>
      <c r="AS68" s="76"/>
      <c r="AT68" s="76"/>
      <c r="AU68" s="76"/>
      <c r="AV68" s="76"/>
      <c r="AW68" s="76"/>
      <c r="AX68" s="76"/>
      <c r="AY68" s="76"/>
      <c r="AZ68" s="76"/>
      <c r="BA68" s="76"/>
      <c r="BB68" s="76"/>
      <c r="BC68" s="76"/>
      <c r="BD68" s="76"/>
      <c r="BE68" s="76"/>
      <c r="BF68" s="76"/>
      <c r="BG68" s="76"/>
      <c r="BH68" s="76"/>
      <c r="BI68" s="76"/>
      <c r="BJ68" s="76"/>
      <c r="BK68" s="76"/>
      <c r="BL68" s="76"/>
      <c r="BM68" s="76"/>
      <c r="BN68" s="76"/>
      <c r="BO68" s="76"/>
      <c r="BP68" s="76"/>
      <c r="BQ68" s="76"/>
      <c r="BR68" s="76"/>
      <c r="BS68" s="76"/>
      <c r="BT68" s="76"/>
      <c r="BU68" s="76"/>
      <c r="BV68" s="76"/>
      <c r="BW68" s="76"/>
      <c r="BX68" s="76"/>
      <c r="BY68" s="76"/>
      <c r="BZ68" s="76"/>
      <c r="CA68" s="76"/>
      <c r="CB68" s="76"/>
      <c r="CC68" s="76"/>
      <c r="CD68" s="76"/>
      <c r="CE68" s="76"/>
      <c r="CF68" s="76"/>
      <c r="CG68" s="76"/>
      <c r="CH68" s="76"/>
    </row>
    <row r="69" spans="1:86" s="77" customFormat="1" ht="14">
      <c r="A69" s="604"/>
      <c r="B69" s="265" t="s">
        <v>1658</v>
      </c>
      <c r="C69" s="266" t="s">
        <v>1659</v>
      </c>
      <c r="D69" s="267" t="s">
        <v>1660</v>
      </c>
      <c r="E69" s="261" t="s">
        <v>1560</v>
      </c>
      <c r="F69" s="491" t="s">
        <v>1662</v>
      </c>
      <c r="G69" s="454"/>
      <c r="H69" s="428">
        <v>44697</v>
      </c>
      <c r="I69" s="481">
        <v>45427</v>
      </c>
      <c r="J69" s="212">
        <v>731</v>
      </c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  <c r="AS69" s="76"/>
      <c r="AT69" s="76"/>
      <c r="AU69" s="76"/>
      <c r="AV69" s="76"/>
      <c r="AW69" s="76"/>
      <c r="AX69" s="76"/>
      <c r="AY69" s="76"/>
      <c r="AZ69" s="76"/>
      <c r="BA69" s="76"/>
      <c r="BB69" s="76"/>
      <c r="BC69" s="76"/>
      <c r="BD69" s="76"/>
      <c r="BE69" s="76"/>
      <c r="BF69" s="76"/>
      <c r="BG69" s="76"/>
      <c r="BH69" s="76"/>
      <c r="BI69" s="76"/>
      <c r="BJ69" s="76"/>
      <c r="BK69" s="76"/>
      <c r="BL69" s="76"/>
      <c r="BM69" s="76"/>
      <c r="BN69" s="76"/>
      <c r="BO69" s="76"/>
      <c r="BP69" s="76"/>
      <c r="BQ69" s="76"/>
      <c r="BR69" s="76"/>
      <c r="BS69" s="76"/>
      <c r="BT69" s="76"/>
      <c r="BU69" s="76"/>
      <c r="BV69" s="76"/>
      <c r="BW69" s="76"/>
      <c r="BX69" s="76"/>
      <c r="BY69" s="76"/>
      <c r="BZ69" s="76"/>
      <c r="CA69" s="76"/>
      <c r="CB69" s="76"/>
      <c r="CC69" s="76"/>
      <c r="CD69" s="76"/>
      <c r="CE69" s="76"/>
      <c r="CF69" s="76"/>
      <c r="CG69" s="76"/>
      <c r="CH69" s="76"/>
    </row>
    <row r="70" spans="1:86" s="73" customFormat="1" ht="14">
      <c r="A70" s="604"/>
      <c r="B70" s="255" t="s">
        <v>1663</v>
      </c>
      <c r="C70" s="256" t="s">
        <v>1664</v>
      </c>
      <c r="D70" s="255" t="s">
        <v>1665</v>
      </c>
      <c r="E70" s="260" t="s">
        <v>96</v>
      </c>
      <c r="F70" s="485" t="s">
        <v>1666</v>
      </c>
      <c r="G70" s="428"/>
      <c r="H70" s="428">
        <v>44697</v>
      </c>
      <c r="I70" s="481">
        <v>44926</v>
      </c>
      <c r="J70" s="369">
        <v>230</v>
      </c>
    </row>
    <row r="71" spans="1:86" s="21" customFormat="1" ht="14">
      <c r="A71" s="604"/>
      <c r="B71" s="255" t="s">
        <v>1663</v>
      </c>
      <c r="C71" s="256" t="s">
        <v>1664</v>
      </c>
      <c r="D71" s="255" t="s">
        <v>1667</v>
      </c>
      <c r="E71" s="260" t="s">
        <v>1560</v>
      </c>
      <c r="F71" s="492" t="s">
        <v>1668</v>
      </c>
      <c r="G71" s="453"/>
      <c r="H71" s="428">
        <v>44697</v>
      </c>
      <c r="I71" s="481">
        <v>45427</v>
      </c>
      <c r="J71" s="369">
        <v>731</v>
      </c>
    </row>
    <row r="72" spans="1:86" s="21" customFormat="1" ht="14">
      <c r="A72" s="604"/>
      <c r="B72" s="255" t="s">
        <v>1663</v>
      </c>
      <c r="C72" s="256" t="s">
        <v>1664</v>
      </c>
      <c r="D72" s="255" t="s">
        <v>1669</v>
      </c>
      <c r="E72" s="260" t="s">
        <v>1560</v>
      </c>
      <c r="F72" s="492" t="s">
        <v>1670</v>
      </c>
      <c r="G72" s="428"/>
      <c r="H72" s="428">
        <v>44697</v>
      </c>
      <c r="I72" s="481">
        <v>45427</v>
      </c>
      <c r="J72" s="369">
        <v>731</v>
      </c>
    </row>
    <row r="73" spans="1:86" s="21" customFormat="1" ht="14">
      <c r="A73" s="604"/>
      <c r="B73" s="255" t="s">
        <v>1671</v>
      </c>
      <c r="C73" s="256" t="s">
        <v>1672</v>
      </c>
      <c r="D73" s="255" t="s">
        <v>1673</v>
      </c>
      <c r="E73" s="257" t="s">
        <v>96</v>
      </c>
      <c r="F73" s="482" t="s">
        <v>1674</v>
      </c>
      <c r="G73" s="453">
        <v>44607</v>
      </c>
      <c r="H73" s="428">
        <v>44697</v>
      </c>
      <c r="I73" s="481">
        <v>44926</v>
      </c>
      <c r="J73" s="369">
        <v>230</v>
      </c>
    </row>
    <row r="74" spans="1:86" s="21" customFormat="1" ht="14">
      <c r="A74" s="604"/>
      <c r="B74" s="255" t="s">
        <v>1671</v>
      </c>
      <c r="C74" s="256" t="s">
        <v>1675</v>
      </c>
      <c r="D74" s="255" t="s">
        <v>1673</v>
      </c>
      <c r="E74" s="257" t="s">
        <v>1560</v>
      </c>
      <c r="F74" s="482" t="s">
        <v>1676</v>
      </c>
      <c r="G74" s="453">
        <v>44607</v>
      </c>
      <c r="H74" s="428">
        <v>44697</v>
      </c>
      <c r="I74" s="481">
        <v>45427</v>
      </c>
      <c r="J74" s="369">
        <v>731</v>
      </c>
    </row>
    <row r="75" spans="1:86" s="21" customFormat="1" ht="14">
      <c r="A75" s="604"/>
      <c r="B75" s="255" t="s">
        <v>1671</v>
      </c>
      <c r="C75" s="256" t="s">
        <v>1677</v>
      </c>
      <c r="D75" s="255" t="s">
        <v>1673</v>
      </c>
      <c r="E75" s="257" t="s">
        <v>1560</v>
      </c>
      <c r="F75" s="482" t="s">
        <v>1678</v>
      </c>
      <c r="G75" s="453">
        <v>44607</v>
      </c>
      <c r="H75" s="428">
        <v>44697</v>
      </c>
      <c r="I75" s="481">
        <v>45427</v>
      </c>
      <c r="J75" s="369">
        <v>731</v>
      </c>
    </row>
    <row r="76" spans="1:86" s="21" customFormat="1" ht="14">
      <c r="A76" s="604"/>
      <c r="B76" s="256" t="s">
        <v>1671</v>
      </c>
      <c r="C76" s="256" t="s">
        <v>1679</v>
      </c>
      <c r="D76" s="255" t="s">
        <v>1673</v>
      </c>
      <c r="E76" s="259" t="s">
        <v>1680</v>
      </c>
      <c r="F76" s="482" t="s">
        <v>1681</v>
      </c>
      <c r="G76" s="453">
        <v>44607</v>
      </c>
      <c r="H76" s="428">
        <v>44697</v>
      </c>
      <c r="I76" s="481">
        <v>45427</v>
      </c>
      <c r="J76" s="369">
        <v>731</v>
      </c>
    </row>
    <row r="77" spans="1:86" s="21" customFormat="1" ht="14">
      <c r="A77" s="604"/>
      <c r="B77" s="256" t="s">
        <v>1671</v>
      </c>
      <c r="C77" s="256" t="s">
        <v>1682</v>
      </c>
      <c r="D77" s="255" t="s">
        <v>1673</v>
      </c>
      <c r="E77" s="257" t="s">
        <v>86</v>
      </c>
      <c r="F77" s="482" t="s">
        <v>1683</v>
      </c>
      <c r="G77" s="453"/>
      <c r="H77" s="428">
        <v>44697</v>
      </c>
      <c r="I77" s="481">
        <v>45427</v>
      </c>
      <c r="J77" s="369">
        <v>731</v>
      </c>
    </row>
    <row r="78" spans="1:86" ht="14">
      <c r="A78" s="604"/>
      <c r="B78" s="258" t="s">
        <v>1684</v>
      </c>
      <c r="C78" s="258" t="s">
        <v>1685</v>
      </c>
      <c r="D78" s="258" t="s">
        <v>1686</v>
      </c>
      <c r="E78" s="258" t="s">
        <v>96</v>
      </c>
      <c r="F78" s="493" t="s">
        <v>1687</v>
      </c>
      <c r="G78" s="428"/>
      <c r="H78" s="428">
        <v>44697</v>
      </c>
      <c r="I78" s="481">
        <v>44926</v>
      </c>
      <c r="J78" s="369">
        <v>230</v>
      </c>
      <c r="K78" s="19"/>
      <c r="L78" s="78"/>
    </row>
    <row r="79" spans="1:86" ht="14">
      <c r="A79" s="604"/>
      <c r="B79" s="258" t="s">
        <v>1684</v>
      </c>
      <c r="C79" s="258" t="s">
        <v>1685</v>
      </c>
      <c r="D79" s="258" t="s">
        <v>1686</v>
      </c>
      <c r="E79" s="258" t="s">
        <v>1560</v>
      </c>
      <c r="F79" s="493" t="s">
        <v>1688</v>
      </c>
      <c r="G79" s="453"/>
      <c r="H79" s="428">
        <v>44697</v>
      </c>
      <c r="I79" s="481">
        <v>45427</v>
      </c>
      <c r="J79" s="369">
        <v>731</v>
      </c>
      <c r="K79" s="19"/>
      <c r="L79" s="78"/>
    </row>
    <row r="80" spans="1:86" ht="14">
      <c r="A80" s="604"/>
      <c r="B80" s="258" t="s">
        <v>1684</v>
      </c>
      <c r="C80" s="258" t="s">
        <v>1685</v>
      </c>
      <c r="D80" s="258" t="s">
        <v>1686</v>
      </c>
      <c r="E80" s="258" t="s">
        <v>1560</v>
      </c>
      <c r="F80" s="493" t="s">
        <v>1689</v>
      </c>
      <c r="G80" s="428"/>
      <c r="H80" s="428">
        <v>44697</v>
      </c>
      <c r="I80" s="481">
        <v>45427</v>
      </c>
      <c r="J80" s="369">
        <v>731</v>
      </c>
      <c r="K80" s="19"/>
      <c r="L80" s="78"/>
    </row>
    <row r="81" spans="1:10" s="21" customFormat="1" ht="14">
      <c r="A81" s="604"/>
      <c r="B81" s="257" t="s">
        <v>1690</v>
      </c>
      <c r="C81" s="256" t="s">
        <v>1691</v>
      </c>
      <c r="D81" s="255">
        <v>9150005707</v>
      </c>
      <c r="E81" s="257" t="s">
        <v>96</v>
      </c>
      <c r="F81" s="488" t="s">
        <v>1692</v>
      </c>
      <c r="G81" s="428"/>
      <c r="H81" s="428">
        <v>44697</v>
      </c>
      <c r="I81" s="481">
        <v>44926</v>
      </c>
      <c r="J81" s="369">
        <v>230</v>
      </c>
    </row>
    <row r="82" spans="1:10" s="21" customFormat="1" ht="14">
      <c r="A82" s="604"/>
      <c r="B82" s="257" t="s">
        <v>1690</v>
      </c>
      <c r="C82" s="256" t="s">
        <v>1691</v>
      </c>
      <c r="D82" s="255">
        <v>9150005707</v>
      </c>
      <c r="E82" s="257" t="s">
        <v>1560</v>
      </c>
      <c r="F82" s="490" t="s">
        <v>1693</v>
      </c>
      <c r="G82" s="453"/>
      <c r="H82" s="428">
        <v>44697</v>
      </c>
      <c r="I82" s="481">
        <v>45427</v>
      </c>
      <c r="J82" s="369">
        <v>731</v>
      </c>
    </row>
    <row r="83" spans="1:10" s="21" customFormat="1" ht="14">
      <c r="A83" s="604"/>
      <c r="B83" s="257" t="s">
        <v>1690</v>
      </c>
      <c r="C83" s="256" t="s">
        <v>1691</v>
      </c>
      <c r="D83" s="255">
        <v>9150005707</v>
      </c>
      <c r="E83" s="257" t="s">
        <v>1560</v>
      </c>
      <c r="F83" s="490" t="s">
        <v>1694</v>
      </c>
      <c r="G83" s="453"/>
      <c r="H83" s="428">
        <v>44697</v>
      </c>
      <c r="I83" s="481">
        <v>45427</v>
      </c>
      <c r="J83" s="369">
        <v>731</v>
      </c>
    </row>
    <row r="84" spans="1:10" s="21" customFormat="1" ht="14">
      <c r="A84" s="604"/>
      <c r="B84" s="257" t="s">
        <v>1690</v>
      </c>
      <c r="C84" s="256" t="s">
        <v>1691</v>
      </c>
      <c r="D84" s="255">
        <v>9150005707</v>
      </c>
      <c r="E84" s="257" t="s">
        <v>1592</v>
      </c>
      <c r="F84" s="490" t="s">
        <v>1695</v>
      </c>
      <c r="G84" s="428"/>
      <c r="H84" s="428">
        <v>44697</v>
      </c>
      <c r="I84" s="481">
        <v>45427</v>
      </c>
      <c r="J84" s="369">
        <v>731</v>
      </c>
    </row>
    <row r="85" spans="1:10" s="21" customFormat="1" ht="14">
      <c r="A85" s="604"/>
      <c r="B85" s="255" t="s">
        <v>1696</v>
      </c>
      <c r="C85" s="256" t="s">
        <v>1697</v>
      </c>
      <c r="D85" s="255" t="s">
        <v>1698</v>
      </c>
      <c r="E85" s="257" t="s">
        <v>1699</v>
      </c>
      <c r="F85" s="482" t="s">
        <v>1700</v>
      </c>
      <c r="G85" s="428"/>
      <c r="H85" s="428">
        <v>44697</v>
      </c>
      <c r="I85" s="481">
        <v>45427</v>
      </c>
      <c r="J85" s="369">
        <v>731</v>
      </c>
    </row>
    <row r="86" spans="1:10" s="21" customFormat="1" ht="14">
      <c r="A86" s="604"/>
      <c r="B86" s="255" t="s">
        <v>1696</v>
      </c>
      <c r="C86" s="256" t="s">
        <v>1697</v>
      </c>
      <c r="D86" s="255" t="s">
        <v>1698</v>
      </c>
      <c r="E86" s="259" t="s">
        <v>1699</v>
      </c>
      <c r="F86" s="482" t="s">
        <v>1701</v>
      </c>
      <c r="G86" s="453"/>
      <c r="H86" s="428">
        <v>44697</v>
      </c>
      <c r="I86" s="481">
        <v>45427</v>
      </c>
      <c r="J86" s="369">
        <v>731</v>
      </c>
    </row>
    <row r="87" spans="1:10" s="21" customFormat="1" ht="14">
      <c r="A87" s="604"/>
      <c r="B87" s="255" t="s">
        <v>1696</v>
      </c>
      <c r="C87" s="256" t="s">
        <v>1697</v>
      </c>
      <c r="D87" s="255" t="s">
        <v>1698</v>
      </c>
      <c r="E87" s="257" t="s">
        <v>1702</v>
      </c>
      <c r="F87" s="482" t="s">
        <v>1703</v>
      </c>
      <c r="G87" s="428"/>
      <c r="H87" s="428">
        <v>44697</v>
      </c>
      <c r="I87" s="481">
        <v>44926</v>
      </c>
      <c r="J87" s="369">
        <v>230</v>
      </c>
    </row>
    <row r="88" spans="1:10" s="21" customFormat="1" ht="14">
      <c r="A88" s="604"/>
      <c r="B88" s="255" t="s">
        <v>1704</v>
      </c>
      <c r="C88" s="256" t="s">
        <v>1705</v>
      </c>
      <c r="D88" s="255">
        <v>6150025306</v>
      </c>
      <c r="E88" s="257" t="s">
        <v>1592</v>
      </c>
      <c r="F88" s="482" t="s">
        <v>1706</v>
      </c>
      <c r="G88" s="494"/>
      <c r="H88" s="428">
        <v>44697</v>
      </c>
      <c r="I88" s="481">
        <v>45427</v>
      </c>
      <c r="J88" s="358">
        <v>731</v>
      </c>
    </row>
    <row r="89" spans="1:10" s="21" customFormat="1" ht="14">
      <c r="A89" s="604"/>
      <c r="B89" s="255" t="s">
        <v>1704</v>
      </c>
      <c r="C89" s="256" t="s">
        <v>1705</v>
      </c>
      <c r="D89" s="255">
        <v>6150025306</v>
      </c>
      <c r="E89" s="259" t="s">
        <v>1592</v>
      </c>
      <c r="F89" s="482" t="s">
        <v>1707</v>
      </c>
      <c r="G89" s="479"/>
      <c r="H89" s="428">
        <v>44697</v>
      </c>
      <c r="I89" s="481">
        <v>45427</v>
      </c>
      <c r="J89" s="358">
        <v>731</v>
      </c>
    </row>
    <row r="90" spans="1:10" s="21" customFormat="1" ht="14">
      <c r="A90" s="604"/>
      <c r="B90" s="255" t="s">
        <v>1704</v>
      </c>
      <c r="C90" s="256" t="s">
        <v>1705</v>
      </c>
      <c r="D90" s="255">
        <v>6150025306</v>
      </c>
      <c r="E90" s="257" t="s">
        <v>1708</v>
      </c>
      <c r="F90" s="482" t="s">
        <v>1709</v>
      </c>
      <c r="G90" s="494"/>
      <c r="H90" s="428">
        <v>44697</v>
      </c>
      <c r="I90" s="481">
        <v>44926</v>
      </c>
      <c r="J90" s="358">
        <v>230</v>
      </c>
    </row>
    <row r="91" spans="1:10" s="21" customFormat="1" ht="14">
      <c r="A91" s="604"/>
      <c r="B91" s="255" t="s">
        <v>1710</v>
      </c>
      <c r="C91" s="256" t="s">
        <v>1711</v>
      </c>
      <c r="D91" s="255" t="s">
        <v>1712</v>
      </c>
      <c r="E91" s="257" t="s">
        <v>96</v>
      </c>
      <c r="F91" s="482" t="s">
        <v>1713</v>
      </c>
      <c r="G91" s="428"/>
      <c r="H91" s="428">
        <v>44697</v>
      </c>
      <c r="I91" s="481">
        <v>44926</v>
      </c>
      <c r="J91" s="369">
        <v>230</v>
      </c>
    </row>
    <row r="92" spans="1:10" s="21" customFormat="1" ht="14">
      <c r="A92" s="604"/>
      <c r="B92" s="256" t="s">
        <v>1710</v>
      </c>
      <c r="C92" s="256" t="s">
        <v>1711</v>
      </c>
      <c r="D92" s="255" t="s">
        <v>1712</v>
      </c>
      <c r="E92" s="259" t="s">
        <v>1536</v>
      </c>
      <c r="F92" s="482" t="s">
        <v>1714</v>
      </c>
      <c r="G92" s="453"/>
      <c r="H92" s="428">
        <v>44697</v>
      </c>
      <c r="I92" s="481">
        <v>45427</v>
      </c>
      <c r="J92" s="369">
        <v>731</v>
      </c>
    </row>
    <row r="93" spans="1:10" s="21" customFormat="1" ht="14">
      <c r="A93" s="604"/>
      <c r="B93" s="256" t="s">
        <v>1710</v>
      </c>
      <c r="C93" s="256" t="s">
        <v>1711</v>
      </c>
      <c r="D93" s="255" t="s">
        <v>1712</v>
      </c>
      <c r="E93" s="257" t="s">
        <v>1536</v>
      </c>
      <c r="F93" s="482" t="s">
        <v>1715</v>
      </c>
      <c r="G93" s="428"/>
      <c r="H93" s="428">
        <v>44697</v>
      </c>
      <c r="I93" s="481">
        <v>45427</v>
      </c>
      <c r="J93" s="369">
        <v>731</v>
      </c>
    </row>
    <row r="94" spans="1:10" ht="14">
      <c r="A94" s="604"/>
      <c r="B94" s="335" t="s">
        <v>1716</v>
      </c>
      <c r="C94" s="336" t="s">
        <v>1717</v>
      </c>
      <c r="D94" s="135" t="s">
        <v>1718</v>
      </c>
      <c r="E94" s="196" t="s">
        <v>96</v>
      </c>
      <c r="F94" s="215" t="s">
        <v>1719</v>
      </c>
      <c r="G94" s="428"/>
      <c r="H94" s="428">
        <v>44697</v>
      </c>
      <c r="I94" s="481">
        <v>44926</v>
      </c>
      <c r="J94" s="369">
        <v>230</v>
      </c>
    </row>
    <row r="95" spans="1:10" ht="14">
      <c r="A95" s="604"/>
      <c r="B95" s="335" t="s">
        <v>1716</v>
      </c>
      <c r="C95" s="336" t="s">
        <v>1717</v>
      </c>
      <c r="D95" s="135" t="s">
        <v>1718</v>
      </c>
      <c r="E95" s="196" t="s">
        <v>1536</v>
      </c>
      <c r="F95" s="215" t="s">
        <v>1720</v>
      </c>
      <c r="G95" s="428"/>
      <c r="H95" s="428">
        <v>44697</v>
      </c>
      <c r="I95" s="481">
        <v>45427</v>
      </c>
      <c r="J95" s="369">
        <v>731</v>
      </c>
    </row>
    <row r="96" spans="1:10" ht="14">
      <c r="A96" s="604"/>
      <c r="B96" s="335" t="s">
        <v>1716</v>
      </c>
      <c r="C96" s="336" t="s">
        <v>1717</v>
      </c>
      <c r="D96" s="135" t="s">
        <v>1718</v>
      </c>
      <c r="E96" s="196" t="s">
        <v>1721</v>
      </c>
      <c r="F96" s="215" t="s">
        <v>1722</v>
      </c>
      <c r="G96" s="428"/>
      <c r="H96" s="428">
        <v>44697</v>
      </c>
      <c r="I96" s="481">
        <v>45427</v>
      </c>
      <c r="J96" s="369">
        <v>731</v>
      </c>
    </row>
    <row r="97" spans="1:10" s="21" customFormat="1" ht="14">
      <c r="A97" s="604"/>
      <c r="B97" s="335" t="s">
        <v>1716</v>
      </c>
      <c r="C97" s="336" t="s">
        <v>1717</v>
      </c>
      <c r="D97" s="135" t="s">
        <v>1718</v>
      </c>
      <c r="E97" s="196" t="s">
        <v>1560</v>
      </c>
      <c r="F97" s="215" t="s">
        <v>1723</v>
      </c>
      <c r="G97" s="428"/>
      <c r="H97" s="428">
        <v>44697</v>
      </c>
      <c r="I97" s="481">
        <v>45427</v>
      </c>
      <c r="J97" s="369">
        <v>731</v>
      </c>
    </row>
    <row r="98" spans="1:10" s="21" customFormat="1" ht="14">
      <c r="A98" s="604"/>
      <c r="B98" s="335" t="s">
        <v>1716</v>
      </c>
      <c r="C98" s="336" t="s">
        <v>1717</v>
      </c>
      <c r="D98" s="135" t="s">
        <v>1718</v>
      </c>
      <c r="E98" s="196" t="s">
        <v>1560</v>
      </c>
      <c r="F98" s="215" t="s">
        <v>1724</v>
      </c>
      <c r="G98" s="428"/>
      <c r="H98" s="428">
        <v>44697</v>
      </c>
      <c r="I98" s="481">
        <v>45427</v>
      </c>
      <c r="J98" s="369">
        <v>731</v>
      </c>
    </row>
    <row r="99" spans="1:10" s="21" customFormat="1" ht="14">
      <c r="A99" s="604"/>
      <c r="B99" s="136" t="s">
        <v>1716</v>
      </c>
      <c r="C99" s="336" t="s">
        <v>1717</v>
      </c>
      <c r="D99" s="135" t="s">
        <v>1718</v>
      </c>
      <c r="E99" s="211" t="s">
        <v>207</v>
      </c>
      <c r="F99" s="215" t="s">
        <v>1725</v>
      </c>
      <c r="G99" s="453"/>
      <c r="H99" s="428">
        <v>44697</v>
      </c>
      <c r="I99" s="481">
        <v>45427</v>
      </c>
      <c r="J99" s="369">
        <v>731</v>
      </c>
    </row>
    <row r="100" spans="1:10" s="21" customFormat="1" ht="14">
      <c r="A100" s="604"/>
      <c r="B100" s="136" t="s">
        <v>1716</v>
      </c>
      <c r="C100" s="336" t="s">
        <v>1717</v>
      </c>
      <c r="D100" s="135" t="s">
        <v>1718</v>
      </c>
      <c r="E100" s="211" t="s">
        <v>207</v>
      </c>
      <c r="F100" s="215" t="s">
        <v>1726</v>
      </c>
      <c r="G100" s="453"/>
      <c r="H100" s="428">
        <v>44697</v>
      </c>
      <c r="I100" s="481">
        <v>45427</v>
      </c>
      <c r="J100" s="369">
        <v>731</v>
      </c>
    </row>
    <row r="101" spans="1:10" s="21" customFormat="1" ht="14">
      <c r="A101" s="604"/>
      <c r="B101" s="136" t="s">
        <v>1716</v>
      </c>
      <c r="C101" s="336" t="s">
        <v>1717</v>
      </c>
      <c r="D101" s="135" t="s">
        <v>1718</v>
      </c>
      <c r="E101" s="196" t="s">
        <v>1727</v>
      </c>
      <c r="F101" s="215" t="s">
        <v>1728</v>
      </c>
      <c r="G101" s="428"/>
      <c r="H101" s="428">
        <v>44697</v>
      </c>
      <c r="I101" s="481">
        <v>45427</v>
      </c>
      <c r="J101" s="369">
        <v>731</v>
      </c>
    </row>
    <row r="102" spans="1:10" s="21" customFormat="1" ht="14">
      <c r="A102" s="604"/>
      <c r="B102" s="255" t="s">
        <v>1729</v>
      </c>
      <c r="C102" s="256" t="s">
        <v>1730</v>
      </c>
      <c r="D102" s="255"/>
      <c r="E102" s="257" t="s">
        <v>96</v>
      </c>
      <c r="F102" s="482" t="s">
        <v>1731</v>
      </c>
      <c r="G102" s="428"/>
      <c r="H102" s="428">
        <v>44697</v>
      </c>
      <c r="I102" s="481">
        <v>44926</v>
      </c>
      <c r="J102" s="369">
        <v>230</v>
      </c>
    </row>
    <row r="103" spans="1:10" s="21" customFormat="1" ht="14">
      <c r="A103" s="604"/>
      <c r="B103" s="255" t="s">
        <v>1729</v>
      </c>
      <c r="C103" s="256" t="s">
        <v>1730</v>
      </c>
      <c r="D103" s="255"/>
      <c r="E103" s="257" t="s">
        <v>1732</v>
      </c>
      <c r="F103" s="482" t="s">
        <v>1733</v>
      </c>
      <c r="G103" s="428">
        <v>45493</v>
      </c>
      <c r="H103" s="428">
        <v>45494</v>
      </c>
      <c r="I103" s="481">
        <v>45427</v>
      </c>
      <c r="J103" s="369">
        <v>0</v>
      </c>
    </row>
    <row r="104" spans="1:10" s="21" customFormat="1" ht="14">
      <c r="A104" s="604"/>
      <c r="B104" s="255" t="s">
        <v>1729</v>
      </c>
      <c r="C104" s="256" t="s">
        <v>1730</v>
      </c>
      <c r="D104" s="255"/>
      <c r="E104" s="259" t="s">
        <v>1734</v>
      </c>
      <c r="F104" s="482" t="s">
        <v>1735</v>
      </c>
      <c r="G104" s="453"/>
      <c r="H104" s="428">
        <v>44697</v>
      </c>
      <c r="I104" s="481">
        <v>45427</v>
      </c>
      <c r="J104" s="369">
        <v>731</v>
      </c>
    </row>
    <row r="105" spans="1:10" s="21" customFormat="1" ht="14">
      <c r="A105" s="604"/>
      <c r="B105" s="255" t="s">
        <v>1729</v>
      </c>
      <c r="C105" s="256" t="s">
        <v>1730</v>
      </c>
      <c r="D105" s="255"/>
      <c r="E105" s="257" t="s">
        <v>96</v>
      </c>
      <c r="F105" s="482" t="s">
        <v>1731</v>
      </c>
      <c r="G105" s="428"/>
      <c r="H105" s="428">
        <v>44697</v>
      </c>
      <c r="I105" s="481">
        <v>44926</v>
      </c>
      <c r="J105" s="369">
        <v>230</v>
      </c>
    </row>
    <row r="106" spans="1:10" s="21" customFormat="1" ht="14">
      <c r="A106" s="604"/>
      <c r="B106" s="255" t="s">
        <v>1729</v>
      </c>
      <c r="C106" s="256" t="s">
        <v>1730</v>
      </c>
      <c r="D106" s="255"/>
      <c r="E106" s="257" t="s">
        <v>1732</v>
      </c>
      <c r="F106" s="482" t="s">
        <v>1733</v>
      </c>
      <c r="G106" s="428">
        <v>45493</v>
      </c>
      <c r="H106" s="428">
        <v>45494</v>
      </c>
      <c r="I106" s="481">
        <v>45427</v>
      </c>
      <c r="J106" s="369">
        <v>0</v>
      </c>
    </row>
    <row r="107" spans="1:10" s="21" customFormat="1" ht="14">
      <c r="A107" s="604"/>
      <c r="B107" s="255" t="s">
        <v>1729</v>
      </c>
      <c r="C107" s="256" t="s">
        <v>1730</v>
      </c>
      <c r="D107" s="255"/>
      <c r="E107" s="259" t="s">
        <v>1734</v>
      </c>
      <c r="F107" s="482" t="s">
        <v>1735</v>
      </c>
      <c r="G107" s="453"/>
      <c r="H107" s="428">
        <v>44697</v>
      </c>
      <c r="I107" s="481">
        <v>45427</v>
      </c>
      <c r="J107" s="369">
        <v>731</v>
      </c>
    </row>
    <row r="108" spans="1:10" s="21" customFormat="1" ht="14">
      <c r="A108" s="604"/>
      <c r="B108" s="255" t="s">
        <v>1736</v>
      </c>
      <c r="C108" s="256" t="s">
        <v>1737</v>
      </c>
      <c r="D108" s="255">
        <v>6110052863</v>
      </c>
      <c r="E108" s="268" t="s">
        <v>1738</v>
      </c>
      <c r="F108" s="495" t="s">
        <v>1739</v>
      </c>
      <c r="G108" s="428"/>
      <c r="H108" s="428">
        <v>44697</v>
      </c>
      <c r="I108" s="481">
        <v>45427</v>
      </c>
      <c r="J108" s="369">
        <v>731</v>
      </c>
    </row>
    <row r="109" spans="1:10" s="21" customFormat="1" ht="14">
      <c r="A109" s="604"/>
      <c r="B109" s="255" t="s">
        <v>1736</v>
      </c>
      <c r="C109" s="256" t="s">
        <v>1737</v>
      </c>
      <c r="D109" s="255">
        <v>6110052863</v>
      </c>
      <c r="E109" s="268" t="s">
        <v>1738</v>
      </c>
      <c r="F109" s="495" t="s">
        <v>1739</v>
      </c>
      <c r="G109" s="428"/>
      <c r="H109" s="428">
        <v>44697</v>
      </c>
      <c r="I109" s="481">
        <v>45427</v>
      </c>
      <c r="J109" s="369">
        <v>731</v>
      </c>
    </row>
    <row r="110" spans="1:10" s="21" customFormat="1" ht="14">
      <c r="A110" s="604"/>
      <c r="B110" s="255" t="s">
        <v>1736</v>
      </c>
      <c r="C110" s="256" t="s">
        <v>1737</v>
      </c>
      <c r="D110" s="255">
        <v>6110052863</v>
      </c>
      <c r="E110" s="268" t="s">
        <v>96</v>
      </c>
      <c r="F110" s="495" t="s">
        <v>1740</v>
      </c>
      <c r="G110" s="428"/>
      <c r="H110" s="428">
        <v>44697</v>
      </c>
      <c r="I110" s="481">
        <v>44926</v>
      </c>
      <c r="J110" s="369">
        <v>230</v>
      </c>
    </row>
    <row r="111" spans="1:10" s="21" customFormat="1" ht="14">
      <c r="A111" s="604"/>
      <c r="B111" s="256" t="s">
        <v>1741</v>
      </c>
      <c r="C111" s="256" t="s">
        <v>1742</v>
      </c>
      <c r="D111" s="255" t="s">
        <v>1743</v>
      </c>
      <c r="E111" s="257" t="s">
        <v>96</v>
      </c>
      <c r="F111" s="482" t="s">
        <v>1744</v>
      </c>
      <c r="G111" s="428"/>
      <c r="H111" s="428">
        <v>44697</v>
      </c>
      <c r="I111" s="481">
        <v>44926</v>
      </c>
      <c r="J111" s="369">
        <v>230</v>
      </c>
    </row>
    <row r="112" spans="1:10" s="21" customFormat="1" ht="14">
      <c r="A112" s="604"/>
      <c r="B112" s="255" t="s">
        <v>1745</v>
      </c>
      <c r="C112" s="256" t="s">
        <v>1746</v>
      </c>
      <c r="D112" s="255">
        <v>616004470</v>
      </c>
      <c r="E112" s="257" t="s">
        <v>96</v>
      </c>
      <c r="F112" s="482" t="s">
        <v>1747</v>
      </c>
      <c r="G112" s="428"/>
      <c r="H112" s="428">
        <v>44697</v>
      </c>
      <c r="I112" s="481">
        <v>44926</v>
      </c>
      <c r="J112" s="369">
        <v>230</v>
      </c>
    </row>
    <row r="113" spans="1:11" s="21" customFormat="1" ht="14">
      <c r="A113" s="604"/>
      <c r="B113" s="255" t="s">
        <v>1745</v>
      </c>
      <c r="C113" s="256" t="s">
        <v>1746</v>
      </c>
      <c r="D113" s="255">
        <v>616004470</v>
      </c>
      <c r="E113" s="259" t="s">
        <v>1560</v>
      </c>
      <c r="F113" s="482" t="s">
        <v>1748</v>
      </c>
      <c r="G113" s="453"/>
      <c r="H113" s="428">
        <v>44697</v>
      </c>
      <c r="I113" s="481">
        <v>45427</v>
      </c>
      <c r="J113" s="369">
        <v>731</v>
      </c>
    </row>
    <row r="114" spans="1:11" s="21" customFormat="1" ht="14">
      <c r="A114" s="604"/>
      <c r="B114" s="255" t="s">
        <v>1745</v>
      </c>
      <c r="C114" s="256" t="s">
        <v>1746</v>
      </c>
      <c r="D114" s="255">
        <v>616004470</v>
      </c>
      <c r="E114" s="259" t="s">
        <v>1560</v>
      </c>
      <c r="F114" s="482" t="s">
        <v>1749</v>
      </c>
      <c r="G114" s="453"/>
      <c r="H114" s="428">
        <v>44697</v>
      </c>
      <c r="I114" s="481">
        <v>45427</v>
      </c>
      <c r="J114" s="369">
        <v>731</v>
      </c>
    </row>
    <row r="115" spans="1:11" s="21" customFormat="1" ht="14">
      <c r="A115" s="604"/>
      <c r="B115" s="255" t="s">
        <v>1745</v>
      </c>
      <c r="C115" s="256" t="s">
        <v>1746</v>
      </c>
      <c r="D115" s="255">
        <v>616004470</v>
      </c>
      <c r="E115" s="259" t="s">
        <v>1560</v>
      </c>
      <c r="F115" s="482" t="s">
        <v>1750</v>
      </c>
      <c r="G115" s="453"/>
      <c r="H115" s="428">
        <v>44697</v>
      </c>
      <c r="I115" s="481">
        <v>45427</v>
      </c>
      <c r="J115" s="369">
        <v>731</v>
      </c>
    </row>
    <row r="116" spans="1:11" s="21" customFormat="1" ht="14">
      <c r="A116" s="604"/>
      <c r="B116" s="255" t="s">
        <v>1745</v>
      </c>
      <c r="C116" s="256" t="s">
        <v>1746</v>
      </c>
      <c r="D116" s="255">
        <v>616004470</v>
      </c>
      <c r="E116" s="257" t="s">
        <v>1560</v>
      </c>
      <c r="F116" s="482" t="s">
        <v>1751</v>
      </c>
      <c r="G116" s="428"/>
      <c r="H116" s="428">
        <v>44697</v>
      </c>
      <c r="I116" s="481">
        <v>45427</v>
      </c>
      <c r="J116" s="369">
        <v>731</v>
      </c>
    </row>
    <row r="117" spans="1:11" s="21" customFormat="1" ht="14">
      <c r="A117" s="604"/>
      <c r="B117" s="255" t="s">
        <v>1752</v>
      </c>
      <c r="C117" s="256" t="s">
        <v>1753</v>
      </c>
      <c r="D117" s="255" t="s">
        <v>1754</v>
      </c>
      <c r="E117" s="257" t="s">
        <v>96</v>
      </c>
      <c r="F117" s="482" t="s">
        <v>1755</v>
      </c>
      <c r="G117" s="428"/>
      <c r="H117" s="428">
        <v>44697</v>
      </c>
      <c r="I117" s="481">
        <v>44926</v>
      </c>
      <c r="J117" s="369">
        <v>230</v>
      </c>
    </row>
    <row r="118" spans="1:11" s="21" customFormat="1" ht="14">
      <c r="A118" s="604"/>
      <c r="B118" s="255" t="s">
        <v>1752</v>
      </c>
      <c r="C118" s="256" t="s">
        <v>1756</v>
      </c>
      <c r="D118" s="255" t="s">
        <v>1757</v>
      </c>
      <c r="E118" s="257" t="s">
        <v>1560</v>
      </c>
      <c r="F118" s="482" t="s">
        <v>1758</v>
      </c>
      <c r="G118" s="453"/>
      <c r="H118" s="428">
        <v>44697</v>
      </c>
      <c r="I118" s="481">
        <v>45427</v>
      </c>
      <c r="J118" s="369">
        <v>731</v>
      </c>
    </row>
    <row r="119" spans="1:11" s="21" customFormat="1" ht="14">
      <c r="A119" s="604"/>
      <c r="B119" s="335" t="s">
        <v>1759</v>
      </c>
      <c r="C119" s="336" t="s">
        <v>1760</v>
      </c>
      <c r="D119" s="335">
        <v>6150025281</v>
      </c>
      <c r="E119" s="185" t="s">
        <v>1761</v>
      </c>
      <c r="F119" s="198" t="s">
        <v>1762</v>
      </c>
      <c r="G119" s="428"/>
      <c r="H119" s="428">
        <v>44697</v>
      </c>
      <c r="I119" s="481">
        <v>44926</v>
      </c>
      <c r="J119" s="369">
        <v>230</v>
      </c>
    </row>
    <row r="120" spans="1:11" s="21" customFormat="1" ht="14">
      <c r="A120" s="604"/>
      <c r="B120" s="335" t="s">
        <v>1759</v>
      </c>
      <c r="C120" s="336" t="s">
        <v>1760</v>
      </c>
      <c r="D120" s="335">
        <v>6150025281</v>
      </c>
      <c r="E120" s="185" t="s">
        <v>1763</v>
      </c>
      <c r="F120" s="198" t="s">
        <v>1764</v>
      </c>
      <c r="G120" s="453"/>
      <c r="H120" s="428">
        <v>44697</v>
      </c>
      <c r="I120" s="481">
        <v>45427</v>
      </c>
      <c r="J120" s="369">
        <v>731</v>
      </c>
    </row>
    <row r="121" spans="1:11" s="21" customFormat="1" ht="14">
      <c r="A121" s="604"/>
      <c r="B121" s="335" t="s">
        <v>1759</v>
      </c>
      <c r="C121" s="336" t="s">
        <v>1760</v>
      </c>
      <c r="D121" s="335">
        <v>6150025281</v>
      </c>
      <c r="E121" s="185" t="s">
        <v>1763</v>
      </c>
      <c r="F121" s="198" t="s">
        <v>1765</v>
      </c>
      <c r="G121" s="453"/>
      <c r="H121" s="428">
        <v>44697</v>
      </c>
      <c r="I121" s="481">
        <v>45427</v>
      </c>
      <c r="J121" s="369">
        <v>731</v>
      </c>
    </row>
    <row r="122" spans="1:11" s="21" customFormat="1" ht="14">
      <c r="A122" s="604"/>
      <c r="B122" s="335" t="s">
        <v>1759</v>
      </c>
      <c r="C122" s="336" t="s">
        <v>1760</v>
      </c>
      <c r="D122" s="335">
        <v>6150025281</v>
      </c>
      <c r="E122" s="185" t="s">
        <v>1766</v>
      </c>
      <c r="F122" s="198" t="s">
        <v>1767</v>
      </c>
      <c r="G122" s="453"/>
      <c r="H122" s="428">
        <v>44697</v>
      </c>
      <c r="I122" s="481">
        <v>45427</v>
      </c>
      <c r="J122" s="369">
        <v>731</v>
      </c>
    </row>
    <row r="123" spans="1:11" s="21" customFormat="1" ht="14">
      <c r="A123" s="604"/>
      <c r="B123" s="335" t="s">
        <v>1759</v>
      </c>
      <c r="C123" s="336" t="s">
        <v>1760</v>
      </c>
      <c r="D123" s="335">
        <v>6150025281</v>
      </c>
      <c r="E123" s="185" t="s">
        <v>1766</v>
      </c>
      <c r="F123" s="198" t="s">
        <v>1768</v>
      </c>
      <c r="G123" s="428"/>
      <c r="H123" s="428">
        <v>44697</v>
      </c>
      <c r="I123" s="481">
        <v>45427</v>
      </c>
      <c r="J123" s="369">
        <v>731</v>
      </c>
    </row>
    <row r="124" spans="1:11" s="21" customFormat="1" ht="14">
      <c r="A124" s="604"/>
      <c r="B124" s="335" t="s">
        <v>1769</v>
      </c>
      <c r="C124" s="336" t="s">
        <v>1770</v>
      </c>
      <c r="D124" s="335">
        <v>6940003629</v>
      </c>
      <c r="E124" s="260" t="s">
        <v>96</v>
      </c>
      <c r="F124" s="485" t="s">
        <v>1771</v>
      </c>
      <c r="G124" s="428"/>
      <c r="H124" s="428">
        <v>44697</v>
      </c>
      <c r="I124" s="481">
        <v>44926</v>
      </c>
      <c r="J124" s="369">
        <v>230</v>
      </c>
    </row>
    <row r="125" spans="1:11" s="21" customFormat="1" ht="14">
      <c r="A125" s="604"/>
      <c r="B125" s="335" t="s">
        <v>1769</v>
      </c>
      <c r="C125" s="336" t="s">
        <v>1770</v>
      </c>
      <c r="D125" s="335">
        <v>6940003629</v>
      </c>
      <c r="E125" s="260" t="s">
        <v>1536</v>
      </c>
      <c r="F125" s="492" t="s">
        <v>1772</v>
      </c>
      <c r="G125" s="453"/>
      <c r="H125" s="428">
        <v>44697</v>
      </c>
      <c r="I125" s="481">
        <v>45427</v>
      </c>
      <c r="J125" s="369">
        <v>731</v>
      </c>
    </row>
    <row r="126" spans="1:11" s="21" customFormat="1" ht="14">
      <c r="A126" s="604"/>
      <c r="B126" s="335" t="s">
        <v>1769</v>
      </c>
      <c r="C126" s="336" t="s">
        <v>1770</v>
      </c>
      <c r="D126" s="335">
        <v>6940003629</v>
      </c>
      <c r="E126" s="260" t="s">
        <v>1536</v>
      </c>
      <c r="F126" s="492" t="s">
        <v>1773</v>
      </c>
      <c r="G126" s="428"/>
      <c r="H126" s="428">
        <v>44697</v>
      </c>
      <c r="I126" s="481">
        <v>45427</v>
      </c>
      <c r="J126" s="369">
        <v>731</v>
      </c>
    </row>
    <row r="127" spans="1:11" s="21" customFormat="1" ht="14">
      <c r="A127" s="604"/>
      <c r="B127" s="255" t="s">
        <v>1774</v>
      </c>
      <c r="C127" s="256" t="s">
        <v>1775</v>
      </c>
      <c r="D127" s="255">
        <v>9150005699</v>
      </c>
      <c r="E127" s="260" t="s">
        <v>96</v>
      </c>
      <c r="F127" s="482" t="s">
        <v>1776</v>
      </c>
      <c r="G127" s="428"/>
      <c r="H127" s="428">
        <v>44697</v>
      </c>
      <c r="I127" s="481">
        <v>44926</v>
      </c>
      <c r="J127" s="369">
        <v>230</v>
      </c>
    </row>
    <row r="128" spans="1:11" s="21" customFormat="1">
      <c r="A128" s="604"/>
      <c r="B128" s="256" t="s">
        <v>1774</v>
      </c>
      <c r="C128" s="256" t="s">
        <v>1775</v>
      </c>
      <c r="D128" s="255">
        <v>9150005699</v>
      </c>
      <c r="E128" s="260" t="s">
        <v>1560</v>
      </c>
      <c r="F128" s="482" t="s">
        <v>1777</v>
      </c>
      <c r="G128" s="453"/>
      <c r="H128" s="428">
        <v>44697</v>
      </c>
      <c r="I128" s="481">
        <v>45427</v>
      </c>
      <c r="J128" s="369">
        <v>731</v>
      </c>
      <c r="K128" s="79"/>
    </row>
    <row r="129" spans="1:87" s="21" customFormat="1">
      <c r="A129" s="604"/>
      <c r="B129" s="256" t="s">
        <v>1774</v>
      </c>
      <c r="C129" s="256" t="s">
        <v>1775</v>
      </c>
      <c r="D129" s="255">
        <v>9150005699</v>
      </c>
      <c r="E129" s="260" t="s">
        <v>1560</v>
      </c>
      <c r="F129" s="482" t="s">
        <v>1778</v>
      </c>
      <c r="G129" s="453"/>
      <c r="H129" s="428">
        <v>44697</v>
      </c>
      <c r="I129" s="481">
        <v>45427</v>
      </c>
      <c r="J129" s="369">
        <v>731</v>
      </c>
      <c r="K129" s="79"/>
    </row>
    <row r="130" spans="1:87" s="21" customFormat="1">
      <c r="A130" s="604"/>
      <c r="B130" s="255" t="s">
        <v>1779</v>
      </c>
      <c r="C130" s="256" t="s">
        <v>1780</v>
      </c>
      <c r="D130" s="255" t="s">
        <v>1781</v>
      </c>
      <c r="E130" s="257" t="s">
        <v>96</v>
      </c>
      <c r="F130" s="482" t="s">
        <v>1782</v>
      </c>
      <c r="G130" s="428"/>
      <c r="H130" s="428">
        <v>44697</v>
      </c>
      <c r="I130" s="481">
        <v>44926</v>
      </c>
      <c r="J130" s="369">
        <v>230</v>
      </c>
      <c r="K130" s="79"/>
    </row>
    <row r="131" spans="1:87" s="21" customFormat="1">
      <c r="A131" s="604"/>
      <c r="B131" s="255" t="s">
        <v>1779</v>
      </c>
      <c r="C131" s="256" t="s">
        <v>1783</v>
      </c>
      <c r="D131" s="255" t="s">
        <v>1784</v>
      </c>
      <c r="E131" s="259" t="s">
        <v>1536</v>
      </c>
      <c r="F131" s="482" t="s">
        <v>1785</v>
      </c>
      <c r="G131" s="453"/>
      <c r="H131" s="428">
        <v>44697</v>
      </c>
      <c r="I131" s="481">
        <v>45427</v>
      </c>
      <c r="J131" s="369">
        <v>731</v>
      </c>
      <c r="K131" s="79"/>
    </row>
    <row r="132" spans="1:87" s="21" customFormat="1">
      <c r="A132" s="604"/>
      <c r="B132" s="255" t="s">
        <v>1779</v>
      </c>
      <c r="C132" s="256" t="s">
        <v>1786</v>
      </c>
      <c r="D132" s="255" t="s">
        <v>1787</v>
      </c>
      <c r="E132" s="257" t="s">
        <v>1536</v>
      </c>
      <c r="F132" s="482" t="s">
        <v>1788</v>
      </c>
      <c r="G132" s="428"/>
      <c r="H132" s="428">
        <v>44697</v>
      </c>
      <c r="I132" s="481">
        <v>45427</v>
      </c>
      <c r="J132" s="369">
        <v>731</v>
      </c>
      <c r="K132" s="79"/>
    </row>
    <row r="133" spans="1:87" s="21" customFormat="1">
      <c r="A133" s="604"/>
      <c r="B133" s="255" t="s">
        <v>1779</v>
      </c>
      <c r="C133" s="256" t="s">
        <v>1789</v>
      </c>
      <c r="D133" s="255" t="s">
        <v>1790</v>
      </c>
      <c r="E133" s="262" t="s">
        <v>1791</v>
      </c>
      <c r="F133" s="487" t="s">
        <v>1792</v>
      </c>
      <c r="G133" s="466"/>
      <c r="H133" s="428">
        <v>44697</v>
      </c>
      <c r="I133" s="481">
        <v>45427</v>
      </c>
      <c r="J133" s="358">
        <v>731</v>
      </c>
      <c r="K133" s="79"/>
    </row>
    <row r="134" spans="1:87" s="21" customFormat="1">
      <c r="A134" s="604"/>
      <c r="B134" s="269" t="s">
        <v>1793</v>
      </c>
      <c r="C134" s="269" t="s">
        <v>1794</v>
      </c>
      <c r="D134" s="270"/>
      <c r="E134" s="271" t="s">
        <v>1795</v>
      </c>
      <c r="F134" s="496" t="s">
        <v>1796</v>
      </c>
      <c r="G134" s="454"/>
      <c r="H134" s="428">
        <v>44697</v>
      </c>
      <c r="I134" s="481">
        <v>44926</v>
      </c>
      <c r="J134" s="212">
        <v>230</v>
      </c>
      <c r="K134" s="79"/>
    </row>
    <row r="135" spans="1:87" s="21" customFormat="1">
      <c r="A135" s="604"/>
      <c r="B135" s="269" t="s">
        <v>1793</v>
      </c>
      <c r="C135" s="269" t="s">
        <v>1794</v>
      </c>
      <c r="D135" s="270"/>
      <c r="E135" s="271" t="s">
        <v>1797</v>
      </c>
      <c r="F135" s="496" t="s">
        <v>1798</v>
      </c>
      <c r="G135" s="454"/>
      <c r="H135" s="428">
        <v>44697</v>
      </c>
      <c r="I135" s="481">
        <v>45427</v>
      </c>
      <c r="J135" s="212">
        <v>731</v>
      </c>
      <c r="K135" s="79"/>
    </row>
    <row r="136" spans="1:87" s="77" customFormat="1" ht="14">
      <c r="A136" s="604"/>
      <c r="B136" s="269" t="s">
        <v>1793</v>
      </c>
      <c r="C136" s="269" t="s">
        <v>1794</v>
      </c>
      <c r="D136" s="270"/>
      <c r="E136" s="271" t="s">
        <v>1799</v>
      </c>
      <c r="F136" s="496" t="s">
        <v>1800</v>
      </c>
      <c r="G136" s="454"/>
      <c r="H136" s="428">
        <v>44697</v>
      </c>
      <c r="I136" s="481">
        <v>45427</v>
      </c>
      <c r="J136" s="212">
        <v>731</v>
      </c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  <c r="AD136" s="76"/>
      <c r="AE136" s="76"/>
      <c r="AF136" s="76"/>
      <c r="AG136" s="76"/>
      <c r="AH136" s="76"/>
      <c r="AI136" s="76"/>
      <c r="AJ136" s="76"/>
      <c r="AK136" s="76"/>
      <c r="AL136" s="76"/>
      <c r="AM136" s="76"/>
      <c r="AN136" s="76"/>
      <c r="AO136" s="76"/>
      <c r="AP136" s="76"/>
      <c r="AQ136" s="76"/>
      <c r="AR136" s="76"/>
      <c r="AS136" s="76"/>
      <c r="AT136" s="76"/>
      <c r="AU136" s="76"/>
      <c r="AV136" s="76"/>
      <c r="AW136" s="76"/>
      <c r="AX136" s="76"/>
      <c r="AY136" s="76"/>
      <c r="AZ136" s="76"/>
      <c r="BA136" s="76"/>
      <c r="BB136" s="76"/>
      <c r="BC136" s="76"/>
      <c r="BD136" s="76"/>
      <c r="BE136" s="76"/>
      <c r="BF136" s="76"/>
      <c r="BG136" s="76"/>
      <c r="BH136" s="76"/>
      <c r="BI136" s="76"/>
      <c r="BJ136" s="76"/>
      <c r="BK136" s="76"/>
      <c r="BL136" s="76"/>
      <c r="BM136" s="76"/>
      <c r="BN136" s="76"/>
      <c r="BO136" s="76"/>
      <c r="BP136" s="76"/>
      <c r="BQ136" s="76"/>
      <c r="BR136" s="76"/>
      <c r="BS136" s="76"/>
      <c r="BT136" s="76"/>
      <c r="BU136" s="76"/>
      <c r="BV136" s="76"/>
      <c r="BW136" s="76"/>
      <c r="BX136" s="76"/>
      <c r="BY136" s="76"/>
      <c r="BZ136" s="76"/>
      <c r="CA136" s="76"/>
      <c r="CB136" s="76"/>
      <c r="CC136" s="76"/>
      <c r="CD136" s="76"/>
      <c r="CE136" s="76"/>
      <c r="CF136" s="76"/>
      <c r="CG136" s="76"/>
      <c r="CH136" s="76"/>
      <c r="CI136" s="76"/>
    </row>
    <row r="137" spans="1:87" s="77" customFormat="1" ht="14">
      <c r="A137" s="604"/>
      <c r="B137" s="269" t="s">
        <v>1793</v>
      </c>
      <c r="C137" s="269" t="s">
        <v>1794</v>
      </c>
      <c r="D137" s="255"/>
      <c r="E137" s="271" t="s">
        <v>1801</v>
      </c>
      <c r="F137" s="496" t="s">
        <v>1802</v>
      </c>
      <c r="G137" s="454">
        <v>45547</v>
      </c>
      <c r="H137" s="428">
        <v>45548</v>
      </c>
      <c r="I137" s="481">
        <v>45427</v>
      </c>
      <c r="J137" s="212">
        <v>0</v>
      </c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  <c r="AD137" s="76"/>
      <c r="AE137" s="76"/>
      <c r="AF137" s="76"/>
      <c r="AG137" s="76"/>
      <c r="AH137" s="76"/>
      <c r="AI137" s="76"/>
      <c r="AJ137" s="76"/>
      <c r="AK137" s="76"/>
      <c r="AL137" s="76"/>
      <c r="AM137" s="76"/>
      <c r="AN137" s="76"/>
      <c r="AO137" s="76"/>
      <c r="AP137" s="76"/>
      <c r="AQ137" s="76"/>
      <c r="AR137" s="76"/>
      <c r="AS137" s="76"/>
      <c r="AT137" s="76"/>
      <c r="AU137" s="76"/>
      <c r="AV137" s="76"/>
      <c r="AW137" s="76"/>
      <c r="AX137" s="76"/>
      <c r="AY137" s="76"/>
      <c r="AZ137" s="76"/>
      <c r="BA137" s="76"/>
      <c r="BB137" s="76"/>
      <c r="BC137" s="76"/>
      <c r="BD137" s="76"/>
      <c r="BE137" s="76"/>
      <c r="BF137" s="76"/>
      <c r="BG137" s="76"/>
      <c r="BH137" s="76"/>
      <c r="BI137" s="76"/>
      <c r="BJ137" s="76"/>
      <c r="BK137" s="76"/>
      <c r="BL137" s="76"/>
      <c r="BM137" s="76"/>
      <c r="BN137" s="76"/>
      <c r="BO137" s="76"/>
      <c r="BP137" s="76"/>
      <c r="BQ137" s="76"/>
      <c r="BR137" s="76"/>
      <c r="BS137" s="76"/>
      <c r="BT137" s="76"/>
      <c r="BU137" s="76"/>
      <c r="BV137" s="76"/>
      <c r="BW137" s="76"/>
      <c r="BX137" s="76"/>
      <c r="BY137" s="76"/>
      <c r="BZ137" s="76"/>
      <c r="CA137" s="76"/>
      <c r="CB137" s="76"/>
      <c r="CC137" s="76"/>
      <c r="CD137" s="76"/>
      <c r="CE137" s="76"/>
      <c r="CF137" s="76"/>
      <c r="CG137" s="76"/>
      <c r="CH137" s="76"/>
      <c r="CI137" s="76"/>
    </row>
    <row r="138" spans="1:87" s="77" customFormat="1" ht="14">
      <c r="A138" s="604"/>
      <c r="B138" s="269" t="s">
        <v>1793</v>
      </c>
      <c r="C138" s="269" t="s">
        <v>1794</v>
      </c>
      <c r="D138" s="255"/>
      <c r="E138" s="271" t="s">
        <v>1801</v>
      </c>
      <c r="F138" s="496" t="s">
        <v>1803</v>
      </c>
      <c r="G138" s="454"/>
      <c r="H138" s="428">
        <v>44697</v>
      </c>
      <c r="I138" s="481">
        <v>45427</v>
      </c>
      <c r="J138" s="212">
        <v>731</v>
      </c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  <c r="AC138" s="76"/>
      <c r="AD138" s="76"/>
      <c r="AE138" s="76"/>
      <c r="AF138" s="76"/>
      <c r="AG138" s="76"/>
      <c r="AH138" s="76"/>
      <c r="AI138" s="76"/>
      <c r="AJ138" s="76"/>
      <c r="AK138" s="76"/>
      <c r="AL138" s="76"/>
      <c r="AM138" s="76"/>
      <c r="AN138" s="76"/>
      <c r="AO138" s="76"/>
      <c r="AP138" s="76"/>
      <c r="AQ138" s="76"/>
      <c r="AR138" s="76"/>
      <c r="AS138" s="76"/>
      <c r="AT138" s="76"/>
      <c r="AU138" s="76"/>
      <c r="AV138" s="76"/>
      <c r="AW138" s="76"/>
      <c r="AX138" s="76"/>
      <c r="AY138" s="76"/>
      <c r="AZ138" s="76"/>
      <c r="BA138" s="76"/>
      <c r="BB138" s="76"/>
      <c r="BC138" s="76"/>
      <c r="BD138" s="76"/>
      <c r="BE138" s="76"/>
      <c r="BF138" s="76"/>
      <c r="BG138" s="76"/>
      <c r="BH138" s="76"/>
      <c r="BI138" s="76"/>
      <c r="BJ138" s="76"/>
      <c r="BK138" s="76"/>
      <c r="BL138" s="76"/>
      <c r="BM138" s="76"/>
      <c r="BN138" s="76"/>
      <c r="BO138" s="76"/>
      <c r="BP138" s="76"/>
      <c r="BQ138" s="76"/>
      <c r="BR138" s="76"/>
      <c r="BS138" s="76"/>
      <c r="BT138" s="76"/>
      <c r="BU138" s="76"/>
      <c r="BV138" s="76"/>
      <c r="BW138" s="76"/>
      <c r="BX138" s="76"/>
      <c r="BY138" s="76"/>
      <c r="BZ138" s="76"/>
      <c r="CA138" s="76"/>
      <c r="CB138" s="76"/>
      <c r="CC138" s="76"/>
      <c r="CD138" s="76"/>
      <c r="CE138" s="76"/>
      <c r="CF138" s="76"/>
      <c r="CG138" s="76"/>
      <c r="CH138" s="76"/>
      <c r="CI138" s="76"/>
    </row>
    <row r="139" spans="1:87" s="77" customFormat="1" ht="14">
      <c r="A139" s="604"/>
      <c r="B139" s="269" t="s">
        <v>1793</v>
      </c>
      <c r="C139" s="269" t="s">
        <v>1794</v>
      </c>
      <c r="D139" s="270"/>
      <c r="E139" s="271" t="s">
        <v>1795</v>
      </c>
      <c r="F139" s="496" t="s">
        <v>1796</v>
      </c>
      <c r="G139" s="454"/>
      <c r="H139" s="428">
        <v>44697</v>
      </c>
      <c r="I139" s="481">
        <v>44926</v>
      </c>
      <c r="J139" s="212">
        <v>230</v>
      </c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76"/>
      <c r="AD139" s="76"/>
      <c r="AE139" s="76"/>
      <c r="AF139" s="76"/>
      <c r="AG139" s="76"/>
      <c r="AH139" s="76"/>
      <c r="AI139" s="76"/>
      <c r="AJ139" s="76"/>
      <c r="AK139" s="76"/>
      <c r="AL139" s="76"/>
      <c r="AM139" s="76"/>
      <c r="AN139" s="76"/>
      <c r="AO139" s="76"/>
      <c r="AP139" s="76"/>
      <c r="AQ139" s="76"/>
      <c r="AR139" s="76"/>
      <c r="AS139" s="76"/>
      <c r="AT139" s="76"/>
      <c r="AU139" s="76"/>
      <c r="AV139" s="76"/>
      <c r="AW139" s="76"/>
      <c r="AX139" s="76"/>
      <c r="AY139" s="76"/>
      <c r="AZ139" s="76"/>
      <c r="BA139" s="76"/>
      <c r="BB139" s="76"/>
      <c r="BC139" s="76"/>
      <c r="BD139" s="76"/>
      <c r="BE139" s="76"/>
      <c r="BF139" s="76"/>
      <c r="BG139" s="76"/>
      <c r="BH139" s="76"/>
      <c r="BI139" s="76"/>
      <c r="BJ139" s="76"/>
      <c r="BK139" s="76"/>
      <c r="BL139" s="76"/>
      <c r="BM139" s="76"/>
      <c r="BN139" s="76"/>
      <c r="BO139" s="76"/>
      <c r="BP139" s="76"/>
      <c r="BQ139" s="76"/>
      <c r="BR139" s="76"/>
      <c r="BS139" s="76"/>
      <c r="BT139" s="76"/>
      <c r="BU139" s="76"/>
      <c r="BV139" s="76"/>
      <c r="BW139" s="76"/>
      <c r="BX139" s="76"/>
      <c r="BY139" s="76"/>
      <c r="BZ139" s="76"/>
      <c r="CA139" s="76"/>
      <c r="CB139" s="76"/>
      <c r="CC139" s="76"/>
      <c r="CD139" s="76"/>
      <c r="CE139" s="76"/>
      <c r="CF139" s="76"/>
      <c r="CG139" s="76"/>
      <c r="CH139" s="76"/>
      <c r="CI139" s="76"/>
    </row>
    <row r="140" spans="1:87" s="77" customFormat="1" ht="14">
      <c r="A140" s="604"/>
      <c r="B140" s="269" t="s">
        <v>1793</v>
      </c>
      <c r="C140" s="269" t="s">
        <v>1794</v>
      </c>
      <c r="D140" s="270"/>
      <c r="E140" s="271" t="s">
        <v>1797</v>
      </c>
      <c r="F140" s="496" t="s">
        <v>1798</v>
      </c>
      <c r="G140" s="454"/>
      <c r="H140" s="428">
        <v>44697</v>
      </c>
      <c r="I140" s="481">
        <v>45427</v>
      </c>
      <c r="J140" s="212">
        <v>731</v>
      </c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  <c r="AB140" s="76"/>
      <c r="AC140" s="76"/>
      <c r="AD140" s="76"/>
      <c r="AE140" s="76"/>
      <c r="AF140" s="76"/>
      <c r="AG140" s="76"/>
      <c r="AH140" s="76"/>
      <c r="AI140" s="76"/>
      <c r="AJ140" s="76"/>
      <c r="AK140" s="76"/>
      <c r="AL140" s="76"/>
      <c r="AM140" s="76"/>
      <c r="AN140" s="76"/>
      <c r="AO140" s="76"/>
      <c r="AP140" s="76"/>
      <c r="AQ140" s="76"/>
      <c r="AR140" s="76"/>
      <c r="AS140" s="76"/>
      <c r="AT140" s="76"/>
      <c r="AU140" s="76"/>
      <c r="AV140" s="76"/>
      <c r="AW140" s="76"/>
      <c r="AX140" s="76"/>
      <c r="AY140" s="76"/>
      <c r="AZ140" s="76"/>
      <c r="BA140" s="76"/>
      <c r="BB140" s="76"/>
      <c r="BC140" s="76"/>
      <c r="BD140" s="76"/>
      <c r="BE140" s="76"/>
      <c r="BF140" s="76"/>
      <c r="BG140" s="76"/>
      <c r="BH140" s="76"/>
      <c r="BI140" s="76"/>
      <c r="BJ140" s="76"/>
      <c r="BK140" s="76"/>
      <c r="BL140" s="76"/>
      <c r="BM140" s="76"/>
      <c r="BN140" s="76"/>
      <c r="BO140" s="76"/>
      <c r="BP140" s="76"/>
      <c r="BQ140" s="76"/>
      <c r="BR140" s="76"/>
      <c r="BS140" s="76"/>
      <c r="BT140" s="76"/>
      <c r="BU140" s="76"/>
      <c r="BV140" s="76"/>
      <c r="BW140" s="76"/>
      <c r="BX140" s="76"/>
      <c r="BY140" s="76"/>
      <c r="BZ140" s="76"/>
      <c r="CA140" s="76"/>
      <c r="CB140" s="76"/>
      <c r="CC140" s="76"/>
      <c r="CD140" s="76"/>
      <c r="CE140" s="76"/>
      <c r="CF140" s="76"/>
      <c r="CG140" s="76"/>
      <c r="CH140" s="76"/>
      <c r="CI140" s="76"/>
    </row>
    <row r="141" spans="1:87" s="77" customFormat="1" ht="14">
      <c r="A141" s="604"/>
      <c r="B141" s="269" t="s">
        <v>1793</v>
      </c>
      <c r="C141" s="269" t="s">
        <v>1794</v>
      </c>
      <c r="D141" s="270"/>
      <c r="E141" s="271" t="s">
        <v>1799</v>
      </c>
      <c r="F141" s="496" t="s">
        <v>1800</v>
      </c>
      <c r="G141" s="454"/>
      <c r="H141" s="428">
        <v>44697</v>
      </c>
      <c r="I141" s="481">
        <v>45427</v>
      </c>
      <c r="J141" s="212">
        <v>731</v>
      </c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  <c r="AC141" s="76"/>
      <c r="AD141" s="76"/>
      <c r="AE141" s="76"/>
      <c r="AF141" s="76"/>
      <c r="AG141" s="76"/>
      <c r="AH141" s="76"/>
      <c r="AI141" s="76"/>
      <c r="AJ141" s="76"/>
      <c r="AK141" s="76"/>
      <c r="AL141" s="76"/>
      <c r="AM141" s="76"/>
      <c r="AN141" s="76"/>
      <c r="AO141" s="76"/>
      <c r="AP141" s="76"/>
      <c r="AQ141" s="76"/>
      <c r="AR141" s="76"/>
      <c r="AS141" s="76"/>
      <c r="AT141" s="76"/>
      <c r="AU141" s="76"/>
      <c r="AV141" s="76"/>
      <c r="AW141" s="76"/>
      <c r="AX141" s="76"/>
      <c r="AY141" s="76"/>
      <c r="AZ141" s="76"/>
      <c r="BA141" s="76"/>
      <c r="BB141" s="76"/>
      <c r="BC141" s="76"/>
      <c r="BD141" s="76"/>
      <c r="BE141" s="76"/>
      <c r="BF141" s="76"/>
      <c r="BG141" s="76"/>
      <c r="BH141" s="76"/>
      <c r="BI141" s="76"/>
      <c r="BJ141" s="76"/>
      <c r="BK141" s="76"/>
      <c r="BL141" s="76"/>
      <c r="BM141" s="76"/>
      <c r="BN141" s="76"/>
      <c r="BO141" s="76"/>
      <c r="BP141" s="76"/>
      <c r="BQ141" s="76"/>
      <c r="BR141" s="76"/>
      <c r="BS141" s="76"/>
      <c r="BT141" s="76"/>
      <c r="BU141" s="76"/>
      <c r="BV141" s="76"/>
      <c r="BW141" s="76"/>
      <c r="BX141" s="76"/>
      <c r="BY141" s="76"/>
      <c r="BZ141" s="76"/>
      <c r="CA141" s="76"/>
      <c r="CB141" s="76"/>
      <c r="CC141" s="76"/>
      <c r="CD141" s="76"/>
      <c r="CE141" s="76"/>
      <c r="CF141" s="76"/>
      <c r="CG141" s="76"/>
      <c r="CH141" s="76"/>
      <c r="CI141" s="76"/>
    </row>
    <row r="142" spans="1:87" s="77" customFormat="1" ht="14">
      <c r="A142" s="604"/>
      <c r="B142" s="269" t="s">
        <v>1793</v>
      </c>
      <c r="C142" s="269" t="s">
        <v>1794</v>
      </c>
      <c r="D142" s="255"/>
      <c r="E142" s="271" t="s">
        <v>1801</v>
      </c>
      <c r="F142" s="496" t="s">
        <v>1802</v>
      </c>
      <c r="G142" s="454">
        <v>45547</v>
      </c>
      <c r="H142" s="428">
        <v>45548</v>
      </c>
      <c r="I142" s="481">
        <v>45427</v>
      </c>
      <c r="J142" s="212">
        <v>0</v>
      </c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6"/>
      <c r="AC142" s="76"/>
      <c r="AD142" s="76"/>
      <c r="AE142" s="76"/>
      <c r="AF142" s="76"/>
      <c r="AG142" s="76"/>
      <c r="AH142" s="76"/>
      <c r="AI142" s="76"/>
      <c r="AJ142" s="76"/>
      <c r="AK142" s="76"/>
      <c r="AL142" s="76"/>
      <c r="AM142" s="76"/>
      <c r="AN142" s="76"/>
      <c r="AO142" s="76"/>
      <c r="AP142" s="76"/>
      <c r="AQ142" s="76"/>
      <c r="AR142" s="76"/>
      <c r="AS142" s="76"/>
      <c r="AT142" s="76"/>
      <c r="AU142" s="76"/>
      <c r="AV142" s="76"/>
      <c r="AW142" s="76"/>
      <c r="AX142" s="76"/>
      <c r="AY142" s="76"/>
      <c r="AZ142" s="76"/>
      <c r="BA142" s="76"/>
      <c r="BB142" s="76"/>
      <c r="BC142" s="76"/>
      <c r="BD142" s="76"/>
      <c r="BE142" s="76"/>
      <c r="BF142" s="76"/>
      <c r="BG142" s="76"/>
      <c r="BH142" s="76"/>
      <c r="BI142" s="76"/>
      <c r="BJ142" s="76"/>
      <c r="BK142" s="76"/>
      <c r="BL142" s="76"/>
      <c r="BM142" s="76"/>
      <c r="BN142" s="76"/>
      <c r="BO142" s="76"/>
      <c r="BP142" s="76"/>
      <c r="BQ142" s="76"/>
      <c r="BR142" s="76"/>
      <c r="BS142" s="76"/>
      <c r="BT142" s="76"/>
      <c r="BU142" s="76"/>
      <c r="BV142" s="76"/>
      <c r="BW142" s="76"/>
      <c r="BX142" s="76"/>
      <c r="BY142" s="76"/>
      <c r="BZ142" s="76"/>
      <c r="CA142" s="76"/>
      <c r="CB142" s="76"/>
      <c r="CC142" s="76"/>
      <c r="CD142" s="76"/>
      <c r="CE142" s="76"/>
      <c r="CF142" s="76"/>
      <c r="CG142" s="76"/>
      <c r="CH142" s="76"/>
      <c r="CI142" s="76"/>
    </row>
    <row r="143" spans="1:87" s="77" customFormat="1" ht="14">
      <c r="A143" s="604"/>
      <c r="B143" s="269" t="s">
        <v>1793</v>
      </c>
      <c r="C143" s="269" t="s">
        <v>1794</v>
      </c>
      <c r="D143" s="255"/>
      <c r="E143" s="271" t="s">
        <v>1801</v>
      </c>
      <c r="F143" s="496" t="s">
        <v>1803</v>
      </c>
      <c r="G143" s="454"/>
      <c r="H143" s="428">
        <v>44697</v>
      </c>
      <c r="I143" s="481">
        <v>45427</v>
      </c>
      <c r="J143" s="212">
        <v>731</v>
      </c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6"/>
      <c r="AG143" s="76"/>
      <c r="AH143" s="76"/>
      <c r="AI143" s="76"/>
      <c r="AJ143" s="76"/>
      <c r="AK143" s="76"/>
      <c r="AL143" s="76"/>
      <c r="AM143" s="76"/>
      <c r="AN143" s="76"/>
      <c r="AO143" s="76"/>
      <c r="AP143" s="76"/>
      <c r="AQ143" s="76"/>
      <c r="AR143" s="76"/>
      <c r="AS143" s="76"/>
      <c r="AT143" s="76"/>
      <c r="AU143" s="76"/>
      <c r="AV143" s="76"/>
      <c r="AW143" s="76"/>
      <c r="AX143" s="76"/>
      <c r="AY143" s="76"/>
      <c r="AZ143" s="76"/>
      <c r="BA143" s="76"/>
      <c r="BB143" s="76"/>
      <c r="BC143" s="76"/>
      <c r="BD143" s="76"/>
      <c r="BE143" s="76"/>
      <c r="BF143" s="76"/>
      <c r="BG143" s="76"/>
      <c r="BH143" s="76"/>
      <c r="BI143" s="76"/>
      <c r="BJ143" s="76"/>
      <c r="BK143" s="76"/>
      <c r="BL143" s="76"/>
      <c r="BM143" s="76"/>
      <c r="BN143" s="76"/>
      <c r="BO143" s="76"/>
      <c r="BP143" s="76"/>
      <c r="BQ143" s="76"/>
      <c r="BR143" s="76"/>
      <c r="BS143" s="76"/>
      <c r="BT143" s="76"/>
      <c r="BU143" s="76"/>
      <c r="BV143" s="76"/>
      <c r="BW143" s="76"/>
      <c r="BX143" s="76"/>
      <c r="BY143" s="76"/>
      <c r="BZ143" s="76"/>
      <c r="CA143" s="76"/>
      <c r="CB143" s="76"/>
      <c r="CC143" s="76"/>
      <c r="CD143" s="76"/>
      <c r="CE143" s="76"/>
      <c r="CF143" s="76"/>
      <c r="CG143" s="76"/>
      <c r="CH143" s="76"/>
      <c r="CI143" s="76"/>
    </row>
    <row r="144" spans="1:87" s="77" customFormat="1" ht="14">
      <c r="A144" s="604"/>
      <c r="B144" s="272" t="s">
        <v>1804</v>
      </c>
      <c r="C144" s="273" t="s">
        <v>1805</v>
      </c>
      <c r="D144" s="274" t="s">
        <v>1806</v>
      </c>
      <c r="E144" s="275" t="s">
        <v>1807</v>
      </c>
      <c r="F144" s="497" t="s">
        <v>1808</v>
      </c>
      <c r="G144" s="454"/>
      <c r="H144" s="428">
        <v>44697</v>
      </c>
      <c r="I144" s="481">
        <v>44926</v>
      </c>
      <c r="J144" s="212">
        <v>230</v>
      </c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  <c r="AA144" s="76"/>
      <c r="AB144" s="76"/>
      <c r="AC144" s="76"/>
      <c r="AD144" s="76"/>
      <c r="AE144" s="76"/>
      <c r="AF144" s="76"/>
      <c r="AG144" s="76"/>
      <c r="AH144" s="76"/>
      <c r="AI144" s="76"/>
      <c r="AJ144" s="76"/>
      <c r="AK144" s="76"/>
      <c r="AL144" s="76"/>
      <c r="AM144" s="76"/>
      <c r="AN144" s="76"/>
      <c r="AO144" s="76"/>
      <c r="AP144" s="76"/>
      <c r="AQ144" s="76"/>
      <c r="AR144" s="76"/>
      <c r="AS144" s="76"/>
      <c r="AT144" s="76"/>
      <c r="AU144" s="76"/>
      <c r="AV144" s="76"/>
      <c r="AW144" s="76"/>
      <c r="AX144" s="76"/>
      <c r="AY144" s="76"/>
      <c r="AZ144" s="76"/>
      <c r="BA144" s="76"/>
      <c r="BB144" s="76"/>
      <c r="BC144" s="76"/>
      <c r="BD144" s="76"/>
      <c r="BE144" s="76"/>
      <c r="BF144" s="76"/>
      <c r="BG144" s="76"/>
      <c r="BH144" s="76"/>
      <c r="BI144" s="76"/>
      <c r="BJ144" s="76"/>
      <c r="BK144" s="76"/>
      <c r="BL144" s="76"/>
      <c r="BM144" s="76"/>
      <c r="BN144" s="76"/>
      <c r="BO144" s="76"/>
      <c r="BP144" s="76"/>
      <c r="BQ144" s="76"/>
      <c r="BR144" s="76"/>
      <c r="BS144" s="76"/>
      <c r="BT144" s="76"/>
      <c r="BU144" s="76"/>
      <c r="BV144" s="76"/>
      <c r="BW144" s="76"/>
      <c r="BX144" s="76"/>
      <c r="BY144" s="76"/>
      <c r="BZ144" s="76"/>
      <c r="CA144" s="76"/>
      <c r="CB144" s="76"/>
      <c r="CC144" s="76"/>
      <c r="CD144" s="76"/>
      <c r="CE144" s="76"/>
      <c r="CF144" s="76"/>
      <c r="CG144" s="76"/>
      <c r="CH144" s="76"/>
      <c r="CI144" s="76"/>
    </row>
    <row r="145" spans="1:87" s="77" customFormat="1" ht="14">
      <c r="A145" s="604"/>
      <c r="B145" s="272" t="s">
        <v>1804</v>
      </c>
      <c r="C145" s="273" t="s">
        <v>1805</v>
      </c>
      <c r="D145" s="274" t="s">
        <v>1806</v>
      </c>
      <c r="E145" s="275" t="s">
        <v>1809</v>
      </c>
      <c r="F145" s="498" t="s">
        <v>1810</v>
      </c>
      <c r="G145" s="454"/>
      <c r="H145" s="428">
        <v>44697</v>
      </c>
      <c r="I145" s="481">
        <v>45427</v>
      </c>
      <c r="J145" s="212">
        <v>731</v>
      </c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  <c r="AB145" s="76"/>
      <c r="AC145" s="76"/>
      <c r="AD145" s="76"/>
      <c r="AE145" s="76"/>
      <c r="AF145" s="76"/>
      <c r="AG145" s="76"/>
      <c r="AH145" s="76"/>
      <c r="AI145" s="76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76"/>
      <c r="BR145" s="76"/>
      <c r="BS145" s="76"/>
      <c r="BT145" s="76"/>
      <c r="BU145" s="76"/>
      <c r="BV145" s="76"/>
      <c r="BW145" s="76"/>
      <c r="BX145" s="76"/>
      <c r="BY145" s="76"/>
      <c r="BZ145" s="76"/>
      <c r="CA145" s="76"/>
      <c r="CB145" s="76"/>
      <c r="CC145" s="76"/>
      <c r="CD145" s="76"/>
      <c r="CE145" s="76"/>
      <c r="CF145" s="76"/>
      <c r="CG145" s="76"/>
      <c r="CH145" s="76"/>
      <c r="CI145" s="76"/>
    </row>
    <row r="146" spans="1:87" s="77" customFormat="1" ht="14">
      <c r="A146" s="604"/>
      <c r="B146" s="272" t="s">
        <v>1804</v>
      </c>
      <c r="C146" s="273" t="s">
        <v>1805</v>
      </c>
      <c r="D146" s="274" t="s">
        <v>1806</v>
      </c>
      <c r="E146" s="275" t="s">
        <v>1811</v>
      </c>
      <c r="F146" s="498" t="s">
        <v>1812</v>
      </c>
      <c r="G146" s="454"/>
      <c r="H146" s="428">
        <v>44697</v>
      </c>
      <c r="I146" s="481">
        <v>45427</v>
      </c>
      <c r="J146" s="212">
        <v>731</v>
      </c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  <c r="AA146" s="76"/>
      <c r="AB146" s="76"/>
      <c r="AC146" s="76"/>
      <c r="AD146" s="76"/>
      <c r="AE146" s="76"/>
      <c r="AF146" s="76"/>
      <c r="AG146" s="76"/>
      <c r="AH146" s="76"/>
      <c r="AI146" s="76"/>
      <c r="AJ146" s="76"/>
      <c r="AK146" s="76"/>
      <c r="AL146" s="76"/>
      <c r="AM146" s="76"/>
      <c r="AN146" s="76"/>
      <c r="AO146" s="76"/>
      <c r="AP146" s="76"/>
      <c r="AQ146" s="76"/>
      <c r="AR146" s="76"/>
      <c r="AS146" s="76"/>
      <c r="AT146" s="76"/>
      <c r="AU146" s="76"/>
      <c r="AV146" s="76"/>
      <c r="AW146" s="76"/>
      <c r="AX146" s="76"/>
      <c r="AY146" s="76"/>
      <c r="AZ146" s="76"/>
      <c r="BA146" s="76"/>
      <c r="BB146" s="76"/>
      <c r="BC146" s="76"/>
      <c r="BD146" s="76"/>
      <c r="BE146" s="76"/>
      <c r="BF146" s="76"/>
      <c r="BG146" s="76"/>
      <c r="BH146" s="76"/>
      <c r="BI146" s="76"/>
      <c r="BJ146" s="76"/>
      <c r="BK146" s="76"/>
      <c r="BL146" s="76"/>
      <c r="BM146" s="76"/>
      <c r="BN146" s="76"/>
      <c r="BO146" s="76"/>
      <c r="BP146" s="76"/>
      <c r="BQ146" s="76"/>
      <c r="BR146" s="76"/>
      <c r="BS146" s="76"/>
      <c r="BT146" s="76"/>
      <c r="BU146" s="76"/>
      <c r="BV146" s="76"/>
      <c r="BW146" s="76"/>
      <c r="BX146" s="76"/>
      <c r="BY146" s="76"/>
      <c r="BZ146" s="76"/>
      <c r="CA146" s="76"/>
      <c r="CB146" s="76"/>
      <c r="CC146" s="76"/>
      <c r="CD146" s="76"/>
      <c r="CE146" s="76"/>
      <c r="CF146" s="76"/>
      <c r="CG146" s="76"/>
      <c r="CH146" s="76"/>
      <c r="CI146" s="76"/>
    </row>
    <row r="147" spans="1:87" s="77" customFormat="1" ht="14">
      <c r="A147" s="604"/>
      <c r="B147" s="272" t="s">
        <v>1804</v>
      </c>
      <c r="C147" s="273" t="s">
        <v>1805</v>
      </c>
      <c r="D147" s="274" t="s">
        <v>1806</v>
      </c>
      <c r="E147" s="275" t="s">
        <v>1811</v>
      </c>
      <c r="F147" s="498" t="s">
        <v>1813</v>
      </c>
      <c r="G147" s="454"/>
      <c r="H147" s="428">
        <v>44697</v>
      </c>
      <c r="I147" s="481">
        <v>45427</v>
      </c>
      <c r="J147" s="212">
        <v>731</v>
      </c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  <c r="AB147" s="76"/>
      <c r="AC147" s="76"/>
      <c r="AD147" s="76"/>
      <c r="AE147" s="76"/>
      <c r="AF147" s="76"/>
      <c r="AG147" s="76"/>
      <c r="AH147" s="76"/>
      <c r="AI147" s="76"/>
      <c r="AJ147" s="76"/>
      <c r="AK147" s="76"/>
      <c r="AL147" s="76"/>
      <c r="AM147" s="76"/>
      <c r="AN147" s="76"/>
      <c r="AO147" s="76"/>
      <c r="AP147" s="76"/>
      <c r="AQ147" s="76"/>
      <c r="AR147" s="76"/>
      <c r="AS147" s="76"/>
      <c r="AT147" s="76"/>
      <c r="AU147" s="76"/>
      <c r="AV147" s="76"/>
      <c r="AW147" s="76"/>
      <c r="AX147" s="76"/>
      <c r="AY147" s="76"/>
      <c r="AZ147" s="76"/>
      <c r="BA147" s="76"/>
      <c r="BB147" s="76"/>
      <c r="BC147" s="76"/>
      <c r="BD147" s="76"/>
      <c r="BE147" s="76"/>
      <c r="BF147" s="76"/>
      <c r="BG147" s="76"/>
      <c r="BH147" s="76"/>
      <c r="BI147" s="76"/>
      <c r="BJ147" s="76"/>
      <c r="BK147" s="76"/>
      <c r="BL147" s="76"/>
      <c r="BM147" s="76"/>
      <c r="BN147" s="76"/>
      <c r="BO147" s="76"/>
      <c r="BP147" s="76"/>
      <c r="BQ147" s="76"/>
      <c r="BR147" s="76"/>
      <c r="BS147" s="76"/>
      <c r="BT147" s="76"/>
      <c r="BU147" s="76"/>
      <c r="BV147" s="76"/>
      <c r="BW147" s="76"/>
      <c r="BX147" s="76"/>
      <c r="BY147" s="76"/>
      <c r="BZ147" s="76"/>
      <c r="CA147" s="76"/>
      <c r="CB147" s="76"/>
      <c r="CC147" s="76"/>
      <c r="CD147" s="76"/>
      <c r="CE147" s="76"/>
      <c r="CF147" s="76"/>
      <c r="CG147" s="76"/>
      <c r="CH147" s="76"/>
      <c r="CI147" s="76"/>
    </row>
    <row r="148" spans="1:87" s="77" customFormat="1" ht="14">
      <c r="A148" s="604"/>
      <c r="B148" s="272" t="s">
        <v>1804</v>
      </c>
      <c r="C148" s="273" t="s">
        <v>1805</v>
      </c>
      <c r="D148" s="274" t="s">
        <v>1806</v>
      </c>
      <c r="E148" s="275" t="s">
        <v>1811</v>
      </c>
      <c r="F148" s="498" t="s">
        <v>1814</v>
      </c>
      <c r="G148" s="454"/>
      <c r="H148" s="428">
        <v>44697</v>
      </c>
      <c r="I148" s="481">
        <v>45427</v>
      </c>
      <c r="J148" s="212">
        <v>731</v>
      </c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  <c r="AA148" s="76"/>
      <c r="AB148" s="76"/>
      <c r="AC148" s="76"/>
      <c r="AD148" s="76"/>
      <c r="AE148" s="76"/>
      <c r="AF148" s="76"/>
      <c r="AG148" s="76"/>
      <c r="AH148" s="76"/>
      <c r="AI148" s="76"/>
      <c r="AJ148" s="76"/>
      <c r="AK148" s="76"/>
      <c r="AL148" s="76"/>
      <c r="AM148" s="76"/>
      <c r="AN148" s="76"/>
      <c r="AO148" s="76"/>
      <c r="AP148" s="76"/>
      <c r="AQ148" s="76"/>
      <c r="AR148" s="76"/>
      <c r="AS148" s="76"/>
      <c r="AT148" s="76"/>
      <c r="AU148" s="76"/>
      <c r="AV148" s="76"/>
      <c r="AW148" s="76"/>
      <c r="AX148" s="76"/>
      <c r="AY148" s="76"/>
      <c r="AZ148" s="76"/>
      <c r="BA148" s="76"/>
      <c r="BB148" s="76"/>
      <c r="BC148" s="76"/>
      <c r="BD148" s="76"/>
      <c r="BE148" s="76"/>
      <c r="BF148" s="76"/>
      <c r="BG148" s="76"/>
      <c r="BH148" s="76"/>
      <c r="BI148" s="76"/>
      <c r="BJ148" s="76"/>
      <c r="BK148" s="76"/>
      <c r="BL148" s="76"/>
      <c r="BM148" s="76"/>
      <c r="BN148" s="76"/>
      <c r="BO148" s="76"/>
      <c r="BP148" s="76"/>
      <c r="BQ148" s="76"/>
      <c r="BR148" s="76"/>
      <c r="BS148" s="76"/>
      <c r="BT148" s="76"/>
      <c r="BU148" s="76"/>
      <c r="BV148" s="76"/>
      <c r="BW148" s="76"/>
      <c r="BX148" s="76"/>
      <c r="BY148" s="76"/>
      <c r="BZ148" s="76"/>
      <c r="CA148" s="76"/>
      <c r="CB148" s="76"/>
      <c r="CC148" s="76"/>
      <c r="CD148" s="76"/>
      <c r="CE148" s="76"/>
      <c r="CF148" s="76"/>
      <c r="CG148" s="76"/>
      <c r="CH148" s="76"/>
      <c r="CI148" s="76"/>
    </row>
    <row r="149" spans="1:87" s="77" customFormat="1" ht="14">
      <c r="A149" s="604"/>
      <c r="B149" s="272" t="s">
        <v>1804</v>
      </c>
      <c r="C149" s="273" t="s">
        <v>1805</v>
      </c>
      <c r="D149" s="274" t="s">
        <v>1806</v>
      </c>
      <c r="E149" s="275" t="s">
        <v>1811</v>
      </c>
      <c r="F149" s="498" t="s">
        <v>1815</v>
      </c>
      <c r="G149" s="454"/>
      <c r="H149" s="428">
        <v>44697</v>
      </c>
      <c r="I149" s="481">
        <v>45427</v>
      </c>
      <c r="J149" s="212">
        <v>731</v>
      </c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  <c r="AB149" s="76"/>
      <c r="AC149" s="76"/>
      <c r="AD149" s="76"/>
      <c r="AE149" s="76"/>
      <c r="AF149" s="76"/>
      <c r="AG149" s="76"/>
      <c r="AH149" s="76"/>
      <c r="AI149" s="76"/>
      <c r="AJ149" s="76"/>
      <c r="AK149" s="76"/>
      <c r="AL149" s="76"/>
      <c r="AM149" s="76"/>
      <c r="AN149" s="76"/>
      <c r="AO149" s="76"/>
      <c r="AP149" s="76"/>
      <c r="AQ149" s="76"/>
      <c r="AR149" s="76"/>
      <c r="AS149" s="76"/>
      <c r="AT149" s="76"/>
      <c r="AU149" s="76"/>
      <c r="AV149" s="76"/>
      <c r="AW149" s="76"/>
      <c r="AX149" s="76"/>
      <c r="AY149" s="76"/>
      <c r="AZ149" s="76"/>
      <c r="BA149" s="76"/>
      <c r="BB149" s="76"/>
      <c r="BC149" s="76"/>
      <c r="BD149" s="76"/>
      <c r="BE149" s="76"/>
      <c r="BF149" s="76"/>
      <c r="BG149" s="76"/>
      <c r="BH149" s="76"/>
      <c r="BI149" s="76"/>
      <c r="BJ149" s="76"/>
      <c r="BK149" s="76"/>
      <c r="BL149" s="76"/>
      <c r="BM149" s="76"/>
      <c r="BN149" s="76"/>
      <c r="BO149" s="76"/>
      <c r="BP149" s="76"/>
      <c r="BQ149" s="76"/>
      <c r="BR149" s="76"/>
      <c r="BS149" s="76"/>
      <c r="BT149" s="76"/>
      <c r="BU149" s="76"/>
      <c r="BV149" s="76"/>
      <c r="BW149" s="76"/>
      <c r="BX149" s="76"/>
      <c r="BY149" s="76"/>
      <c r="BZ149" s="76"/>
      <c r="CA149" s="76"/>
      <c r="CB149" s="76"/>
      <c r="CC149" s="76"/>
      <c r="CD149" s="76"/>
      <c r="CE149" s="76"/>
      <c r="CF149" s="76"/>
      <c r="CG149" s="76"/>
      <c r="CH149" s="76"/>
      <c r="CI149" s="76"/>
    </row>
    <row r="150" spans="1:87" s="77" customFormat="1" ht="14">
      <c r="A150" s="604"/>
      <c r="B150" s="272" t="s">
        <v>1804</v>
      </c>
      <c r="C150" s="273" t="s">
        <v>1805</v>
      </c>
      <c r="D150" s="274" t="s">
        <v>1806</v>
      </c>
      <c r="E150" s="275" t="s">
        <v>1816</v>
      </c>
      <c r="F150" s="498" t="s">
        <v>1817</v>
      </c>
      <c r="G150" s="454"/>
      <c r="H150" s="428">
        <v>44697</v>
      </c>
      <c r="I150" s="481">
        <v>45427</v>
      </c>
      <c r="J150" s="212">
        <v>731</v>
      </c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76"/>
      <c r="AB150" s="76"/>
      <c r="AC150" s="76"/>
      <c r="AD150" s="76"/>
      <c r="AE150" s="76"/>
      <c r="AF150" s="76"/>
      <c r="AG150" s="76"/>
      <c r="AH150" s="76"/>
      <c r="AI150" s="76"/>
      <c r="AJ150" s="76"/>
      <c r="AK150" s="76"/>
      <c r="AL150" s="76"/>
      <c r="AM150" s="76"/>
      <c r="AN150" s="76"/>
      <c r="AO150" s="76"/>
      <c r="AP150" s="76"/>
      <c r="AQ150" s="76"/>
      <c r="AR150" s="76"/>
      <c r="AS150" s="76"/>
      <c r="AT150" s="76"/>
      <c r="AU150" s="76"/>
      <c r="AV150" s="76"/>
      <c r="AW150" s="76"/>
      <c r="AX150" s="76"/>
      <c r="AY150" s="76"/>
      <c r="AZ150" s="76"/>
      <c r="BA150" s="76"/>
      <c r="BB150" s="76"/>
      <c r="BC150" s="76"/>
      <c r="BD150" s="76"/>
      <c r="BE150" s="76"/>
      <c r="BF150" s="76"/>
      <c r="BG150" s="76"/>
      <c r="BH150" s="76"/>
      <c r="BI150" s="76"/>
      <c r="BJ150" s="76"/>
      <c r="BK150" s="76"/>
      <c r="BL150" s="76"/>
      <c r="BM150" s="76"/>
      <c r="BN150" s="76"/>
      <c r="BO150" s="76"/>
      <c r="BP150" s="76"/>
      <c r="BQ150" s="76"/>
      <c r="BR150" s="76"/>
      <c r="BS150" s="76"/>
      <c r="BT150" s="76"/>
      <c r="BU150" s="76"/>
      <c r="BV150" s="76"/>
      <c r="BW150" s="76"/>
      <c r="BX150" s="76"/>
      <c r="BY150" s="76"/>
      <c r="BZ150" s="76"/>
      <c r="CA150" s="76"/>
      <c r="CB150" s="76"/>
      <c r="CC150" s="76"/>
      <c r="CD150" s="76"/>
      <c r="CE150" s="76"/>
      <c r="CF150" s="76"/>
      <c r="CG150" s="76"/>
      <c r="CH150" s="76"/>
      <c r="CI150" s="76"/>
    </row>
    <row r="151" spans="1:87" s="21" customFormat="1" ht="14">
      <c r="A151" s="604"/>
      <c r="B151" s="272" t="s">
        <v>1804</v>
      </c>
      <c r="C151" s="273" t="s">
        <v>1805</v>
      </c>
      <c r="D151" s="274" t="s">
        <v>1806</v>
      </c>
      <c r="E151" s="275" t="s">
        <v>1816</v>
      </c>
      <c r="F151" s="498" t="s">
        <v>1818</v>
      </c>
      <c r="G151" s="454"/>
      <c r="H151" s="428">
        <v>44697</v>
      </c>
      <c r="I151" s="481">
        <v>45427</v>
      </c>
      <c r="J151" s="212">
        <v>731</v>
      </c>
    </row>
    <row r="152" spans="1:87" s="21" customFormat="1" ht="14">
      <c r="A152" s="604"/>
      <c r="B152" s="272" t="s">
        <v>1804</v>
      </c>
      <c r="C152" s="273" t="s">
        <v>1805</v>
      </c>
      <c r="D152" s="274" t="s">
        <v>1806</v>
      </c>
      <c r="E152" s="277" t="s">
        <v>1819</v>
      </c>
      <c r="F152" s="499" t="s">
        <v>1820</v>
      </c>
      <c r="G152" s="454"/>
      <c r="H152" s="428">
        <v>44697</v>
      </c>
      <c r="I152" s="481">
        <v>45427</v>
      </c>
      <c r="J152" s="212">
        <v>731</v>
      </c>
    </row>
    <row r="153" spans="1:87" s="21" customFormat="1" ht="14">
      <c r="A153" s="604"/>
      <c r="B153" s="272" t="s">
        <v>1804</v>
      </c>
      <c r="C153" s="273" t="s">
        <v>1805</v>
      </c>
      <c r="D153" s="274" t="s">
        <v>1806</v>
      </c>
      <c r="E153" s="277" t="s">
        <v>1821</v>
      </c>
      <c r="F153" s="499" t="s">
        <v>1822</v>
      </c>
      <c r="G153" s="454"/>
      <c r="H153" s="428">
        <v>44697</v>
      </c>
      <c r="I153" s="481">
        <v>45427</v>
      </c>
      <c r="J153" s="212">
        <v>731</v>
      </c>
    </row>
    <row r="154" spans="1:87" s="21" customFormat="1" ht="14">
      <c r="A154" s="604"/>
      <c r="B154" s="272" t="s">
        <v>1804</v>
      </c>
      <c r="C154" s="273" t="s">
        <v>1805</v>
      </c>
      <c r="D154" s="274" t="s">
        <v>1806</v>
      </c>
      <c r="E154" s="276" t="s">
        <v>1823</v>
      </c>
      <c r="F154" s="497" t="s">
        <v>1824</v>
      </c>
      <c r="G154" s="454">
        <v>44475</v>
      </c>
      <c r="H154" s="428">
        <v>44697</v>
      </c>
      <c r="I154" s="481">
        <v>45427</v>
      </c>
      <c r="J154" s="212">
        <v>731</v>
      </c>
    </row>
    <row r="155" spans="1:87" s="21" customFormat="1" ht="14">
      <c r="A155" s="604"/>
      <c r="B155" s="272" t="s">
        <v>1804</v>
      </c>
      <c r="C155" s="273" t="s">
        <v>1805</v>
      </c>
      <c r="D155" s="274" t="s">
        <v>1806</v>
      </c>
      <c r="E155" s="276" t="s">
        <v>1825</v>
      </c>
      <c r="F155" s="497" t="s">
        <v>1826</v>
      </c>
      <c r="G155" s="454"/>
      <c r="H155" s="428">
        <v>44697</v>
      </c>
      <c r="I155" s="481">
        <v>45427</v>
      </c>
      <c r="J155" s="212">
        <v>731</v>
      </c>
    </row>
    <row r="156" spans="1:87" s="21" customFormat="1" ht="14">
      <c r="A156" s="604"/>
      <c r="B156" s="272" t="s">
        <v>1804</v>
      </c>
      <c r="C156" s="273" t="s">
        <v>1805</v>
      </c>
      <c r="D156" s="274" t="s">
        <v>1806</v>
      </c>
      <c r="E156" s="276" t="s">
        <v>1825</v>
      </c>
      <c r="F156" s="497" t="s">
        <v>1827</v>
      </c>
      <c r="G156" s="454"/>
      <c r="H156" s="428">
        <v>44697</v>
      </c>
      <c r="I156" s="481">
        <v>45427</v>
      </c>
      <c r="J156" s="212">
        <v>731</v>
      </c>
    </row>
    <row r="157" spans="1:87" s="21" customFormat="1" ht="14">
      <c r="A157" s="604"/>
      <c r="B157" s="272" t="s">
        <v>1804</v>
      </c>
      <c r="C157" s="273" t="s">
        <v>1805</v>
      </c>
      <c r="D157" s="274" t="s">
        <v>1806</v>
      </c>
      <c r="E157" s="276" t="s">
        <v>1828</v>
      </c>
      <c r="F157" s="497" t="s">
        <v>1829</v>
      </c>
      <c r="G157" s="454"/>
      <c r="H157" s="428">
        <v>44697</v>
      </c>
      <c r="I157" s="481">
        <v>45427</v>
      </c>
      <c r="J157" s="212">
        <v>731</v>
      </c>
    </row>
    <row r="158" spans="1:87" s="21" customFormat="1" ht="14">
      <c r="A158" s="604"/>
      <c r="B158" s="272" t="s">
        <v>1804</v>
      </c>
      <c r="C158" s="273" t="s">
        <v>1805</v>
      </c>
      <c r="D158" s="274" t="s">
        <v>1806</v>
      </c>
      <c r="E158" s="276" t="s">
        <v>1828</v>
      </c>
      <c r="F158" s="497" t="s">
        <v>1830</v>
      </c>
      <c r="G158" s="454"/>
      <c r="H158" s="428">
        <v>44697</v>
      </c>
      <c r="I158" s="481">
        <v>45427</v>
      </c>
      <c r="J158" s="212">
        <v>731</v>
      </c>
    </row>
    <row r="159" spans="1:87" s="21" customFormat="1" ht="14">
      <c r="A159" s="604"/>
      <c r="B159" s="272" t="s">
        <v>1804</v>
      </c>
      <c r="C159" s="273" t="s">
        <v>1805</v>
      </c>
      <c r="D159" s="274" t="s">
        <v>1806</v>
      </c>
      <c r="E159" s="276" t="s">
        <v>1828</v>
      </c>
      <c r="F159" s="497" t="s">
        <v>1831</v>
      </c>
      <c r="G159" s="454"/>
      <c r="H159" s="428">
        <v>44697</v>
      </c>
      <c r="I159" s="481">
        <v>45427</v>
      </c>
      <c r="J159" s="212">
        <v>731</v>
      </c>
    </row>
    <row r="160" spans="1:87" s="21" customFormat="1" ht="14">
      <c r="A160" s="604"/>
      <c r="B160" s="255" t="s">
        <v>1832</v>
      </c>
      <c r="C160" s="256" t="s">
        <v>1833</v>
      </c>
      <c r="D160" s="255">
        <v>8810006725</v>
      </c>
      <c r="E160" s="257" t="s">
        <v>1834</v>
      </c>
      <c r="F160" s="482" t="s">
        <v>1835</v>
      </c>
      <c r="G160" s="428"/>
      <c r="H160" s="428">
        <v>44697</v>
      </c>
      <c r="I160" s="481">
        <v>44926</v>
      </c>
      <c r="J160" s="369">
        <v>230</v>
      </c>
    </row>
    <row r="161" spans="1:87" s="21" customFormat="1" ht="14">
      <c r="A161" s="604"/>
      <c r="B161" s="255" t="s">
        <v>1832</v>
      </c>
      <c r="C161" s="256" t="s">
        <v>1833</v>
      </c>
      <c r="D161" s="255">
        <v>8810006725</v>
      </c>
      <c r="E161" s="259" t="s">
        <v>1560</v>
      </c>
      <c r="F161" s="482" t="s">
        <v>1836</v>
      </c>
      <c r="G161" s="453"/>
      <c r="H161" s="428">
        <v>44697</v>
      </c>
      <c r="I161" s="481">
        <v>45427</v>
      </c>
      <c r="J161" s="369">
        <v>731</v>
      </c>
    </row>
    <row r="162" spans="1:87" s="21" customFormat="1" ht="14">
      <c r="A162" s="604"/>
      <c r="B162" s="255" t="s">
        <v>1832</v>
      </c>
      <c r="C162" s="256" t="s">
        <v>1833</v>
      </c>
      <c r="D162" s="255">
        <v>8810006725</v>
      </c>
      <c r="E162" s="257" t="s">
        <v>1560</v>
      </c>
      <c r="F162" s="482" t="s">
        <v>1837</v>
      </c>
      <c r="G162" s="428"/>
      <c r="H162" s="428">
        <v>44697</v>
      </c>
      <c r="I162" s="481">
        <v>45427</v>
      </c>
      <c r="J162" s="369">
        <v>731</v>
      </c>
    </row>
    <row r="163" spans="1:87" s="21" customFormat="1" ht="14">
      <c r="A163" s="604"/>
      <c r="B163" s="255" t="s">
        <v>1838</v>
      </c>
      <c r="C163" s="256" t="s">
        <v>1839</v>
      </c>
      <c r="D163" s="255" t="s">
        <v>1840</v>
      </c>
      <c r="E163" s="257" t="s">
        <v>1841</v>
      </c>
      <c r="F163" s="482" t="s">
        <v>1842</v>
      </c>
      <c r="G163" s="428">
        <v>44607</v>
      </c>
      <c r="H163" s="428">
        <v>44697</v>
      </c>
      <c r="I163" s="481">
        <v>45427</v>
      </c>
      <c r="J163" s="369">
        <v>731</v>
      </c>
    </row>
    <row r="164" spans="1:87" s="21" customFormat="1" ht="14">
      <c r="A164" s="604"/>
      <c r="B164" s="255" t="s">
        <v>1838</v>
      </c>
      <c r="C164" s="256" t="s">
        <v>1843</v>
      </c>
      <c r="D164" s="255" t="s">
        <v>1840</v>
      </c>
      <c r="E164" s="259" t="s">
        <v>1844</v>
      </c>
      <c r="F164" s="482" t="s">
        <v>1845</v>
      </c>
      <c r="G164" s="478">
        <v>45621</v>
      </c>
      <c r="H164" s="428">
        <v>45622</v>
      </c>
      <c r="I164" s="481">
        <v>45427</v>
      </c>
      <c r="J164" s="369">
        <v>0</v>
      </c>
    </row>
    <row r="165" spans="1:87" s="21" customFormat="1" ht="14">
      <c r="A165" s="604"/>
      <c r="B165" s="255" t="s">
        <v>1838</v>
      </c>
      <c r="C165" s="256" t="s">
        <v>1846</v>
      </c>
      <c r="D165" s="255" t="s">
        <v>1847</v>
      </c>
      <c r="E165" s="257" t="s">
        <v>1848</v>
      </c>
      <c r="F165" s="482" t="s">
        <v>1849</v>
      </c>
      <c r="G165" s="428"/>
      <c r="H165" s="428">
        <v>44697</v>
      </c>
      <c r="I165" s="481">
        <v>44926</v>
      </c>
      <c r="J165" s="369">
        <v>230</v>
      </c>
    </row>
    <row r="166" spans="1:87" s="77" customFormat="1">
      <c r="A166" s="82"/>
      <c r="B166" s="80" t="s">
        <v>9</v>
      </c>
      <c r="C166" s="81"/>
      <c r="D166" s="82"/>
      <c r="E166" s="251">
        <v>160</v>
      </c>
      <c r="F166" s="500"/>
      <c r="G166" s="468"/>
      <c r="H166" s="468"/>
      <c r="I166" s="501"/>
      <c r="J166" s="377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N166" s="76"/>
      <c r="AO166" s="76"/>
      <c r="AP166" s="76"/>
      <c r="AQ166" s="76"/>
      <c r="AR166" s="76"/>
      <c r="AS166" s="76"/>
      <c r="AT166" s="76"/>
      <c r="AU166" s="76"/>
      <c r="AV166" s="76"/>
      <c r="AW166" s="76"/>
      <c r="AX166" s="76"/>
      <c r="AY166" s="76"/>
      <c r="AZ166" s="76"/>
      <c r="BA166" s="76"/>
      <c r="BB166" s="76"/>
      <c r="BC166" s="76"/>
      <c r="BD166" s="76"/>
      <c r="BE166" s="76"/>
      <c r="BF166" s="76"/>
      <c r="BG166" s="76"/>
      <c r="BH166" s="76"/>
      <c r="BI166" s="76"/>
      <c r="BJ166" s="76"/>
      <c r="BK166" s="76"/>
      <c r="BL166" s="76"/>
      <c r="BM166" s="76"/>
      <c r="BN166" s="76"/>
      <c r="BO166" s="76"/>
      <c r="BP166" s="76"/>
      <c r="BQ166" s="76"/>
      <c r="BR166" s="76"/>
      <c r="BS166" s="76"/>
      <c r="BT166" s="76"/>
      <c r="BU166" s="76"/>
      <c r="BV166" s="76"/>
      <c r="BW166" s="76"/>
      <c r="BX166" s="76"/>
      <c r="BY166" s="76"/>
      <c r="BZ166" s="76"/>
      <c r="CA166" s="76"/>
      <c r="CB166" s="76"/>
      <c r="CC166" s="76"/>
      <c r="CD166" s="76"/>
      <c r="CE166" s="76"/>
      <c r="CF166" s="76"/>
      <c r="CG166" s="76"/>
      <c r="CH166" s="76"/>
      <c r="CI166" s="76"/>
    </row>
    <row r="167" spans="1:87">
      <c r="A167" s="278"/>
      <c r="B167" s="279"/>
      <c r="C167" s="279"/>
      <c r="D167" s="280"/>
    </row>
    <row r="172" spans="1:87">
      <c r="K172" s="18"/>
      <c r="L172" s="18"/>
    </row>
    <row r="173" spans="1:87">
      <c r="K173" s="19"/>
      <c r="L173" s="20"/>
    </row>
    <row r="174" spans="1:87">
      <c r="K174" s="19"/>
      <c r="L174" s="20"/>
    </row>
    <row r="175" spans="1:87">
      <c r="K175" s="19"/>
      <c r="L175" s="20"/>
    </row>
    <row r="176" spans="1:87">
      <c r="K176" s="19"/>
      <c r="L176" s="20"/>
    </row>
    <row r="177" spans="2:12" ht="12.5">
      <c r="B177" s="2"/>
      <c r="C177" s="2"/>
      <c r="D177" s="2"/>
      <c r="E177" s="2"/>
      <c r="F177" s="2"/>
      <c r="G177" s="434"/>
      <c r="H177" s="434"/>
      <c r="I177" s="434"/>
      <c r="J177" s="2"/>
      <c r="K177" s="19"/>
      <c r="L177" s="20"/>
    </row>
    <row r="178" spans="2:12" ht="12.5">
      <c r="B178" s="2"/>
      <c r="C178" s="2"/>
      <c r="D178" s="2"/>
      <c r="E178" s="2"/>
      <c r="F178" s="2"/>
      <c r="G178" s="434"/>
      <c r="H178" s="434"/>
      <c r="I178" s="434"/>
      <c r="J178" s="2"/>
      <c r="K178" s="19"/>
      <c r="L178" s="20"/>
    </row>
    <row r="179" spans="2:12" ht="12.5">
      <c r="B179" s="2"/>
      <c r="C179" s="2"/>
      <c r="D179" s="2"/>
      <c r="E179" s="2"/>
      <c r="F179" s="2"/>
      <c r="G179" s="434"/>
      <c r="H179" s="434"/>
      <c r="I179" s="434"/>
      <c r="J179" s="2"/>
      <c r="K179" s="19"/>
      <c r="L179" s="20"/>
    </row>
    <row r="180" spans="2:12" ht="12.5">
      <c r="B180" s="2"/>
      <c r="C180" s="2"/>
      <c r="D180" s="2"/>
      <c r="E180" s="2"/>
      <c r="F180" s="2"/>
      <c r="G180" s="434"/>
      <c r="H180" s="434"/>
      <c r="I180" s="434"/>
      <c r="J180" s="2"/>
      <c r="K180" s="19"/>
      <c r="L180" s="20"/>
    </row>
    <row r="181" spans="2:12" ht="12.5">
      <c r="B181" s="2"/>
      <c r="C181" s="2"/>
      <c r="D181" s="2"/>
      <c r="E181" s="2"/>
      <c r="F181" s="2"/>
      <c r="G181" s="434"/>
      <c r="H181" s="434"/>
      <c r="I181" s="434"/>
      <c r="J181" s="2"/>
      <c r="K181" s="19"/>
      <c r="L181" s="20"/>
    </row>
    <row r="182" spans="2:12" ht="12.5">
      <c r="B182" s="2"/>
      <c r="C182" s="2"/>
      <c r="D182" s="2"/>
      <c r="E182" s="2"/>
      <c r="F182" s="2"/>
      <c r="G182" s="434"/>
      <c r="H182" s="434"/>
      <c r="I182" s="434"/>
      <c r="J182" s="2"/>
      <c r="K182" s="19"/>
      <c r="L182" s="20"/>
    </row>
    <row r="183" spans="2:12" ht="12.5">
      <c r="B183" s="2"/>
      <c r="C183" s="2"/>
      <c r="D183" s="2"/>
      <c r="E183" s="2"/>
      <c r="F183" s="2"/>
      <c r="G183" s="434"/>
      <c r="H183" s="434"/>
      <c r="I183" s="434"/>
      <c r="J183" s="2"/>
      <c r="K183" s="19"/>
      <c r="L183" s="20"/>
    </row>
    <row r="184" spans="2:12" ht="12.5">
      <c r="B184" s="2"/>
      <c r="C184" s="2"/>
      <c r="D184" s="2"/>
      <c r="E184" s="2"/>
      <c r="F184" s="2"/>
      <c r="G184" s="434"/>
      <c r="H184" s="434"/>
      <c r="I184" s="434"/>
      <c r="J184" s="2"/>
      <c r="K184" s="19"/>
      <c r="L184" s="20"/>
    </row>
    <row r="185" spans="2:12" ht="12.5">
      <c r="B185" s="2"/>
      <c r="C185" s="2"/>
      <c r="D185" s="2"/>
      <c r="E185" s="2"/>
      <c r="F185" s="2"/>
      <c r="G185" s="434"/>
      <c r="H185" s="434"/>
      <c r="I185" s="434"/>
      <c r="J185" s="2"/>
      <c r="K185" s="19"/>
      <c r="L185" s="20"/>
    </row>
    <row r="186" spans="2:12" ht="12.5">
      <c r="B186" s="2"/>
      <c r="C186" s="2"/>
      <c r="D186" s="2"/>
      <c r="E186" s="2"/>
      <c r="F186" s="2"/>
      <c r="G186" s="434"/>
      <c r="H186" s="434"/>
      <c r="I186" s="434"/>
      <c r="J186" s="2"/>
      <c r="K186" s="19"/>
      <c r="L186" s="20"/>
    </row>
    <row r="187" spans="2:12" ht="12.5">
      <c r="B187" s="2"/>
      <c r="C187" s="2"/>
      <c r="D187" s="2"/>
      <c r="E187" s="2"/>
      <c r="F187" s="2"/>
      <c r="G187" s="434"/>
      <c r="H187" s="434"/>
      <c r="I187" s="434"/>
      <c r="J187" s="2"/>
      <c r="K187" s="19"/>
      <c r="L187" s="20"/>
    </row>
    <row r="188" spans="2:12" ht="12.5">
      <c r="B188" s="2"/>
      <c r="C188" s="2"/>
      <c r="D188" s="2"/>
      <c r="E188" s="2"/>
      <c r="F188" s="2"/>
      <c r="G188" s="434"/>
      <c r="H188" s="434"/>
      <c r="I188" s="434"/>
      <c r="J188" s="2"/>
      <c r="K188" s="19"/>
      <c r="L188" s="20"/>
    </row>
    <row r="189" spans="2:12" ht="12.5">
      <c r="B189" s="2"/>
      <c r="C189" s="2"/>
      <c r="D189" s="2"/>
      <c r="E189" s="2"/>
      <c r="F189" s="2"/>
      <c r="G189" s="434"/>
      <c r="H189" s="434"/>
      <c r="I189" s="434"/>
      <c r="J189" s="2"/>
      <c r="K189" s="19"/>
      <c r="L189" s="20"/>
    </row>
    <row r="190" spans="2:12" ht="12.5">
      <c r="B190" s="2"/>
      <c r="C190" s="2"/>
      <c r="D190" s="2"/>
      <c r="E190" s="2"/>
      <c r="F190" s="2"/>
      <c r="G190" s="434"/>
      <c r="H190" s="434"/>
      <c r="I190" s="434"/>
      <c r="J190" s="2"/>
      <c r="K190" s="19"/>
      <c r="L190" s="20"/>
    </row>
    <row r="191" spans="2:12" ht="12.5">
      <c r="B191" s="2"/>
      <c r="C191" s="2"/>
      <c r="D191" s="2"/>
      <c r="E191" s="2"/>
      <c r="F191" s="2"/>
      <c r="G191" s="434"/>
      <c r="H191" s="434"/>
      <c r="I191" s="434"/>
      <c r="J191" s="2"/>
      <c r="K191" s="19"/>
      <c r="L191" s="20"/>
    </row>
    <row r="192" spans="2:12" ht="12.5">
      <c r="B192" s="2"/>
      <c r="C192" s="2"/>
      <c r="D192" s="2"/>
      <c r="E192" s="2"/>
      <c r="F192" s="2"/>
      <c r="G192" s="434"/>
      <c r="H192" s="434"/>
      <c r="I192" s="434"/>
      <c r="J192" s="2"/>
      <c r="K192" s="19"/>
      <c r="L192" s="20"/>
    </row>
    <row r="193" spans="2:12" ht="12.5">
      <c r="B193" s="2"/>
      <c r="C193" s="2"/>
      <c r="D193" s="2"/>
      <c r="E193" s="2"/>
      <c r="F193" s="2"/>
      <c r="G193" s="434"/>
      <c r="H193" s="434"/>
      <c r="I193" s="434"/>
      <c r="J193" s="2"/>
      <c r="K193" s="19"/>
      <c r="L193" s="20"/>
    </row>
    <row r="194" spans="2:12" ht="12.5">
      <c r="B194" s="2"/>
      <c r="C194" s="2"/>
      <c r="D194" s="2"/>
      <c r="E194" s="2"/>
      <c r="F194" s="2"/>
      <c r="G194" s="434"/>
      <c r="H194" s="434"/>
      <c r="I194" s="434"/>
      <c r="J194" s="2"/>
      <c r="K194" s="19"/>
      <c r="L194" s="20"/>
    </row>
    <row r="195" spans="2:12" ht="12.5">
      <c r="B195" s="2"/>
      <c r="C195" s="2"/>
      <c r="D195" s="2"/>
      <c r="E195" s="2"/>
      <c r="F195" s="2"/>
      <c r="G195" s="434"/>
      <c r="H195" s="434"/>
      <c r="I195" s="434"/>
      <c r="J195" s="2"/>
      <c r="K195" s="19"/>
      <c r="L195" s="20"/>
    </row>
    <row r="196" spans="2:12" ht="12.5">
      <c r="B196" s="2"/>
      <c r="C196" s="2"/>
      <c r="D196" s="2"/>
      <c r="E196" s="2"/>
      <c r="F196" s="2"/>
      <c r="G196" s="434"/>
      <c r="H196" s="434"/>
      <c r="I196" s="434"/>
      <c r="J196" s="2"/>
      <c r="K196" s="19"/>
      <c r="L196" s="20"/>
    </row>
    <row r="197" spans="2:12" ht="12.5">
      <c r="B197" s="2"/>
      <c r="C197" s="2"/>
      <c r="D197" s="2"/>
      <c r="E197" s="2"/>
      <c r="F197" s="2"/>
      <c r="G197" s="434"/>
      <c r="H197" s="434"/>
      <c r="I197" s="434"/>
      <c r="J197" s="2"/>
      <c r="K197" s="19"/>
      <c r="L197" s="20"/>
    </row>
    <row r="198" spans="2:12" ht="12.5">
      <c r="B198" s="2"/>
      <c r="C198" s="2"/>
      <c r="D198" s="2"/>
      <c r="E198" s="2"/>
      <c r="F198" s="2"/>
      <c r="G198" s="434"/>
      <c r="H198" s="434"/>
      <c r="I198" s="434"/>
      <c r="J198" s="2"/>
      <c r="K198" s="19"/>
      <c r="L198" s="20"/>
    </row>
    <row r="199" spans="2:12" ht="12.5">
      <c r="B199" s="2"/>
      <c r="C199" s="2"/>
      <c r="D199" s="2"/>
      <c r="E199" s="2"/>
      <c r="F199" s="2"/>
      <c r="G199" s="434"/>
      <c r="H199" s="434"/>
      <c r="I199" s="434"/>
      <c r="J199" s="2"/>
      <c r="K199" s="19"/>
      <c r="L199" s="20"/>
    </row>
    <row r="200" spans="2:12" ht="12.5">
      <c r="B200" s="2"/>
      <c r="C200" s="2"/>
      <c r="D200" s="2"/>
      <c r="E200" s="2"/>
      <c r="F200" s="2"/>
      <c r="G200" s="434"/>
      <c r="H200" s="434"/>
      <c r="I200" s="434"/>
      <c r="J200" s="2"/>
      <c r="K200" s="19"/>
      <c r="L200" s="20"/>
    </row>
    <row r="201" spans="2:12" ht="12.5">
      <c r="B201" s="2"/>
      <c r="C201" s="2"/>
      <c r="D201" s="2"/>
      <c r="E201" s="2"/>
      <c r="F201" s="2"/>
      <c r="G201" s="434"/>
      <c r="H201" s="434"/>
      <c r="I201" s="434"/>
      <c r="J201" s="2"/>
      <c r="K201" s="19"/>
      <c r="L201" s="20"/>
    </row>
    <row r="202" spans="2:12" ht="12.5">
      <c r="B202" s="2"/>
      <c r="C202" s="2"/>
      <c r="D202" s="2"/>
      <c r="E202" s="2"/>
      <c r="F202" s="2"/>
      <c r="G202" s="434"/>
      <c r="H202" s="434"/>
      <c r="I202" s="434"/>
      <c r="J202" s="2"/>
      <c r="K202" s="19"/>
      <c r="L202" s="20"/>
    </row>
  </sheetData>
  <mergeCells count="12">
    <mergeCell ref="A3:A5"/>
    <mergeCell ref="A6:A165"/>
    <mergeCell ref="F3:F5"/>
    <mergeCell ref="B3:B5"/>
    <mergeCell ref="C3:C5"/>
    <mergeCell ref="D3:D5"/>
    <mergeCell ref="E3:E5"/>
    <mergeCell ref="G3:G5"/>
    <mergeCell ref="H3:H5"/>
    <mergeCell ref="I3:I5"/>
    <mergeCell ref="J3:J5"/>
    <mergeCell ref="K23:R23"/>
  </mergeCells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selection sqref="A1:XFD1048576"/>
    </sheetView>
  </sheetViews>
  <sheetFormatPr defaultColWidth="9.1796875" defaultRowHeight="13"/>
  <cols>
    <col min="1" max="1" width="9.1796875" style="2"/>
    <col min="2" max="2" width="50" style="4" bestFit="1" customWidth="1"/>
    <col min="3" max="3" width="54.26953125" style="4" bestFit="1" customWidth="1"/>
    <col min="4" max="4" width="14.453125" style="1" bestFit="1" customWidth="1"/>
    <col min="5" max="5" width="32.7265625" style="5" customWidth="1"/>
    <col min="6" max="6" width="21.453125" style="6" customWidth="1"/>
    <col min="7" max="7" width="23.26953125" style="423" customWidth="1"/>
    <col min="8" max="9" width="13.54296875" style="423" customWidth="1"/>
    <col min="10" max="10" width="12" customWidth="1"/>
    <col min="11" max="11" width="12" style="2" customWidth="1"/>
    <col min="12" max="12" width="12.453125" style="2" customWidth="1"/>
    <col min="13" max="16384" width="9.1796875" style="2"/>
  </cols>
  <sheetData>
    <row r="1" spans="1:10">
      <c r="B1" s="3"/>
      <c r="C1" s="3"/>
      <c r="D1" s="7"/>
      <c r="E1" s="8"/>
    </row>
    <row r="2" spans="1:10" ht="14">
      <c r="B2" s="9" t="s">
        <v>0</v>
      </c>
      <c r="C2" s="10"/>
      <c r="D2" s="11"/>
      <c r="E2" s="12"/>
      <c r="F2" s="13"/>
      <c r="G2" s="436"/>
      <c r="H2" s="436"/>
      <c r="I2" s="436"/>
      <c r="J2" s="14"/>
    </row>
    <row r="3" spans="1:10" ht="96" customHeight="1">
      <c r="A3" s="560" t="s">
        <v>2611</v>
      </c>
      <c r="B3" s="553" t="s">
        <v>1</v>
      </c>
      <c r="C3" s="553" t="s">
        <v>2</v>
      </c>
      <c r="D3" s="556" t="s">
        <v>3</v>
      </c>
      <c r="E3" s="557" t="s">
        <v>4</v>
      </c>
      <c r="F3" s="558" t="s">
        <v>5</v>
      </c>
      <c r="G3" s="551" t="s">
        <v>10</v>
      </c>
      <c r="H3" s="551" t="s">
        <v>6</v>
      </c>
      <c r="I3" s="551" t="s">
        <v>7</v>
      </c>
      <c r="J3" s="552" t="s">
        <v>8</v>
      </c>
    </row>
    <row r="4" spans="1:10" ht="13.5" customHeight="1">
      <c r="A4" s="561"/>
      <c r="B4" s="554"/>
      <c r="C4" s="554"/>
      <c r="D4" s="556"/>
      <c r="E4" s="557"/>
      <c r="F4" s="558"/>
      <c r="G4" s="551"/>
      <c r="H4" s="551"/>
      <c r="I4" s="551"/>
      <c r="J4" s="552"/>
    </row>
    <row r="5" spans="1:10" ht="15" customHeight="1">
      <c r="A5" s="562"/>
      <c r="B5" s="555"/>
      <c r="C5" s="555"/>
      <c r="D5" s="556"/>
      <c r="E5" s="557"/>
      <c r="F5" s="558"/>
      <c r="G5" s="551"/>
      <c r="H5" s="551"/>
      <c r="I5" s="551"/>
      <c r="J5" s="552"/>
    </row>
    <row r="6" spans="1:10" s="21" customFormat="1" ht="14">
      <c r="A6" s="603" t="s">
        <v>2159</v>
      </c>
      <c r="B6" s="335" t="s">
        <v>1850</v>
      </c>
      <c r="C6" s="336" t="s">
        <v>1851</v>
      </c>
      <c r="D6" s="137" t="s">
        <v>1852</v>
      </c>
      <c r="E6" s="196" t="s">
        <v>52</v>
      </c>
      <c r="F6" s="215" t="s">
        <v>1853</v>
      </c>
      <c r="G6" s="428"/>
      <c r="H6" s="428">
        <v>44697</v>
      </c>
      <c r="I6" s="428">
        <v>44926</v>
      </c>
      <c r="J6" s="369">
        <v>230</v>
      </c>
    </row>
    <row r="7" spans="1:10" s="21" customFormat="1" ht="14">
      <c r="A7" s="604"/>
      <c r="B7" s="335" t="s">
        <v>1854</v>
      </c>
      <c r="C7" s="336" t="s">
        <v>1855</v>
      </c>
      <c r="D7" s="137" t="s">
        <v>1856</v>
      </c>
      <c r="E7" s="216" t="s">
        <v>52</v>
      </c>
      <c r="F7" s="215" t="s">
        <v>1857</v>
      </c>
      <c r="G7" s="428"/>
      <c r="H7" s="428">
        <v>44697</v>
      </c>
      <c r="I7" s="428">
        <v>44926</v>
      </c>
      <c r="J7" s="369">
        <v>230</v>
      </c>
    </row>
    <row r="8" spans="1:10" s="21" customFormat="1" ht="14">
      <c r="A8" s="604"/>
      <c r="B8" s="335" t="s">
        <v>1858</v>
      </c>
      <c r="C8" s="345" t="s">
        <v>1859</v>
      </c>
      <c r="D8" s="281" t="s">
        <v>1860</v>
      </c>
      <c r="E8" s="282" t="s">
        <v>52</v>
      </c>
      <c r="F8" s="282" t="s">
        <v>1861</v>
      </c>
      <c r="G8" s="428"/>
      <c r="H8" s="428">
        <v>44697</v>
      </c>
      <c r="I8" s="428">
        <v>44926</v>
      </c>
      <c r="J8" s="369">
        <v>230</v>
      </c>
    </row>
    <row r="9" spans="1:10" s="21" customFormat="1" ht="14">
      <c r="A9" s="604"/>
      <c r="B9" s="335" t="s">
        <v>1862</v>
      </c>
      <c r="C9" s="345" t="s">
        <v>1863</v>
      </c>
      <c r="D9" s="281" t="s">
        <v>1864</v>
      </c>
      <c r="E9" s="282" t="s">
        <v>52</v>
      </c>
      <c r="F9" s="282" t="s">
        <v>1865</v>
      </c>
      <c r="G9" s="428"/>
      <c r="H9" s="428">
        <v>44697</v>
      </c>
      <c r="I9" s="428">
        <v>44926</v>
      </c>
      <c r="J9" s="369">
        <v>230</v>
      </c>
    </row>
    <row r="10" spans="1:10" s="21" customFormat="1" ht="14">
      <c r="A10" s="604"/>
      <c r="B10" s="335" t="s">
        <v>1866</v>
      </c>
      <c r="C10" s="345" t="s">
        <v>1867</v>
      </c>
      <c r="D10" s="281" t="s">
        <v>1868</v>
      </c>
      <c r="E10" s="282" t="s">
        <v>52</v>
      </c>
      <c r="F10" s="282" t="s">
        <v>1869</v>
      </c>
      <c r="G10" s="428"/>
      <c r="H10" s="428">
        <v>44697</v>
      </c>
      <c r="I10" s="428">
        <v>44926</v>
      </c>
      <c r="J10" s="369">
        <v>230</v>
      </c>
    </row>
    <row r="11" spans="1:10" s="21" customFormat="1" ht="14">
      <c r="A11" s="604"/>
      <c r="B11" s="335" t="s">
        <v>1870</v>
      </c>
      <c r="C11" s="345" t="s">
        <v>1871</v>
      </c>
      <c r="D11" s="281" t="s">
        <v>1872</v>
      </c>
      <c r="E11" s="282" t="s">
        <v>52</v>
      </c>
      <c r="F11" s="282" t="s">
        <v>1873</v>
      </c>
      <c r="G11" s="428"/>
      <c r="H11" s="428">
        <v>44697</v>
      </c>
      <c r="I11" s="428">
        <v>44926</v>
      </c>
      <c r="J11" s="369">
        <v>230</v>
      </c>
    </row>
    <row r="12" spans="1:10" s="21" customFormat="1" ht="14">
      <c r="A12" s="604"/>
      <c r="B12" s="335" t="s">
        <v>1874</v>
      </c>
      <c r="C12" s="345" t="s">
        <v>1875</v>
      </c>
      <c r="D12" s="281" t="s">
        <v>1876</v>
      </c>
      <c r="E12" s="282" t="s">
        <v>52</v>
      </c>
      <c r="F12" s="282" t="s">
        <v>1877</v>
      </c>
      <c r="G12" s="428"/>
      <c r="H12" s="428">
        <v>44697</v>
      </c>
      <c r="I12" s="428">
        <v>44926</v>
      </c>
      <c r="J12" s="369">
        <v>230</v>
      </c>
    </row>
    <row r="13" spans="1:10" s="21" customFormat="1" ht="14">
      <c r="A13" s="604"/>
      <c r="B13" s="335" t="s">
        <v>1878</v>
      </c>
      <c r="C13" s="336" t="s">
        <v>1879</v>
      </c>
      <c r="D13" s="137" t="s">
        <v>1880</v>
      </c>
      <c r="E13" s="196" t="s">
        <v>1881</v>
      </c>
      <c r="F13" s="215" t="s">
        <v>1882</v>
      </c>
      <c r="G13" s="428"/>
      <c r="H13" s="428">
        <v>44697</v>
      </c>
      <c r="I13" s="428">
        <v>44926</v>
      </c>
      <c r="J13" s="369">
        <v>230</v>
      </c>
    </row>
    <row r="14" spans="1:10" s="21" customFormat="1" ht="14">
      <c r="A14" s="604"/>
      <c r="B14" s="335" t="s">
        <v>1883</v>
      </c>
      <c r="C14" s="336" t="s">
        <v>1884</v>
      </c>
      <c r="D14" s="137" t="s">
        <v>1885</v>
      </c>
      <c r="E14" s="196" t="s">
        <v>96</v>
      </c>
      <c r="F14" s="215" t="s">
        <v>1886</v>
      </c>
      <c r="G14" s="428"/>
      <c r="H14" s="428">
        <v>44697</v>
      </c>
      <c r="I14" s="428">
        <v>44926</v>
      </c>
      <c r="J14" s="369">
        <v>230</v>
      </c>
    </row>
    <row r="15" spans="1:10" s="21" customFormat="1" ht="14">
      <c r="A15" s="604"/>
      <c r="B15" s="136" t="s">
        <v>1883</v>
      </c>
      <c r="C15" s="336" t="s">
        <v>1884</v>
      </c>
      <c r="D15" s="137" t="s">
        <v>1885</v>
      </c>
      <c r="E15" s="216" t="s">
        <v>1187</v>
      </c>
      <c r="F15" s="215" t="s">
        <v>1887</v>
      </c>
      <c r="G15" s="453"/>
      <c r="H15" s="428">
        <v>44697</v>
      </c>
      <c r="I15" s="428">
        <v>45427</v>
      </c>
      <c r="J15" s="369">
        <v>731</v>
      </c>
    </row>
    <row r="16" spans="1:10" s="21" customFormat="1" ht="14">
      <c r="A16" s="604"/>
      <c r="B16" s="136" t="s">
        <v>1883</v>
      </c>
      <c r="C16" s="336" t="s">
        <v>1884</v>
      </c>
      <c r="D16" s="137" t="s">
        <v>1885</v>
      </c>
      <c r="E16" s="216" t="s">
        <v>1560</v>
      </c>
      <c r="F16" s="215" t="s">
        <v>1888</v>
      </c>
      <c r="G16" s="453"/>
      <c r="H16" s="428">
        <v>44697</v>
      </c>
      <c r="I16" s="428">
        <v>45427</v>
      </c>
      <c r="J16" s="369">
        <v>699</v>
      </c>
    </row>
    <row r="17" spans="1:10" s="21" customFormat="1" ht="14">
      <c r="A17" s="604"/>
      <c r="B17" s="136" t="s">
        <v>1883</v>
      </c>
      <c r="C17" s="336" t="s">
        <v>1884</v>
      </c>
      <c r="D17" s="137" t="s">
        <v>1885</v>
      </c>
      <c r="E17" s="216" t="s">
        <v>86</v>
      </c>
      <c r="F17" s="215" t="s">
        <v>1889</v>
      </c>
      <c r="G17" s="453">
        <v>45260</v>
      </c>
      <c r="H17" s="428">
        <v>45261</v>
      </c>
      <c r="I17" s="428">
        <v>45427</v>
      </c>
      <c r="J17" s="369">
        <v>167</v>
      </c>
    </row>
    <row r="18" spans="1:10" s="21" customFormat="1" ht="14">
      <c r="A18" s="604"/>
      <c r="B18" s="136" t="s">
        <v>1883</v>
      </c>
      <c r="C18" s="336" t="s">
        <v>1884</v>
      </c>
      <c r="D18" s="135" t="s">
        <v>1885</v>
      </c>
      <c r="E18" s="196" t="s">
        <v>86</v>
      </c>
      <c r="F18" s="215" t="s">
        <v>1890</v>
      </c>
      <c r="G18" s="428">
        <v>45260</v>
      </c>
      <c r="H18" s="428">
        <v>45261</v>
      </c>
      <c r="I18" s="428">
        <v>45427</v>
      </c>
      <c r="J18" s="369">
        <v>167</v>
      </c>
    </row>
    <row r="19" spans="1:10" s="21" customFormat="1" ht="14">
      <c r="A19" s="604"/>
      <c r="B19" s="135" t="s">
        <v>1891</v>
      </c>
      <c r="C19" s="136" t="s">
        <v>1892</v>
      </c>
      <c r="D19" s="135" t="s">
        <v>1893</v>
      </c>
      <c r="E19" s="196" t="s">
        <v>52</v>
      </c>
      <c r="F19" s="215" t="s">
        <v>1894</v>
      </c>
      <c r="G19" s="428"/>
      <c r="H19" s="428">
        <v>44697</v>
      </c>
      <c r="I19" s="428">
        <v>44926</v>
      </c>
      <c r="J19" s="369">
        <v>230</v>
      </c>
    </row>
    <row r="20" spans="1:10" s="21" customFormat="1" ht="14">
      <c r="A20" s="604"/>
      <c r="B20" s="135" t="s">
        <v>1891</v>
      </c>
      <c r="C20" s="136" t="s">
        <v>1892</v>
      </c>
      <c r="D20" s="135" t="s">
        <v>1893</v>
      </c>
      <c r="E20" s="215" t="s">
        <v>140</v>
      </c>
      <c r="F20" s="215" t="s">
        <v>1895</v>
      </c>
      <c r="G20" s="428">
        <v>45273</v>
      </c>
      <c r="H20" s="428">
        <v>45274</v>
      </c>
      <c r="I20" s="428">
        <v>45427</v>
      </c>
      <c r="J20" s="369">
        <v>154</v>
      </c>
    </row>
    <row r="21" spans="1:10" s="21" customFormat="1" ht="14">
      <c r="A21" s="604"/>
      <c r="B21" s="335" t="s">
        <v>1896</v>
      </c>
      <c r="C21" s="336" t="s">
        <v>1897</v>
      </c>
      <c r="D21" s="137" t="s">
        <v>1898</v>
      </c>
      <c r="E21" s="196" t="s">
        <v>52</v>
      </c>
      <c r="F21" s="215" t="s">
        <v>1899</v>
      </c>
      <c r="G21" s="428"/>
      <c r="H21" s="428">
        <v>44697</v>
      </c>
      <c r="I21" s="428">
        <v>44926</v>
      </c>
      <c r="J21" s="369">
        <v>230</v>
      </c>
    </row>
    <row r="22" spans="1:10" s="21" customFormat="1" ht="14">
      <c r="A22" s="604"/>
      <c r="B22" s="335" t="s">
        <v>1900</v>
      </c>
      <c r="C22" s="200" t="s">
        <v>1901</v>
      </c>
      <c r="D22" s="113" t="s">
        <v>1902</v>
      </c>
      <c r="E22" s="282" t="s">
        <v>52</v>
      </c>
      <c r="F22" s="215" t="s">
        <v>1903</v>
      </c>
      <c r="G22" s="428"/>
      <c r="H22" s="428">
        <v>44697</v>
      </c>
      <c r="I22" s="428">
        <v>44926</v>
      </c>
      <c r="J22" s="369">
        <v>230</v>
      </c>
    </row>
    <row r="23" spans="1:10" s="21" customFormat="1" ht="14">
      <c r="A23" s="604"/>
      <c r="B23" s="335" t="s">
        <v>1904</v>
      </c>
      <c r="C23" s="345" t="s">
        <v>1905</v>
      </c>
      <c r="D23" s="281" t="s">
        <v>1906</v>
      </c>
      <c r="E23" s="282" t="s">
        <v>96</v>
      </c>
      <c r="F23" s="282" t="s">
        <v>1907</v>
      </c>
      <c r="G23" s="428"/>
      <c r="H23" s="428">
        <v>44697</v>
      </c>
      <c r="I23" s="428">
        <v>44926</v>
      </c>
      <c r="J23" s="369">
        <v>230</v>
      </c>
    </row>
    <row r="24" spans="1:10" s="21" customFormat="1" ht="14">
      <c r="A24" s="604"/>
      <c r="B24" s="335" t="s">
        <v>1904</v>
      </c>
      <c r="C24" s="345" t="s">
        <v>1905</v>
      </c>
      <c r="D24" s="281" t="s">
        <v>1906</v>
      </c>
      <c r="E24" s="216" t="s">
        <v>372</v>
      </c>
      <c r="F24" s="215" t="s">
        <v>1908</v>
      </c>
      <c r="G24" s="453"/>
      <c r="H24" s="428">
        <v>44697</v>
      </c>
      <c r="I24" s="428">
        <v>45427</v>
      </c>
      <c r="J24" s="369">
        <v>731</v>
      </c>
    </row>
    <row r="25" spans="1:10" s="21" customFormat="1" ht="14">
      <c r="A25" s="604"/>
      <c r="B25" s="335" t="s">
        <v>1904</v>
      </c>
      <c r="C25" s="345" t="s">
        <v>1905</v>
      </c>
      <c r="D25" s="281" t="s">
        <v>1906</v>
      </c>
      <c r="E25" s="216" t="s">
        <v>1909</v>
      </c>
      <c r="F25" s="215" t="s">
        <v>1910</v>
      </c>
      <c r="G25" s="453"/>
      <c r="H25" s="428">
        <v>44697</v>
      </c>
      <c r="I25" s="428">
        <v>45427</v>
      </c>
      <c r="J25" s="369">
        <v>731</v>
      </c>
    </row>
    <row r="26" spans="1:10" s="21" customFormat="1" ht="18.75" customHeight="1">
      <c r="A26" s="16"/>
      <c r="B26" s="15" t="s">
        <v>9</v>
      </c>
      <c r="C26" s="17"/>
      <c r="D26" s="16"/>
      <c r="E26" s="205">
        <f>COUNTA(E6:E25)</f>
        <v>20</v>
      </c>
      <c r="F26" s="360"/>
      <c r="G26" s="439"/>
      <c r="H26" s="439"/>
      <c r="I26" s="439"/>
      <c r="J26" s="361"/>
    </row>
    <row r="33" spans="2:12">
      <c r="B33" s="2"/>
      <c r="C33" s="2"/>
      <c r="D33" s="2"/>
      <c r="E33" s="2"/>
      <c r="F33" s="2"/>
      <c r="G33" s="434"/>
      <c r="H33" s="434"/>
      <c r="I33" s="434"/>
      <c r="J33" s="2"/>
      <c r="K33" s="18"/>
      <c r="L33" s="18"/>
    </row>
    <row r="34" spans="2:12" ht="12.5">
      <c r="B34" s="2"/>
      <c r="C34" s="2"/>
      <c r="D34" s="2"/>
      <c r="E34" s="2"/>
      <c r="F34" s="2"/>
      <c r="G34" s="434"/>
      <c r="H34" s="434"/>
      <c r="I34" s="434"/>
      <c r="J34" s="2"/>
      <c r="K34" s="19"/>
      <c r="L34" s="20"/>
    </row>
    <row r="35" spans="2:12" ht="12.5">
      <c r="B35" s="2"/>
      <c r="C35" s="2"/>
      <c r="D35" s="2"/>
      <c r="E35" s="2"/>
      <c r="F35" s="2"/>
      <c r="G35" s="434"/>
      <c r="H35" s="434"/>
      <c r="I35" s="434"/>
      <c r="J35" s="2"/>
      <c r="K35" s="19"/>
      <c r="L35" s="20"/>
    </row>
    <row r="36" spans="2:12" ht="12.5">
      <c r="B36" s="2"/>
      <c r="C36" s="2"/>
      <c r="D36" s="2"/>
      <c r="E36" s="2"/>
      <c r="F36" s="2"/>
      <c r="G36" s="434"/>
      <c r="H36" s="434"/>
      <c r="I36" s="434"/>
      <c r="J36" s="2"/>
      <c r="K36" s="19"/>
      <c r="L36" s="20"/>
    </row>
    <row r="37" spans="2:12" ht="12.5">
      <c r="B37" s="2"/>
      <c r="C37" s="2"/>
      <c r="D37" s="2"/>
      <c r="E37" s="2"/>
      <c r="F37" s="2"/>
      <c r="G37" s="434"/>
      <c r="H37" s="434"/>
      <c r="I37" s="434"/>
      <c r="J37" s="2"/>
      <c r="K37" s="19"/>
      <c r="L37" s="20"/>
    </row>
    <row r="38" spans="2:12" ht="12.5">
      <c r="B38" s="2"/>
      <c r="C38" s="2"/>
      <c r="D38" s="2"/>
      <c r="E38" s="2"/>
      <c r="F38" s="2"/>
      <c r="G38" s="434"/>
      <c r="H38" s="434"/>
      <c r="I38" s="434"/>
      <c r="J38" s="2"/>
      <c r="K38" s="19"/>
      <c r="L38" s="20"/>
    </row>
    <row r="39" spans="2:12" ht="12.5">
      <c r="B39" s="2"/>
      <c r="C39" s="2"/>
      <c r="D39" s="2"/>
      <c r="E39" s="2"/>
      <c r="F39" s="2"/>
      <c r="G39" s="434"/>
      <c r="H39" s="434"/>
      <c r="I39" s="434"/>
      <c r="J39" s="2"/>
      <c r="K39" s="19"/>
      <c r="L39" s="20"/>
    </row>
    <row r="40" spans="2:12" ht="12.5">
      <c r="B40" s="2"/>
      <c r="C40" s="2"/>
      <c r="D40" s="2"/>
      <c r="E40" s="2"/>
      <c r="F40" s="2"/>
      <c r="G40" s="434"/>
      <c r="H40" s="434"/>
      <c r="I40" s="434"/>
      <c r="J40" s="2"/>
      <c r="K40" s="19"/>
      <c r="L40" s="20"/>
    </row>
    <row r="41" spans="2:12" ht="12.5">
      <c r="B41" s="2"/>
      <c r="C41" s="2"/>
      <c r="D41" s="2"/>
      <c r="E41" s="2"/>
      <c r="F41" s="2"/>
      <c r="G41" s="434"/>
      <c r="H41" s="434"/>
      <c r="I41" s="434"/>
      <c r="J41" s="2"/>
      <c r="K41" s="19"/>
      <c r="L41" s="20"/>
    </row>
    <row r="42" spans="2:12" ht="12.5">
      <c r="B42" s="2"/>
      <c r="C42" s="2"/>
      <c r="D42" s="2"/>
      <c r="E42" s="2"/>
      <c r="F42" s="2"/>
      <c r="G42" s="434"/>
      <c r="H42" s="434"/>
      <c r="I42" s="434"/>
      <c r="J42" s="2"/>
      <c r="K42" s="19"/>
      <c r="L42" s="20"/>
    </row>
    <row r="43" spans="2:12" ht="12.5">
      <c r="B43" s="2"/>
      <c r="C43" s="2"/>
      <c r="D43" s="2"/>
      <c r="E43" s="2"/>
      <c r="F43" s="2"/>
      <c r="G43" s="434"/>
      <c r="H43" s="434"/>
      <c r="I43" s="434"/>
      <c r="J43" s="2"/>
      <c r="K43" s="19"/>
      <c r="L43" s="20"/>
    </row>
    <row r="44" spans="2:12" ht="12.5">
      <c r="B44" s="2"/>
      <c r="C44" s="2"/>
      <c r="D44" s="2"/>
      <c r="E44" s="2"/>
      <c r="F44" s="2"/>
      <c r="G44" s="434"/>
      <c r="H44" s="434"/>
      <c r="I44" s="434"/>
      <c r="J44" s="2"/>
      <c r="K44" s="19"/>
      <c r="L44" s="20"/>
    </row>
    <row r="45" spans="2:12" ht="12.5">
      <c r="B45" s="2"/>
      <c r="C45" s="2"/>
      <c r="D45" s="2"/>
      <c r="E45" s="2"/>
      <c r="F45" s="2"/>
      <c r="G45" s="434"/>
      <c r="H45" s="434"/>
      <c r="I45" s="434"/>
      <c r="J45" s="2"/>
      <c r="K45" s="19"/>
      <c r="L45" s="20"/>
    </row>
    <row r="46" spans="2:12" ht="12.5">
      <c r="B46" s="2"/>
      <c r="C46" s="2"/>
      <c r="D46" s="2"/>
      <c r="E46" s="2"/>
      <c r="F46" s="2"/>
      <c r="G46" s="434"/>
      <c r="H46" s="434"/>
      <c r="I46" s="434"/>
      <c r="J46" s="2"/>
      <c r="K46" s="19"/>
      <c r="L46" s="20"/>
    </row>
    <row r="47" spans="2:12" ht="12.5">
      <c r="B47" s="2"/>
      <c r="C47" s="2"/>
      <c r="D47" s="2"/>
      <c r="E47" s="2"/>
      <c r="F47" s="2"/>
      <c r="G47" s="434"/>
      <c r="H47" s="434"/>
      <c r="I47" s="434"/>
      <c r="J47" s="2"/>
      <c r="K47" s="19"/>
      <c r="L47" s="20"/>
    </row>
    <row r="48" spans="2:12" ht="12.5">
      <c r="B48" s="2"/>
      <c r="C48" s="2"/>
      <c r="D48" s="2"/>
      <c r="E48" s="2"/>
      <c r="F48" s="2"/>
      <c r="G48" s="434"/>
      <c r="H48" s="434"/>
      <c r="I48" s="434"/>
      <c r="J48" s="2"/>
      <c r="K48" s="19"/>
      <c r="L48" s="20"/>
    </row>
    <row r="49" spans="2:12" ht="12.5">
      <c r="B49" s="2"/>
      <c r="C49" s="2"/>
      <c r="D49" s="2"/>
      <c r="E49" s="2"/>
      <c r="F49" s="2"/>
      <c r="G49" s="434"/>
      <c r="H49" s="434"/>
      <c r="I49" s="434"/>
      <c r="J49" s="2"/>
      <c r="K49" s="19"/>
      <c r="L49" s="20"/>
    </row>
    <row r="50" spans="2:12" ht="12.5">
      <c r="B50" s="2"/>
      <c r="C50" s="2"/>
      <c r="D50" s="2"/>
      <c r="E50" s="2"/>
      <c r="F50" s="2"/>
      <c r="G50" s="434"/>
      <c r="H50" s="434"/>
      <c r="I50" s="434"/>
      <c r="J50" s="2"/>
      <c r="K50" s="19"/>
      <c r="L50" s="20"/>
    </row>
    <row r="51" spans="2:12" ht="12.5">
      <c r="B51" s="2"/>
      <c r="C51" s="2"/>
      <c r="D51" s="2"/>
      <c r="E51" s="2"/>
      <c r="F51" s="2"/>
      <c r="G51" s="434"/>
      <c r="H51" s="434"/>
      <c r="I51" s="434"/>
      <c r="J51" s="2"/>
      <c r="K51" s="19"/>
      <c r="L51" s="20"/>
    </row>
    <row r="52" spans="2:12" ht="12.5">
      <c r="B52" s="2"/>
      <c r="C52" s="2"/>
      <c r="D52" s="2"/>
      <c r="E52" s="2"/>
      <c r="F52" s="2"/>
      <c r="G52" s="434"/>
      <c r="H52" s="434"/>
      <c r="I52" s="434"/>
      <c r="J52" s="2"/>
      <c r="K52" s="19"/>
      <c r="L52" s="20"/>
    </row>
    <row r="53" spans="2:12" ht="12.5">
      <c r="B53" s="2"/>
      <c r="C53" s="2"/>
      <c r="D53" s="2"/>
      <c r="E53" s="2"/>
      <c r="F53" s="2"/>
      <c r="G53" s="434"/>
      <c r="H53" s="434"/>
      <c r="I53" s="434"/>
      <c r="J53" s="2"/>
      <c r="K53" s="19"/>
      <c r="L53" s="20"/>
    </row>
    <row r="54" spans="2:12" ht="12.5">
      <c r="B54" s="2"/>
      <c r="C54" s="2"/>
      <c r="D54" s="2"/>
      <c r="E54" s="2"/>
      <c r="F54" s="2"/>
      <c r="G54" s="434"/>
      <c r="H54" s="434"/>
      <c r="I54" s="434"/>
      <c r="J54" s="2"/>
      <c r="K54" s="19"/>
      <c r="L54" s="20"/>
    </row>
    <row r="55" spans="2:12" ht="12.5">
      <c r="B55" s="2"/>
      <c r="C55" s="2"/>
      <c r="D55" s="2"/>
      <c r="E55" s="2"/>
      <c r="F55" s="2"/>
      <c r="G55" s="434"/>
      <c r="H55" s="434"/>
      <c r="I55" s="434"/>
      <c r="J55" s="2"/>
      <c r="K55" s="19"/>
      <c r="L55" s="20"/>
    </row>
    <row r="56" spans="2:12" ht="12.5">
      <c r="B56" s="2"/>
      <c r="C56" s="2"/>
      <c r="D56" s="2"/>
      <c r="E56" s="2"/>
      <c r="F56" s="2"/>
      <c r="G56" s="434"/>
      <c r="H56" s="434"/>
      <c r="I56" s="434"/>
      <c r="J56" s="2"/>
      <c r="K56" s="19"/>
      <c r="L56" s="20"/>
    </row>
    <row r="57" spans="2:12" ht="12.5">
      <c r="B57" s="2"/>
      <c r="C57" s="2"/>
      <c r="D57" s="2"/>
      <c r="E57" s="2"/>
      <c r="F57" s="2"/>
      <c r="G57" s="434"/>
      <c r="H57" s="434"/>
      <c r="I57" s="434"/>
      <c r="J57" s="2"/>
      <c r="K57" s="19"/>
      <c r="L57" s="20"/>
    </row>
    <row r="58" spans="2:12" ht="12.5">
      <c r="B58" s="2"/>
      <c r="C58" s="2"/>
      <c r="D58" s="2"/>
      <c r="E58" s="2"/>
      <c r="F58" s="2"/>
      <c r="G58" s="434"/>
      <c r="H58" s="434"/>
      <c r="I58" s="434"/>
      <c r="J58" s="2"/>
      <c r="K58" s="19"/>
      <c r="L58" s="20"/>
    </row>
    <row r="59" spans="2:12" ht="12.5">
      <c r="B59" s="2"/>
      <c r="C59" s="2"/>
      <c r="D59" s="2"/>
      <c r="E59" s="2"/>
      <c r="F59" s="2"/>
      <c r="G59" s="434"/>
      <c r="H59" s="434"/>
      <c r="I59" s="434"/>
      <c r="J59" s="2"/>
      <c r="K59" s="19"/>
      <c r="L59" s="20"/>
    </row>
    <row r="60" spans="2:12" ht="12.5">
      <c r="B60" s="2"/>
      <c r="C60" s="2"/>
      <c r="D60" s="2"/>
      <c r="E60" s="2"/>
      <c r="F60" s="2"/>
      <c r="G60" s="434"/>
      <c r="H60" s="434"/>
      <c r="I60" s="434"/>
      <c r="J60" s="2"/>
      <c r="K60" s="19"/>
      <c r="L60" s="20"/>
    </row>
    <row r="61" spans="2:12" ht="12.5">
      <c r="B61" s="2"/>
      <c r="C61" s="2"/>
      <c r="D61" s="2"/>
      <c r="E61" s="2"/>
      <c r="F61" s="2"/>
      <c r="G61" s="434"/>
      <c r="H61" s="434"/>
      <c r="I61" s="434"/>
      <c r="J61" s="2"/>
      <c r="K61" s="19"/>
      <c r="L61" s="20"/>
    </row>
    <row r="62" spans="2:12" ht="12.5">
      <c r="B62" s="2"/>
      <c r="C62" s="2"/>
      <c r="D62" s="2"/>
      <c r="E62" s="2"/>
      <c r="F62" s="2"/>
      <c r="G62" s="434"/>
      <c r="H62" s="434"/>
      <c r="I62" s="434"/>
      <c r="J62" s="2"/>
      <c r="K62" s="19"/>
      <c r="L62" s="20"/>
    </row>
    <row r="63" spans="2:12" ht="12.5">
      <c r="B63" s="2"/>
      <c r="C63" s="2"/>
      <c r="D63" s="2"/>
      <c r="E63" s="2"/>
      <c r="F63" s="2"/>
      <c r="G63" s="434"/>
      <c r="H63" s="434"/>
      <c r="I63" s="434"/>
      <c r="J63" s="2"/>
      <c r="K63" s="19"/>
      <c r="L63" s="20"/>
    </row>
  </sheetData>
  <mergeCells count="11">
    <mergeCell ref="A3:A5"/>
    <mergeCell ref="A6:A25"/>
    <mergeCell ref="H3:H5"/>
    <mergeCell ref="I3:I5"/>
    <mergeCell ref="J3:J5"/>
    <mergeCell ref="B3:B5"/>
    <mergeCell ref="C3:C5"/>
    <mergeCell ref="D3:D5"/>
    <mergeCell ref="E3:E5"/>
    <mergeCell ref="F3:F5"/>
    <mergeCell ref="G3:G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sqref="A1:XFD1048576"/>
    </sheetView>
  </sheetViews>
  <sheetFormatPr defaultColWidth="9.1796875" defaultRowHeight="13"/>
  <cols>
    <col min="1" max="1" width="9.1796875" style="2"/>
    <col min="2" max="2" width="50" style="4" bestFit="1" customWidth="1"/>
    <col min="3" max="3" width="54.26953125" style="4" bestFit="1" customWidth="1"/>
    <col min="4" max="4" width="14.453125" style="1" bestFit="1" customWidth="1"/>
    <col min="5" max="5" width="32.7265625" style="5" customWidth="1"/>
    <col min="6" max="6" width="21.453125" style="6" customWidth="1"/>
    <col min="7" max="7" width="23.26953125" style="423" customWidth="1"/>
    <col min="8" max="9" width="13.54296875" style="423" customWidth="1"/>
    <col min="10" max="10" width="12" customWidth="1"/>
    <col min="11" max="16384" width="9.1796875" style="2"/>
  </cols>
  <sheetData>
    <row r="1" spans="1:10">
      <c r="B1" s="3"/>
      <c r="C1" s="3"/>
      <c r="D1" s="7"/>
      <c r="E1" s="8"/>
    </row>
    <row r="2" spans="1:10" ht="14">
      <c r="B2" s="9" t="s">
        <v>0</v>
      </c>
      <c r="C2" s="10"/>
      <c r="D2" s="11"/>
      <c r="E2" s="12"/>
      <c r="F2" s="13"/>
      <c r="G2" s="436"/>
      <c r="H2" s="436"/>
      <c r="I2" s="436"/>
      <c r="J2" s="14"/>
    </row>
    <row r="3" spans="1:10" ht="96" customHeight="1">
      <c r="A3" s="664" t="s">
        <v>2611</v>
      </c>
      <c r="B3" s="553" t="s">
        <v>1</v>
      </c>
      <c r="C3" s="553" t="s">
        <v>2</v>
      </c>
      <c r="D3" s="556" t="s">
        <v>3</v>
      </c>
      <c r="E3" s="557" t="s">
        <v>4</v>
      </c>
      <c r="F3" s="615" t="s">
        <v>5</v>
      </c>
      <c r="G3" s="660" t="s">
        <v>2118</v>
      </c>
      <c r="H3" s="660" t="s">
        <v>6</v>
      </c>
      <c r="I3" s="660" t="s">
        <v>7</v>
      </c>
      <c r="J3" s="662" t="s">
        <v>8</v>
      </c>
    </row>
    <row r="4" spans="1:10" ht="13.5" customHeight="1">
      <c r="A4" s="665"/>
      <c r="B4" s="554"/>
      <c r="C4" s="554"/>
      <c r="D4" s="556"/>
      <c r="E4" s="557"/>
      <c r="F4" s="615"/>
      <c r="G4" s="660"/>
      <c r="H4" s="661"/>
      <c r="I4" s="661"/>
      <c r="J4" s="663"/>
    </row>
    <row r="5" spans="1:10" ht="15" customHeight="1">
      <c r="A5" s="666"/>
      <c r="B5" s="555"/>
      <c r="C5" s="555"/>
      <c r="D5" s="556"/>
      <c r="E5" s="557"/>
      <c r="F5" s="615"/>
      <c r="G5" s="660"/>
      <c r="H5" s="661"/>
      <c r="I5" s="661"/>
      <c r="J5" s="663"/>
    </row>
    <row r="6" spans="1:10" s="21" customFormat="1" ht="56">
      <c r="A6" s="669" t="s">
        <v>2119</v>
      </c>
      <c r="B6" s="670" t="s">
        <v>2120</v>
      </c>
      <c r="C6" s="641" t="s">
        <v>2121</v>
      </c>
      <c r="D6" s="641" t="s">
        <v>2122</v>
      </c>
      <c r="E6" s="324" t="s">
        <v>1346</v>
      </c>
      <c r="F6" s="325" t="s">
        <v>2123</v>
      </c>
      <c r="G6" s="502"/>
      <c r="H6" s="503">
        <v>44697</v>
      </c>
      <c r="I6" s="503">
        <v>44804</v>
      </c>
      <c r="J6" s="326">
        <f t="shared" ref="J6:J29" si="0">IF(I6-H6&gt;0,I6-H6+1,0)</f>
        <v>108</v>
      </c>
    </row>
    <row r="7" spans="1:10" s="21" customFormat="1" ht="14">
      <c r="A7" s="667"/>
      <c r="B7" s="671"/>
      <c r="C7" s="642"/>
      <c r="D7" s="642"/>
      <c r="E7" s="327" t="s">
        <v>1592</v>
      </c>
      <c r="F7" s="328" t="s">
        <v>2124</v>
      </c>
      <c r="G7" s="502"/>
      <c r="H7" s="503">
        <v>44697</v>
      </c>
      <c r="I7" s="503">
        <v>45427</v>
      </c>
      <c r="J7" s="326">
        <f t="shared" si="0"/>
        <v>731</v>
      </c>
    </row>
    <row r="8" spans="1:10" s="21" customFormat="1" ht="14">
      <c r="A8" s="667"/>
      <c r="B8" s="671"/>
      <c r="C8" s="642"/>
      <c r="D8" s="642"/>
      <c r="E8" s="324" t="s">
        <v>2125</v>
      </c>
      <c r="F8" s="328" t="s">
        <v>2126</v>
      </c>
      <c r="G8" s="502"/>
      <c r="H8" s="503">
        <v>44697</v>
      </c>
      <c r="I8" s="503">
        <v>45427</v>
      </c>
      <c r="J8" s="326">
        <f t="shared" si="0"/>
        <v>731</v>
      </c>
    </row>
    <row r="9" spans="1:10" s="21" customFormat="1" ht="18.75" customHeight="1">
      <c r="A9" s="667"/>
      <c r="B9" s="671"/>
      <c r="C9" s="642"/>
      <c r="D9" s="642"/>
      <c r="E9" s="324" t="s">
        <v>2127</v>
      </c>
      <c r="F9" s="328" t="s">
        <v>2128</v>
      </c>
      <c r="G9" s="502"/>
      <c r="H9" s="503">
        <v>44697</v>
      </c>
      <c r="I9" s="503">
        <v>45427</v>
      </c>
      <c r="J9" s="326">
        <f t="shared" si="0"/>
        <v>731</v>
      </c>
    </row>
    <row r="10" spans="1:10" ht="14">
      <c r="A10" s="667"/>
      <c r="B10" s="671"/>
      <c r="C10" s="642"/>
      <c r="D10" s="642"/>
      <c r="E10" s="324" t="s">
        <v>2616</v>
      </c>
      <c r="F10" s="325" t="s">
        <v>2617</v>
      </c>
      <c r="G10" s="502"/>
      <c r="H10" s="503">
        <v>44697</v>
      </c>
      <c r="I10" s="503">
        <v>45427</v>
      </c>
      <c r="J10" s="326">
        <f t="shared" si="0"/>
        <v>731</v>
      </c>
    </row>
    <row r="11" spans="1:10" ht="14">
      <c r="A11" s="667"/>
      <c r="B11" s="671"/>
      <c r="C11" s="642"/>
      <c r="D11" s="642"/>
      <c r="E11" s="324" t="s">
        <v>2616</v>
      </c>
      <c r="F11" s="325" t="s">
        <v>2618</v>
      </c>
      <c r="G11" s="502"/>
      <c r="H11" s="503">
        <v>44697</v>
      </c>
      <c r="I11" s="503">
        <v>45427</v>
      </c>
      <c r="J11" s="326">
        <f t="shared" si="0"/>
        <v>731</v>
      </c>
    </row>
    <row r="12" spans="1:10" ht="14">
      <c r="A12" s="667"/>
      <c r="B12" s="671"/>
      <c r="C12" s="642"/>
      <c r="D12" s="642"/>
      <c r="E12" s="324" t="s">
        <v>2616</v>
      </c>
      <c r="F12" s="325" t="s">
        <v>2619</v>
      </c>
      <c r="G12" s="502"/>
      <c r="H12" s="503">
        <v>44697</v>
      </c>
      <c r="I12" s="503">
        <v>45427</v>
      </c>
      <c r="J12" s="326">
        <f t="shared" si="0"/>
        <v>731</v>
      </c>
    </row>
    <row r="13" spans="1:10" ht="14">
      <c r="A13" s="667"/>
      <c r="B13" s="671"/>
      <c r="C13" s="642"/>
      <c r="D13" s="642"/>
      <c r="E13" s="324" t="s">
        <v>2616</v>
      </c>
      <c r="F13" s="325" t="s">
        <v>2620</v>
      </c>
      <c r="G13" s="502"/>
      <c r="H13" s="503">
        <v>44697</v>
      </c>
      <c r="I13" s="503">
        <v>45427</v>
      </c>
      <c r="J13" s="326">
        <f t="shared" si="0"/>
        <v>731</v>
      </c>
    </row>
    <row r="14" spans="1:10" ht="14">
      <c r="A14" s="667"/>
      <c r="B14" s="671"/>
      <c r="C14" s="642"/>
      <c r="D14" s="642"/>
      <c r="E14" s="324" t="s">
        <v>2616</v>
      </c>
      <c r="F14" s="325" t="s">
        <v>2621</v>
      </c>
      <c r="G14" s="502"/>
      <c r="H14" s="503">
        <v>44697</v>
      </c>
      <c r="I14" s="503">
        <v>45427</v>
      </c>
      <c r="J14" s="326">
        <f t="shared" si="0"/>
        <v>731</v>
      </c>
    </row>
    <row r="15" spans="1:10" ht="14">
      <c r="A15" s="667"/>
      <c r="B15" s="671"/>
      <c r="C15" s="642"/>
      <c r="D15" s="642"/>
      <c r="E15" s="324" t="s">
        <v>2616</v>
      </c>
      <c r="F15" s="325" t="s">
        <v>2622</v>
      </c>
      <c r="G15" s="502"/>
      <c r="H15" s="503">
        <v>44697</v>
      </c>
      <c r="I15" s="503">
        <v>45427</v>
      </c>
      <c r="J15" s="326">
        <f t="shared" si="0"/>
        <v>731</v>
      </c>
    </row>
    <row r="16" spans="1:10" ht="114" customHeight="1">
      <c r="A16" s="667"/>
      <c r="B16" s="671"/>
      <c r="C16" s="642"/>
      <c r="D16" s="642"/>
      <c r="E16" s="324" t="s">
        <v>2616</v>
      </c>
      <c r="F16" s="325" t="s">
        <v>2623</v>
      </c>
      <c r="G16" s="502"/>
      <c r="H16" s="503">
        <v>44697</v>
      </c>
      <c r="I16" s="503">
        <v>45427</v>
      </c>
      <c r="J16" s="326">
        <f t="shared" si="0"/>
        <v>731</v>
      </c>
    </row>
    <row r="17" spans="1:10" ht="182">
      <c r="A17" s="667"/>
      <c r="B17" s="671"/>
      <c r="C17" s="642"/>
      <c r="D17" s="642"/>
      <c r="E17" s="329" t="s">
        <v>2129</v>
      </c>
      <c r="F17" s="330" t="s">
        <v>2130</v>
      </c>
      <c r="G17" s="504"/>
      <c r="H17" s="503">
        <v>44697</v>
      </c>
      <c r="I17" s="503">
        <v>45427</v>
      </c>
      <c r="J17" s="326">
        <f t="shared" si="0"/>
        <v>731</v>
      </c>
    </row>
    <row r="18" spans="1:10" ht="70">
      <c r="A18" s="667"/>
      <c r="B18" s="671"/>
      <c r="C18" s="642"/>
      <c r="D18" s="642"/>
      <c r="E18" s="329" t="s">
        <v>2131</v>
      </c>
      <c r="F18" s="330" t="s">
        <v>2132</v>
      </c>
      <c r="G18" s="504"/>
      <c r="H18" s="503">
        <v>44697</v>
      </c>
      <c r="I18" s="503">
        <v>45427</v>
      </c>
      <c r="J18" s="326">
        <f t="shared" si="0"/>
        <v>731</v>
      </c>
    </row>
    <row r="19" spans="1:10" ht="28">
      <c r="A19" s="667"/>
      <c r="B19" s="671"/>
      <c r="C19" s="642"/>
      <c r="D19" s="642"/>
      <c r="E19" s="329" t="s">
        <v>2131</v>
      </c>
      <c r="F19" s="330" t="s">
        <v>2133</v>
      </c>
      <c r="G19" s="504"/>
      <c r="H19" s="503">
        <v>44697</v>
      </c>
      <c r="I19" s="503">
        <v>45427</v>
      </c>
      <c r="J19" s="326">
        <f t="shared" si="0"/>
        <v>731</v>
      </c>
    </row>
    <row r="20" spans="1:10" ht="28">
      <c r="A20" s="667"/>
      <c r="B20" s="672"/>
      <c r="C20" s="643"/>
      <c r="D20" s="643"/>
      <c r="E20" s="329" t="s">
        <v>2134</v>
      </c>
      <c r="F20" s="330" t="s">
        <v>2135</v>
      </c>
      <c r="G20" s="504"/>
      <c r="H20" s="503">
        <v>44697</v>
      </c>
      <c r="I20" s="503">
        <v>44804</v>
      </c>
      <c r="J20" s="326">
        <f t="shared" si="0"/>
        <v>108</v>
      </c>
    </row>
    <row r="21" spans="1:10" ht="14">
      <c r="A21" s="667"/>
      <c r="B21" s="331" t="s">
        <v>2136</v>
      </c>
      <c r="C21" s="332"/>
      <c r="D21" s="333"/>
      <c r="E21" s="334" t="s">
        <v>2624</v>
      </c>
      <c r="F21" s="333"/>
      <c r="G21" s="505"/>
      <c r="H21" s="505"/>
      <c r="I21" s="505"/>
      <c r="J21" s="333"/>
    </row>
    <row r="22" spans="1:10" ht="112">
      <c r="A22" s="669" t="s">
        <v>2137</v>
      </c>
      <c r="B22" s="641" t="s">
        <v>2120</v>
      </c>
      <c r="C22" s="641" t="s">
        <v>2121</v>
      </c>
      <c r="D22" s="641" t="s">
        <v>2122</v>
      </c>
      <c r="E22" s="329" t="s">
        <v>2138</v>
      </c>
      <c r="F22" s="330" t="s">
        <v>2139</v>
      </c>
      <c r="G22" s="504"/>
      <c r="H22" s="503">
        <v>44697</v>
      </c>
      <c r="I22" s="503">
        <v>45427</v>
      </c>
      <c r="J22" s="326">
        <f t="shared" si="0"/>
        <v>731</v>
      </c>
    </row>
    <row r="23" spans="1:10" ht="224">
      <c r="A23" s="667"/>
      <c r="B23" s="642"/>
      <c r="C23" s="642"/>
      <c r="D23" s="642"/>
      <c r="E23" s="329" t="s">
        <v>2140</v>
      </c>
      <c r="F23" s="330" t="s">
        <v>2141</v>
      </c>
      <c r="G23" s="504"/>
      <c r="H23" s="503">
        <v>44697</v>
      </c>
      <c r="I23" s="503">
        <v>45427</v>
      </c>
      <c r="J23" s="326">
        <f t="shared" si="0"/>
        <v>731</v>
      </c>
    </row>
    <row r="24" spans="1:10" ht="28">
      <c r="A24" s="667"/>
      <c r="B24" s="642"/>
      <c r="C24" s="642"/>
      <c r="D24" s="642"/>
      <c r="E24" s="329" t="s">
        <v>2142</v>
      </c>
      <c r="F24" s="330" t="s">
        <v>2143</v>
      </c>
      <c r="G24" s="504"/>
      <c r="H24" s="503">
        <v>44697</v>
      </c>
      <c r="I24" s="503">
        <v>45427</v>
      </c>
      <c r="J24" s="326">
        <f>IF(I24-H24&gt;0,I24-H24+1,0)</f>
        <v>731</v>
      </c>
    </row>
    <row r="25" spans="1:10" ht="14">
      <c r="A25" s="668"/>
      <c r="B25" s="331" t="s">
        <v>2144</v>
      </c>
      <c r="C25" s="332"/>
      <c r="D25" s="333"/>
      <c r="E25" s="334" t="s">
        <v>2625</v>
      </c>
      <c r="F25" s="333"/>
      <c r="G25" s="505"/>
      <c r="H25" s="505"/>
      <c r="I25" s="505"/>
      <c r="J25" s="333"/>
    </row>
    <row r="26" spans="1:10" ht="224">
      <c r="A26" s="667" t="s">
        <v>2145</v>
      </c>
      <c r="B26" s="641" t="s">
        <v>2120</v>
      </c>
      <c r="C26" s="641" t="s">
        <v>2146</v>
      </c>
      <c r="D26" s="641" t="s">
        <v>2122</v>
      </c>
      <c r="E26" s="329" t="s">
        <v>2140</v>
      </c>
      <c r="F26" s="330" t="s">
        <v>2147</v>
      </c>
      <c r="G26" s="504"/>
      <c r="H26" s="503">
        <v>44697</v>
      </c>
      <c r="I26" s="503">
        <v>45427</v>
      </c>
      <c r="J26" s="326">
        <f t="shared" si="0"/>
        <v>731</v>
      </c>
    </row>
    <row r="27" spans="1:10" ht="84">
      <c r="A27" s="667"/>
      <c r="B27" s="642"/>
      <c r="C27" s="642"/>
      <c r="D27" s="642"/>
      <c r="E27" s="329" t="s">
        <v>2138</v>
      </c>
      <c r="F27" s="330" t="s">
        <v>2148</v>
      </c>
      <c r="G27" s="504"/>
      <c r="H27" s="503">
        <v>44697</v>
      </c>
      <c r="I27" s="503">
        <v>45427</v>
      </c>
      <c r="J27" s="326">
        <f t="shared" si="0"/>
        <v>731</v>
      </c>
    </row>
    <row r="28" spans="1:10" ht="14">
      <c r="A28" s="667"/>
      <c r="B28" s="642"/>
      <c r="C28" s="642"/>
      <c r="D28" s="642"/>
      <c r="E28" s="210" t="s">
        <v>2626</v>
      </c>
      <c r="F28" s="210" t="s">
        <v>2627</v>
      </c>
      <c r="G28" s="504"/>
      <c r="H28" s="503">
        <v>44697</v>
      </c>
      <c r="I28" s="503">
        <v>45427</v>
      </c>
      <c r="J28" s="326">
        <f t="shared" si="0"/>
        <v>731</v>
      </c>
    </row>
    <row r="29" spans="1:10" ht="14">
      <c r="A29" s="667"/>
      <c r="B29" s="643"/>
      <c r="C29" s="643"/>
      <c r="D29" s="643"/>
      <c r="E29" s="210" t="s">
        <v>2628</v>
      </c>
      <c r="F29" s="210" t="s">
        <v>2629</v>
      </c>
      <c r="G29" s="504"/>
      <c r="H29" s="503">
        <v>44697</v>
      </c>
      <c r="I29" s="503">
        <v>45427</v>
      </c>
      <c r="J29" s="326">
        <f t="shared" si="0"/>
        <v>731</v>
      </c>
    </row>
    <row r="30" spans="1:10" ht="14">
      <c r="A30" s="668"/>
      <c r="B30" s="331" t="s">
        <v>2149</v>
      </c>
      <c r="C30" s="332"/>
      <c r="D30" s="333"/>
      <c r="E30" s="334">
        <f>ROWS(E26:E27)+2</f>
        <v>4</v>
      </c>
      <c r="F30" s="333"/>
      <c r="G30" s="505"/>
      <c r="H30" s="505"/>
      <c r="I30" s="505"/>
      <c r="J30" s="333"/>
    </row>
  </sheetData>
  <mergeCells count="22">
    <mergeCell ref="A26:A30"/>
    <mergeCell ref="B26:B29"/>
    <mergeCell ref="C26:C29"/>
    <mergeCell ref="D26:D29"/>
    <mergeCell ref="G3:G5"/>
    <mergeCell ref="A6:A21"/>
    <mergeCell ref="B6:B20"/>
    <mergeCell ref="C6:C20"/>
    <mergeCell ref="D6:D20"/>
    <mergeCell ref="A22:A25"/>
    <mergeCell ref="B22:B24"/>
    <mergeCell ref="C22:C24"/>
    <mergeCell ref="D22:D24"/>
    <mergeCell ref="H3:H5"/>
    <mergeCell ref="I3:I5"/>
    <mergeCell ref="J3:J5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sqref="A1:XFD1048576"/>
    </sheetView>
  </sheetViews>
  <sheetFormatPr defaultColWidth="9.1796875" defaultRowHeight="13"/>
  <cols>
    <col min="1" max="1" width="9.1796875" style="2"/>
    <col min="2" max="2" width="50" style="4" bestFit="1" customWidth="1"/>
    <col min="3" max="3" width="54.26953125" style="4" bestFit="1" customWidth="1"/>
    <col min="4" max="4" width="14.453125" style="1" bestFit="1" customWidth="1"/>
    <col min="5" max="5" width="32.7265625" style="5" customWidth="1"/>
    <col min="6" max="6" width="21.453125" style="6" customWidth="1"/>
    <col min="7" max="7" width="23.26953125" style="423" customWidth="1"/>
    <col min="8" max="9" width="13.54296875" style="423" customWidth="1"/>
    <col min="10" max="10" width="12" customWidth="1"/>
    <col min="11" max="11" width="12" style="2" customWidth="1"/>
    <col min="12" max="12" width="12.453125" style="2" customWidth="1"/>
    <col min="13" max="16384" width="9.1796875" style="2"/>
  </cols>
  <sheetData>
    <row r="1" spans="1:11">
      <c r="B1" s="3"/>
      <c r="C1" s="3"/>
      <c r="D1" s="7"/>
      <c r="E1" s="8"/>
    </row>
    <row r="2" spans="1:11" ht="14">
      <c r="B2" s="9" t="s">
        <v>0</v>
      </c>
      <c r="C2" s="10"/>
      <c r="D2" s="11"/>
      <c r="E2" s="12"/>
      <c r="F2" s="13"/>
      <c r="G2" s="436"/>
      <c r="H2" s="436"/>
      <c r="I2" s="436"/>
      <c r="J2" s="14"/>
    </row>
    <row r="3" spans="1:11" ht="96" customHeight="1">
      <c r="A3" s="560" t="s">
        <v>2611</v>
      </c>
      <c r="B3" s="553" t="s">
        <v>1</v>
      </c>
      <c r="C3" s="553" t="s">
        <v>2</v>
      </c>
      <c r="D3" s="556" t="s">
        <v>3</v>
      </c>
      <c r="E3" s="557" t="s">
        <v>4</v>
      </c>
      <c r="F3" s="558" t="s">
        <v>5</v>
      </c>
      <c r="G3" s="559" t="s">
        <v>10</v>
      </c>
      <c r="H3" s="551" t="s">
        <v>6</v>
      </c>
      <c r="I3" s="551" t="s">
        <v>7</v>
      </c>
      <c r="J3" s="552" t="s">
        <v>8</v>
      </c>
    </row>
    <row r="4" spans="1:11" ht="13.5" customHeight="1">
      <c r="A4" s="561"/>
      <c r="B4" s="554"/>
      <c r="C4" s="554"/>
      <c r="D4" s="556"/>
      <c r="E4" s="557"/>
      <c r="F4" s="558"/>
      <c r="G4" s="559"/>
      <c r="H4" s="551"/>
      <c r="I4" s="551"/>
      <c r="J4" s="552"/>
    </row>
    <row r="5" spans="1:11" ht="15" customHeight="1">
      <c r="A5" s="562"/>
      <c r="B5" s="555"/>
      <c r="C5" s="555"/>
      <c r="D5" s="556"/>
      <c r="E5" s="557"/>
      <c r="F5" s="558"/>
      <c r="G5" s="559"/>
      <c r="H5" s="551"/>
      <c r="I5" s="551"/>
      <c r="J5" s="552"/>
    </row>
    <row r="6" spans="1:11" s="21" customFormat="1" ht="14">
      <c r="A6" s="569" t="s">
        <v>2609</v>
      </c>
      <c r="B6" s="563" t="s">
        <v>198</v>
      </c>
      <c r="C6" s="566" t="s">
        <v>199</v>
      </c>
      <c r="D6" s="563" t="s">
        <v>200</v>
      </c>
      <c r="E6" s="172" t="s">
        <v>201</v>
      </c>
      <c r="F6" s="198" t="s">
        <v>202</v>
      </c>
      <c r="G6" s="437">
        <v>41607</v>
      </c>
      <c r="H6" s="428">
        <v>44697</v>
      </c>
      <c r="I6" s="428">
        <v>44926</v>
      </c>
      <c r="J6" s="369">
        <v>230</v>
      </c>
      <c r="K6" s="22"/>
    </row>
    <row r="7" spans="1:11" s="21" customFormat="1" ht="14">
      <c r="A7" s="570"/>
      <c r="B7" s="564"/>
      <c r="C7" s="567"/>
      <c r="D7" s="564"/>
      <c r="E7" s="198" t="s">
        <v>203</v>
      </c>
      <c r="F7" s="198" t="s">
        <v>204</v>
      </c>
      <c r="G7" s="437">
        <v>44873</v>
      </c>
      <c r="H7" s="428">
        <v>44874</v>
      </c>
      <c r="I7" s="428">
        <v>44926</v>
      </c>
      <c r="J7" s="369">
        <v>53</v>
      </c>
      <c r="K7" s="22"/>
    </row>
    <row r="8" spans="1:11" s="21" customFormat="1" ht="14">
      <c r="A8" s="570"/>
      <c r="B8" s="564"/>
      <c r="C8" s="567"/>
      <c r="D8" s="564"/>
      <c r="E8" s="198" t="s">
        <v>205</v>
      </c>
      <c r="F8" s="198" t="s">
        <v>206</v>
      </c>
      <c r="G8" s="437">
        <v>42365</v>
      </c>
      <c r="H8" s="428">
        <v>44697</v>
      </c>
      <c r="I8" s="428">
        <v>45427</v>
      </c>
      <c r="J8" s="369">
        <v>731</v>
      </c>
      <c r="K8" s="22"/>
    </row>
    <row r="9" spans="1:11" s="21" customFormat="1" ht="14">
      <c r="A9" s="570"/>
      <c r="B9" s="564"/>
      <c r="C9" s="567"/>
      <c r="D9" s="564"/>
      <c r="E9" s="198" t="s">
        <v>207</v>
      </c>
      <c r="F9" s="198" t="s">
        <v>208</v>
      </c>
      <c r="G9" s="437">
        <v>45118</v>
      </c>
      <c r="H9" s="428">
        <v>45119</v>
      </c>
      <c r="I9" s="428">
        <v>45427</v>
      </c>
      <c r="J9" s="369">
        <v>309</v>
      </c>
      <c r="K9" s="22"/>
    </row>
    <row r="10" spans="1:11" s="21" customFormat="1" ht="14">
      <c r="A10" s="570"/>
      <c r="B10" s="564"/>
      <c r="C10" s="567"/>
      <c r="D10" s="564"/>
      <c r="E10" s="198" t="s">
        <v>207</v>
      </c>
      <c r="F10" s="198" t="s">
        <v>209</v>
      </c>
      <c r="G10" s="437">
        <v>45118</v>
      </c>
      <c r="H10" s="428">
        <v>45119</v>
      </c>
      <c r="I10" s="428">
        <v>45427</v>
      </c>
      <c r="J10" s="369">
        <v>309</v>
      </c>
      <c r="K10" s="22"/>
    </row>
    <row r="11" spans="1:11" s="21" customFormat="1" ht="14">
      <c r="A11" s="570"/>
      <c r="B11" s="564"/>
      <c r="C11" s="567"/>
      <c r="D11" s="564"/>
      <c r="E11" s="198" t="s">
        <v>207</v>
      </c>
      <c r="F11" s="198" t="s">
        <v>210</v>
      </c>
      <c r="G11" s="437">
        <v>45118</v>
      </c>
      <c r="H11" s="428">
        <v>45119</v>
      </c>
      <c r="I11" s="428">
        <v>45427</v>
      </c>
      <c r="J11" s="369">
        <v>309</v>
      </c>
      <c r="K11" s="22"/>
    </row>
    <row r="12" spans="1:11" s="21" customFormat="1" ht="14">
      <c r="A12" s="570"/>
      <c r="B12" s="564"/>
      <c r="C12" s="567"/>
      <c r="D12" s="564"/>
      <c r="E12" s="198" t="s">
        <v>207</v>
      </c>
      <c r="F12" s="198" t="s">
        <v>211</v>
      </c>
      <c r="G12" s="437">
        <v>45118</v>
      </c>
      <c r="H12" s="428">
        <v>45119</v>
      </c>
      <c r="I12" s="428">
        <v>45427</v>
      </c>
      <c r="J12" s="369">
        <v>309</v>
      </c>
      <c r="K12" s="22"/>
    </row>
    <row r="13" spans="1:11" s="21" customFormat="1" ht="14">
      <c r="A13" s="571"/>
      <c r="B13" s="565"/>
      <c r="C13" s="568"/>
      <c r="D13" s="565"/>
      <c r="E13" s="178" t="s">
        <v>207</v>
      </c>
      <c r="F13" s="198" t="s">
        <v>212</v>
      </c>
      <c r="G13" s="437">
        <v>44058</v>
      </c>
      <c r="H13" s="428">
        <v>44697</v>
      </c>
      <c r="I13" s="428">
        <v>45427</v>
      </c>
      <c r="J13" s="369">
        <v>731</v>
      </c>
      <c r="K13" s="22"/>
    </row>
    <row r="14" spans="1:11" s="21" customFormat="1" ht="18.75" customHeight="1">
      <c r="A14" s="83"/>
      <c r="B14" s="15" t="s">
        <v>9</v>
      </c>
      <c r="C14" s="17"/>
      <c r="D14" s="16"/>
      <c r="E14" s="205">
        <f>COUNTA(E6:E13)</f>
        <v>8</v>
      </c>
      <c r="F14" s="360"/>
      <c r="G14" s="438"/>
      <c r="H14" s="439"/>
      <c r="I14" s="439"/>
      <c r="J14" s="361"/>
      <c r="K14" s="22"/>
    </row>
    <row r="21" spans="2:12">
      <c r="B21" s="2"/>
      <c r="C21" s="2"/>
      <c r="D21" s="2"/>
      <c r="E21" s="2"/>
      <c r="F21" s="2"/>
      <c r="G21" s="434"/>
      <c r="H21" s="434"/>
      <c r="I21" s="434"/>
      <c r="J21" s="2"/>
      <c r="K21" s="18"/>
      <c r="L21" s="18"/>
    </row>
    <row r="22" spans="2:12" ht="12.5">
      <c r="B22" s="2"/>
      <c r="C22" s="2"/>
      <c r="D22" s="2"/>
      <c r="E22" s="2"/>
      <c r="F22" s="2"/>
      <c r="G22" s="434"/>
      <c r="H22" s="434"/>
      <c r="I22" s="434"/>
      <c r="J22" s="2"/>
      <c r="K22" s="19"/>
      <c r="L22" s="20"/>
    </row>
    <row r="23" spans="2:12" ht="12.5">
      <c r="B23" s="2"/>
      <c r="C23" s="2"/>
      <c r="D23" s="2"/>
      <c r="E23" s="2"/>
      <c r="F23" s="2"/>
      <c r="G23" s="434"/>
      <c r="H23" s="434"/>
      <c r="I23" s="434"/>
      <c r="J23" s="2"/>
      <c r="K23" s="19"/>
      <c r="L23" s="20"/>
    </row>
    <row r="24" spans="2:12" ht="12.5">
      <c r="B24" s="2"/>
      <c r="C24" s="2"/>
      <c r="D24" s="2"/>
      <c r="E24" s="2"/>
      <c r="F24" s="2"/>
      <c r="G24" s="434"/>
      <c r="H24" s="434"/>
      <c r="I24" s="434"/>
      <c r="J24" s="2"/>
      <c r="K24" s="19"/>
      <c r="L24" s="20"/>
    </row>
    <row r="25" spans="2:12" ht="12.5">
      <c r="B25" s="2"/>
      <c r="C25" s="2"/>
      <c r="D25" s="2"/>
      <c r="E25" s="2"/>
      <c r="F25" s="2"/>
      <c r="G25" s="434"/>
      <c r="H25" s="434"/>
      <c r="I25" s="434"/>
      <c r="J25" s="2"/>
      <c r="K25" s="19"/>
      <c r="L25" s="20"/>
    </row>
    <row r="26" spans="2:12" ht="12.5">
      <c r="B26" s="2"/>
      <c r="C26" s="2"/>
      <c r="D26" s="2"/>
      <c r="E26" s="2"/>
      <c r="F26" s="2"/>
      <c r="G26" s="434"/>
      <c r="H26" s="434"/>
      <c r="I26" s="434"/>
      <c r="J26" s="2"/>
      <c r="K26" s="19"/>
      <c r="L26" s="20"/>
    </row>
    <row r="27" spans="2:12" ht="12.5">
      <c r="B27" s="2"/>
      <c r="C27" s="2"/>
      <c r="D27" s="2"/>
      <c r="E27" s="2"/>
      <c r="F27" s="2"/>
      <c r="G27" s="434"/>
      <c r="H27" s="434"/>
      <c r="I27" s="434"/>
      <c r="J27" s="2"/>
      <c r="K27" s="19"/>
      <c r="L27" s="20"/>
    </row>
    <row r="28" spans="2:12" ht="12.5">
      <c r="B28" s="2"/>
      <c r="C28" s="2"/>
      <c r="D28" s="2"/>
      <c r="E28" s="2"/>
      <c r="F28" s="2"/>
      <c r="G28" s="434"/>
      <c r="H28" s="434"/>
      <c r="I28" s="434"/>
      <c r="J28" s="2"/>
      <c r="K28" s="19"/>
      <c r="L28" s="20"/>
    </row>
    <row r="29" spans="2:12" ht="12.5">
      <c r="B29" s="2"/>
      <c r="C29" s="2"/>
      <c r="D29" s="2"/>
      <c r="E29" s="2"/>
      <c r="F29" s="2"/>
      <c r="G29" s="434"/>
      <c r="H29" s="434"/>
      <c r="I29" s="434"/>
      <c r="J29" s="2"/>
      <c r="K29" s="19"/>
      <c r="L29" s="20"/>
    </row>
    <row r="30" spans="2:12" ht="12.5">
      <c r="B30" s="2"/>
      <c r="C30" s="2"/>
      <c r="D30" s="2"/>
      <c r="E30" s="2"/>
      <c r="F30" s="2"/>
      <c r="G30" s="434"/>
      <c r="H30" s="434"/>
      <c r="I30" s="434"/>
      <c r="J30" s="2"/>
      <c r="K30" s="19"/>
      <c r="L30" s="20"/>
    </row>
    <row r="31" spans="2:12" ht="12.5">
      <c r="B31" s="2"/>
      <c r="C31" s="2"/>
      <c r="D31" s="2"/>
      <c r="E31" s="2"/>
      <c r="F31" s="2"/>
      <c r="G31" s="434"/>
      <c r="H31" s="434"/>
      <c r="I31" s="434"/>
      <c r="J31" s="2"/>
      <c r="K31" s="19"/>
      <c r="L31" s="20"/>
    </row>
    <row r="32" spans="2:12" ht="12.5">
      <c r="B32" s="2"/>
      <c r="C32" s="2"/>
      <c r="D32" s="2"/>
      <c r="E32" s="2"/>
      <c r="F32" s="2"/>
      <c r="G32" s="434"/>
      <c r="H32" s="434"/>
      <c r="I32" s="434"/>
      <c r="J32" s="2"/>
      <c r="K32" s="19"/>
      <c r="L32" s="20"/>
    </row>
    <row r="33" spans="2:12" ht="12.5">
      <c r="B33" s="2"/>
      <c r="C33" s="2"/>
      <c r="D33" s="2"/>
      <c r="E33" s="2"/>
      <c r="F33" s="2"/>
      <c r="G33" s="434"/>
      <c r="H33" s="434"/>
      <c r="I33" s="434"/>
      <c r="J33" s="2"/>
      <c r="K33" s="19"/>
      <c r="L33" s="20"/>
    </row>
    <row r="34" spans="2:12" ht="12.5">
      <c r="B34" s="2"/>
      <c r="C34" s="2"/>
      <c r="D34" s="2"/>
      <c r="E34" s="2"/>
      <c r="F34" s="2"/>
      <c r="G34" s="434"/>
      <c r="H34" s="434"/>
      <c r="I34" s="434"/>
      <c r="J34" s="2"/>
      <c r="K34" s="19"/>
      <c r="L34" s="20"/>
    </row>
    <row r="35" spans="2:12" ht="12.5">
      <c r="B35" s="2"/>
      <c r="C35" s="2"/>
      <c r="D35" s="2"/>
      <c r="E35" s="2"/>
      <c r="F35" s="2"/>
      <c r="G35" s="434"/>
      <c r="H35" s="434"/>
      <c r="I35" s="434"/>
      <c r="J35" s="2"/>
      <c r="K35" s="19"/>
      <c r="L35" s="20"/>
    </row>
    <row r="36" spans="2:12" ht="12.5">
      <c r="B36" s="2"/>
      <c r="C36" s="2"/>
      <c r="D36" s="2"/>
      <c r="E36" s="2"/>
      <c r="F36" s="2"/>
      <c r="G36" s="434"/>
      <c r="H36" s="434"/>
      <c r="I36" s="434"/>
      <c r="J36" s="2"/>
      <c r="K36" s="19"/>
      <c r="L36" s="20"/>
    </row>
    <row r="37" spans="2:12" ht="12.5">
      <c r="B37" s="2"/>
      <c r="C37" s="2"/>
      <c r="D37" s="2"/>
      <c r="E37" s="2"/>
      <c r="F37" s="2"/>
      <c r="G37" s="434"/>
      <c r="H37" s="434"/>
      <c r="I37" s="434"/>
      <c r="J37" s="2"/>
      <c r="K37" s="19"/>
      <c r="L37" s="20"/>
    </row>
    <row r="38" spans="2:12" ht="12.5">
      <c r="B38" s="2"/>
      <c r="C38" s="2"/>
      <c r="D38" s="2"/>
      <c r="E38" s="2"/>
      <c r="F38" s="2"/>
      <c r="G38" s="434"/>
      <c r="H38" s="434"/>
      <c r="I38" s="434"/>
      <c r="J38" s="2"/>
      <c r="K38" s="19"/>
      <c r="L38" s="20"/>
    </row>
    <row r="39" spans="2:12" ht="12.5">
      <c r="B39" s="2"/>
      <c r="C39" s="2"/>
      <c r="D39" s="2"/>
      <c r="E39" s="2"/>
      <c r="F39" s="2"/>
      <c r="G39" s="434"/>
      <c r="H39" s="434"/>
      <c r="I39" s="434"/>
      <c r="J39" s="2"/>
      <c r="K39" s="19"/>
      <c r="L39" s="20"/>
    </row>
    <row r="40" spans="2:12" ht="12.5">
      <c r="B40" s="2"/>
      <c r="C40" s="2"/>
      <c r="D40" s="2"/>
      <c r="E40" s="2"/>
      <c r="F40" s="2"/>
      <c r="G40" s="434"/>
      <c r="H40" s="434"/>
      <c r="I40" s="434"/>
      <c r="J40" s="2"/>
      <c r="K40" s="19"/>
      <c r="L40" s="20"/>
    </row>
    <row r="41" spans="2:12" ht="12.5">
      <c r="B41" s="2"/>
      <c r="C41" s="2"/>
      <c r="D41" s="2"/>
      <c r="E41" s="2"/>
      <c r="F41" s="2"/>
      <c r="G41" s="434"/>
      <c r="H41" s="434"/>
      <c r="I41" s="434"/>
      <c r="J41" s="2"/>
      <c r="K41" s="19"/>
      <c r="L41" s="20"/>
    </row>
    <row r="42" spans="2:12" ht="12.5">
      <c r="B42" s="2"/>
      <c r="C42" s="2"/>
      <c r="D42" s="2"/>
      <c r="E42" s="2"/>
      <c r="F42" s="2"/>
      <c r="G42" s="434"/>
      <c r="H42" s="434"/>
      <c r="I42" s="434"/>
      <c r="J42" s="2"/>
      <c r="K42" s="19"/>
      <c r="L42" s="20"/>
    </row>
    <row r="43" spans="2:12" ht="12.5">
      <c r="B43" s="2"/>
      <c r="C43" s="2"/>
      <c r="D43" s="2"/>
      <c r="E43" s="2"/>
      <c r="F43" s="2"/>
      <c r="G43" s="434"/>
      <c r="H43" s="434"/>
      <c r="I43" s="434"/>
      <c r="J43" s="2"/>
      <c r="K43" s="19"/>
      <c r="L43" s="20"/>
    </row>
    <row r="44" spans="2:12" ht="12.5">
      <c r="B44" s="2"/>
      <c r="C44" s="2"/>
      <c r="D44" s="2"/>
      <c r="E44" s="2"/>
      <c r="F44" s="2"/>
      <c r="G44" s="434"/>
      <c r="H44" s="434"/>
      <c r="I44" s="434"/>
      <c r="J44" s="2"/>
      <c r="K44" s="19"/>
      <c r="L44" s="20"/>
    </row>
    <row r="45" spans="2:12" ht="12.5">
      <c r="B45" s="2"/>
      <c r="C45" s="2"/>
      <c r="D45" s="2"/>
      <c r="E45" s="2"/>
      <c r="F45" s="2"/>
      <c r="G45" s="434"/>
      <c r="H45" s="434"/>
      <c r="I45" s="434"/>
      <c r="J45" s="2"/>
      <c r="K45" s="19"/>
      <c r="L45" s="20"/>
    </row>
    <row r="46" spans="2:12" ht="12.5">
      <c r="B46" s="2"/>
      <c r="C46" s="2"/>
      <c r="D46" s="2"/>
      <c r="E46" s="2"/>
      <c r="F46" s="2"/>
      <c r="G46" s="434"/>
      <c r="H46" s="434"/>
      <c r="I46" s="434"/>
      <c r="J46" s="2"/>
      <c r="K46" s="19"/>
      <c r="L46" s="20"/>
    </row>
    <row r="47" spans="2:12" ht="12.5">
      <c r="B47" s="2"/>
      <c r="C47" s="2"/>
      <c r="D47" s="2"/>
      <c r="E47" s="2"/>
      <c r="F47" s="2"/>
      <c r="G47" s="434"/>
      <c r="H47" s="434"/>
      <c r="I47" s="434"/>
      <c r="J47" s="2"/>
      <c r="K47" s="19"/>
      <c r="L47" s="20"/>
    </row>
    <row r="48" spans="2:12" ht="12.5">
      <c r="B48" s="2"/>
      <c r="C48" s="2"/>
      <c r="D48" s="2"/>
      <c r="E48" s="2"/>
      <c r="F48" s="2"/>
      <c r="G48" s="434"/>
      <c r="H48" s="434"/>
      <c r="I48" s="434"/>
      <c r="J48" s="2"/>
      <c r="K48" s="19"/>
      <c r="L48" s="20"/>
    </row>
    <row r="49" spans="2:12" ht="12.5">
      <c r="B49" s="2"/>
      <c r="C49" s="2"/>
      <c r="D49" s="2"/>
      <c r="E49" s="2"/>
      <c r="F49" s="2"/>
      <c r="G49" s="434"/>
      <c r="H49" s="434"/>
      <c r="I49" s="434"/>
      <c r="J49" s="2"/>
      <c r="K49" s="19"/>
      <c r="L49" s="20"/>
    </row>
    <row r="50" spans="2:12" ht="12.5">
      <c r="B50" s="2"/>
      <c r="C50" s="2"/>
      <c r="D50" s="2"/>
      <c r="E50" s="2"/>
      <c r="F50" s="2"/>
      <c r="G50" s="434"/>
      <c r="H50" s="434"/>
      <c r="I50" s="434"/>
      <c r="J50" s="2"/>
      <c r="K50" s="19"/>
      <c r="L50" s="20"/>
    </row>
    <row r="51" spans="2:12" ht="12.5">
      <c r="B51" s="2"/>
      <c r="C51" s="2"/>
      <c r="D51" s="2"/>
      <c r="E51" s="2"/>
      <c r="F51" s="2"/>
      <c r="G51" s="434"/>
      <c r="H51" s="434"/>
      <c r="I51" s="434"/>
      <c r="J51" s="2"/>
      <c r="K51" s="19"/>
      <c r="L51" s="20"/>
    </row>
  </sheetData>
  <mergeCells count="14">
    <mergeCell ref="A3:A5"/>
    <mergeCell ref="B6:B13"/>
    <mergeCell ref="C6:C13"/>
    <mergeCell ref="D6:D13"/>
    <mergeCell ref="A6:A13"/>
    <mergeCell ref="H3:H5"/>
    <mergeCell ref="I3:I5"/>
    <mergeCell ref="J3:J5"/>
    <mergeCell ref="B3:B5"/>
    <mergeCell ref="C3:C5"/>
    <mergeCell ref="D3:D5"/>
    <mergeCell ref="E3:E5"/>
    <mergeCell ref="F3:F5"/>
    <mergeCell ref="G3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8"/>
  <sheetViews>
    <sheetView tabSelected="1" topLeftCell="A2" workbookViewId="0">
      <selection activeCell="E20" sqref="E20"/>
    </sheetView>
  </sheetViews>
  <sheetFormatPr defaultColWidth="9.1796875" defaultRowHeight="13"/>
  <cols>
    <col min="2" max="2" width="50" style="4" customWidth="1"/>
    <col min="3" max="3" width="54.26953125" style="4" customWidth="1"/>
    <col min="4" max="4" width="14.453125" style="1" customWidth="1"/>
    <col min="5" max="5" width="32.7265625" style="32" customWidth="1"/>
    <col min="6" max="6" width="21.453125" style="6" customWidth="1"/>
    <col min="7" max="7" width="23.26953125" style="423" customWidth="1"/>
    <col min="8" max="8" width="29.453125" style="423" customWidth="1"/>
    <col min="9" max="9" width="18.81640625" style="423" customWidth="1"/>
    <col min="10" max="10" width="12" customWidth="1"/>
    <col min="11" max="11" width="12" style="2" customWidth="1"/>
    <col min="12" max="12" width="12.453125" style="2" customWidth="1"/>
    <col min="13" max="1025" width="9.1796875" style="2"/>
  </cols>
  <sheetData>
    <row r="1" spans="1:1025">
      <c r="B1" s="3"/>
      <c r="C1" s="3"/>
      <c r="D1" s="7"/>
      <c r="E1" s="23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</row>
    <row r="2" spans="1:1025" ht="14">
      <c r="B2" s="24" t="s">
        <v>0</v>
      </c>
      <c r="C2" s="25"/>
      <c r="D2" s="26"/>
      <c r="E2" s="27"/>
      <c r="F2" s="28"/>
      <c r="G2" s="440"/>
      <c r="H2" s="440"/>
      <c r="I2" s="440"/>
      <c r="J2" s="29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</row>
    <row r="3" spans="1:1025" ht="96" customHeight="1">
      <c r="A3" s="560" t="s">
        <v>2611</v>
      </c>
      <c r="B3" s="573" t="s">
        <v>1</v>
      </c>
      <c r="C3" s="574" t="s">
        <v>2</v>
      </c>
      <c r="D3" s="575" t="s">
        <v>3</v>
      </c>
      <c r="E3" s="576" t="s">
        <v>4</v>
      </c>
      <c r="F3" s="577" t="s">
        <v>5</v>
      </c>
      <c r="G3" s="578" t="s">
        <v>10</v>
      </c>
      <c r="H3" s="572" t="s">
        <v>6</v>
      </c>
      <c r="I3" s="572" t="s">
        <v>7</v>
      </c>
      <c r="J3" s="572" t="s">
        <v>8</v>
      </c>
      <c r="K3" s="441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</row>
    <row r="4" spans="1:1025" ht="13.5" customHeight="1">
      <c r="A4" s="561"/>
      <c r="B4" s="573"/>
      <c r="C4" s="574"/>
      <c r="D4" s="575"/>
      <c r="E4" s="576"/>
      <c r="F4" s="577"/>
      <c r="G4" s="578"/>
      <c r="H4" s="572"/>
      <c r="I4" s="572"/>
      <c r="J4" s="572"/>
      <c r="K4" s="441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ht="15" customHeight="1">
      <c r="A5" s="562"/>
      <c r="B5" s="573"/>
      <c r="C5" s="574"/>
      <c r="D5" s="575"/>
      <c r="E5" s="576"/>
      <c r="F5" s="577"/>
      <c r="G5" s="578"/>
      <c r="H5" s="572"/>
      <c r="I5" s="572"/>
      <c r="J5" s="572"/>
      <c r="K5" s="441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s="30" customFormat="1" ht="14.25" customHeight="1">
      <c r="A6" s="582" t="s">
        <v>213</v>
      </c>
      <c r="B6" s="585" t="s">
        <v>2610</v>
      </c>
      <c r="C6" s="579" t="s">
        <v>2121</v>
      </c>
      <c r="D6" s="506"/>
      <c r="E6" s="507" t="s">
        <v>214</v>
      </c>
      <c r="F6" s="199" t="s">
        <v>215</v>
      </c>
      <c r="G6" s="525"/>
      <c r="H6" s="527">
        <v>44697</v>
      </c>
      <c r="I6" s="527">
        <v>45427</v>
      </c>
      <c r="J6" s="422">
        <v>731</v>
      </c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  <c r="CS6" s="76"/>
      <c r="CT6" s="76"/>
      <c r="CU6" s="76"/>
      <c r="CV6" s="76"/>
      <c r="CW6" s="76"/>
      <c r="CX6" s="76"/>
      <c r="CY6" s="76"/>
      <c r="CZ6" s="76"/>
      <c r="DA6" s="76"/>
    </row>
    <row r="7" spans="1:1025" s="30" customFormat="1" ht="14.25" customHeight="1">
      <c r="A7" s="583"/>
      <c r="B7" s="586"/>
      <c r="C7" s="580"/>
      <c r="D7" s="506"/>
      <c r="E7" s="507" t="s">
        <v>214</v>
      </c>
      <c r="F7" s="199" t="s">
        <v>216</v>
      </c>
      <c r="G7" s="429"/>
      <c r="H7" s="527">
        <v>44697</v>
      </c>
      <c r="I7" s="527">
        <v>45427</v>
      </c>
      <c r="J7" s="422">
        <v>731</v>
      </c>
    </row>
    <row r="8" spans="1:1025" s="30" customFormat="1" ht="14.25" customHeight="1">
      <c r="A8" s="583"/>
      <c r="B8" s="586"/>
      <c r="C8" s="579" t="s">
        <v>2146</v>
      </c>
      <c r="D8" s="508"/>
      <c r="E8" s="507" t="s">
        <v>214</v>
      </c>
      <c r="F8" s="199" t="s">
        <v>217</v>
      </c>
      <c r="G8" s="525"/>
      <c r="H8" s="527">
        <v>44697</v>
      </c>
      <c r="I8" s="527">
        <v>45427</v>
      </c>
      <c r="J8" s="422">
        <v>731</v>
      </c>
    </row>
    <row r="9" spans="1:1025" s="30" customFormat="1" ht="14.25" customHeight="1">
      <c r="A9" s="583"/>
      <c r="B9" s="586"/>
      <c r="C9" s="580"/>
      <c r="D9" s="508"/>
      <c r="E9" s="507" t="s">
        <v>214</v>
      </c>
      <c r="F9" s="199" t="s">
        <v>218</v>
      </c>
      <c r="G9" s="525"/>
      <c r="H9" s="527">
        <v>44697</v>
      </c>
      <c r="I9" s="527">
        <v>45427</v>
      </c>
      <c r="J9" s="422">
        <v>731</v>
      </c>
    </row>
    <row r="10" spans="1:1025" s="30" customFormat="1" ht="14.25" customHeight="1">
      <c r="A10" s="583"/>
      <c r="B10" s="586"/>
      <c r="C10" s="580"/>
      <c r="D10" s="508"/>
      <c r="E10" s="507" t="s">
        <v>214</v>
      </c>
      <c r="F10" s="199" t="s">
        <v>219</v>
      </c>
      <c r="G10" s="525"/>
      <c r="H10" s="527">
        <v>44697</v>
      </c>
      <c r="I10" s="527">
        <v>45427</v>
      </c>
      <c r="J10" s="422">
        <v>731</v>
      </c>
    </row>
    <row r="11" spans="1:1025" s="30" customFormat="1" ht="14.25" customHeight="1">
      <c r="A11" s="583"/>
      <c r="B11" s="586"/>
      <c r="C11" s="581"/>
      <c r="D11" s="508"/>
      <c r="E11" s="507" t="s">
        <v>214</v>
      </c>
      <c r="F11" s="199" t="s">
        <v>220</v>
      </c>
      <c r="G11" s="525"/>
      <c r="H11" s="527">
        <v>44697</v>
      </c>
      <c r="I11" s="527">
        <v>45427</v>
      </c>
      <c r="J11" s="422">
        <v>731</v>
      </c>
    </row>
    <row r="12" spans="1:1025" s="30" customFormat="1" ht="14.25" customHeight="1">
      <c r="A12" s="583"/>
      <c r="B12" s="586"/>
      <c r="C12" s="579" t="s">
        <v>2121</v>
      </c>
      <c r="D12" s="508"/>
      <c r="E12" s="507" t="s">
        <v>221</v>
      </c>
      <c r="F12" s="199" t="s">
        <v>222</v>
      </c>
      <c r="G12" s="525"/>
      <c r="H12" s="527">
        <v>44697</v>
      </c>
      <c r="I12" s="527">
        <v>45427</v>
      </c>
      <c r="J12" s="422">
        <v>731</v>
      </c>
    </row>
    <row r="13" spans="1:1025" s="30" customFormat="1" ht="14.25" customHeight="1">
      <c r="A13" s="583"/>
      <c r="B13" s="586"/>
      <c r="C13" s="580"/>
      <c r="D13" s="508"/>
      <c r="E13" s="507" t="s">
        <v>221</v>
      </c>
      <c r="F13" s="199" t="s">
        <v>223</v>
      </c>
      <c r="G13" s="525"/>
      <c r="H13" s="527">
        <v>44697</v>
      </c>
      <c r="I13" s="527">
        <v>45427</v>
      </c>
      <c r="J13" s="422">
        <v>731</v>
      </c>
    </row>
    <row r="14" spans="1:1025" s="30" customFormat="1" ht="14.25" customHeight="1">
      <c r="A14" s="583"/>
      <c r="B14" s="586"/>
      <c r="C14" s="579" t="s">
        <v>2146</v>
      </c>
      <c r="D14" s="508"/>
      <c r="E14" s="507" t="s">
        <v>224</v>
      </c>
      <c r="F14" s="199" t="s">
        <v>225</v>
      </c>
      <c r="G14" s="525"/>
      <c r="H14" s="527">
        <v>44697</v>
      </c>
      <c r="I14" s="527">
        <v>45427</v>
      </c>
      <c r="J14" s="422">
        <v>731</v>
      </c>
    </row>
    <row r="15" spans="1:1025" s="30" customFormat="1" ht="14.25" customHeight="1">
      <c r="A15" s="583"/>
      <c r="B15" s="586"/>
      <c r="C15" s="580"/>
      <c r="D15" s="509"/>
      <c r="E15" s="510" t="s">
        <v>224</v>
      </c>
      <c r="F15" s="511" t="s">
        <v>226</v>
      </c>
      <c r="G15" s="525"/>
      <c r="H15" s="527">
        <v>44697</v>
      </c>
      <c r="I15" s="527">
        <v>45427</v>
      </c>
      <c r="J15" s="422">
        <v>731</v>
      </c>
    </row>
    <row r="16" spans="1:1025" s="30" customFormat="1" ht="14.25" customHeight="1">
      <c r="A16" s="583"/>
      <c r="B16" s="586"/>
      <c r="C16" s="580"/>
      <c r="D16" s="508"/>
      <c r="E16" s="442" t="s">
        <v>2613</v>
      </c>
      <c r="F16" s="442" t="s">
        <v>2614</v>
      </c>
      <c r="G16" s="525"/>
      <c r="H16" s="527">
        <v>44697</v>
      </c>
      <c r="I16" s="527">
        <v>45427</v>
      </c>
      <c r="J16" s="422">
        <v>731</v>
      </c>
    </row>
    <row r="17" spans="1:10" s="30" customFormat="1" ht="14.25" customHeight="1">
      <c r="A17" s="583"/>
      <c r="B17" s="586"/>
      <c r="C17" s="580"/>
      <c r="D17" s="508"/>
      <c r="E17" s="442" t="s">
        <v>2613</v>
      </c>
      <c r="F17" s="442" t="s">
        <v>2615</v>
      </c>
      <c r="G17" s="525"/>
      <c r="H17" s="527">
        <v>44697</v>
      </c>
      <c r="I17" s="527">
        <v>45427</v>
      </c>
      <c r="J17" s="422">
        <v>731</v>
      </c>
    </row>
    <row r="18" spans="1:10" s="30" customFormat="1" ht="14.25" customHeight="1">
      <c r="A18" s="583"/>
      <c r="B18" s="586"/>
      <c r="C18" s="580"/>
      <c r="D18" s="512"/>
      <c r="E18" s="513" t="s">
        <v>227</v>
      </c>
      <c r="F18" s="514" t="s">
        <v>228</v>
      </c>
      <c r="G18" s="525"/>
      <c r="H18" s="527">
        <v>44697</v>
      </c>
      <c r="I18" s="527">
        <v>45427</v>
      </c>
      <c r="J18" s="422">
        <v>731</v>
      </c>
    </row>
    <row r="19" spans="1:10" s="30" customFormat="1" ht="14.25" customHeight="1">
      <c r="A19" s="583"/>
      <c r="B19" s="586"/>
      <c r="C19" s="580"/>
      <c r="D19" s="509"/>
      <c r="E19" s="513" t="s">
        <v>227</v>
      </c>
      <c r="F19" s="515" t="s">
        <v>229</v>
      </c>
      <c r="G19" s="526"/>
      <c r="H19" s="527">
        <v>44697</v>
      </c>
      <c r="I19" s="527">
        <v>45427</v>
      </c>
      <c r="J19" s="422">
        <v>731</v>
      </c>
    </row>
    <row r="20" spans="1:10" s="30" customFormat="1" ht="14.25" customHeight="1">
      <c r="A20" s="583"/>
      <c r="B20" s="586"/>
      <c r="C20" s="580"/>
      <c r="D20" s="509"/>
      <c r="E20" s="516" t="s">
        <v>2630</v>
      </c>
      <c r="F20" s="516" t="s">
        <v>2631</v>
      </c>
      <c r="G20" s="526"/>
      <c r="H20" s="527">
        <v>44697</v>
      </c>
      <c r="I20" s="527">
        <v>45427</v>
      </c>
      <c r="J20" s="422">
        <v>731</v>
      </c>
    </row>
    <row r="21" spans="1:10" s="30" customFormat="1" ht="14.25" customHeight="1">
      <c r="A21" s="583"/>
      <c r="B21" s="586"/>
      <c r="C21" s="580"/>
      <c r="D21" s="509"/>
      <c r="E21" s="516" t="s">
        <v>2630</v>
      </c>
      <c r="F21" s="516" t="s">
        <v>2632</v>
      </c>
      <c r="G21" s="526"/>
      <c r="H21" s="527">
        <v>44697</v>
      </c>
      <c r="I21" s="527">
        <v>45427</v>
      </c>
      <c r="J21" s="422">
        <v>731</v>
      </c>
    </row>
    <row r="22" spans="1:10" s="30" customFormat="1" ht="14.25" customHeight="1">
      <c r="A22" s="583"/>
      <c r="B22" s="586"/>
      <c r="C22" s="580"/>
      <c r="D22" s="508"/>
      <c r="E22" s="513" t="s">
        <v>230</v>
      </c>
      <c r="F22" s="199" t="s">
        <v>231</v>
      </c>
      <c r="G22" s="525"/>
      <c r="H22" s="527">
        <v>44697</v>
      </c>
      <c r="I22" s="527">
        <v>45427</v>
      </c>
      <c r="J22" s="422">
        <v>731</v>
      </c>
    </row>
    <row r="23" spans="1:10" s="30" customFormat="1" ht="14.25" customHeight="1">
      <c r="A23" s="583"/>
      <c r="B23" s="586"/>
      <c r="C23" s="580"/>
      <c r="D23" s="508"/>
      <c r="E23" s="513" t="s">
        <v>230</v>
      </c>
      <c r="F23" s="199" t="s">
        <v>232</v>
      </c>
      <c r="G23" s="443"/>
      <c r="H23" s="527">
        <v>44697</v>
      </c>
      <c r="I23" s="527">
        <v>45427</v>
      </c>
      <c r="J23" s="422">
        <v>731</v>
      </c>
    </row>
    <row r="24" spans="1:10" s="30" customFormat="1" ht="14.25" customHeight="1">
      <c r="A24" s="583"/>
      <c r="B24" s="586"/>
      <c r="C24" s="580"/>
      <c r="D24" s="508"/>
      <c r="E24" s="513" t="s">
        <v>230</v>
      </c>
      <c r="F24" s="199" t="s">
        <v>233</v>
      </c>
      <c r="G24" s="525"/>
      <c r="H24" s="527">
        <v>44697</v>
      </c>
      <c r="I24" s="527">
        <v>45427</v>
      </c>
      <c r="J24" s="422">
        <v>731</v>
      </c>
    </row>
    <row r="25" spans="1:10" s="30" customFormat="1" ht="14.25" customHeight="1">
      <c r="A25" s="583"/>
      <c r="B25" s="586"/>
      <c r="C25" s="580"/>
      <c r="D25" s="508"/>
      <c r="E25" s="513" t="s">
        <v>230</v>
      </c>
      <c r="F25" s="517" t="s">
        <v>234</v>
      </c>
      <c r="G25" s="525"/>
      <c r="H25" s="527">
        <v>44697</v>
      </c>
      <c r="I25" s="527">
        <v>45427</v>
      </c>
      <c r="J25" s="422">
        <v>731</v>
      </c>
    </row>
    <row r="26" spans="1:10" s="30" customFormat="1" ht="14.25" customHeight="1">
      <c r="A26" s="583"/>
      <c r="B26" s="586"/>
      <c r="C26" s="580"/>
      <c r="D26" s="508"/>
      <c r="E26" s="513" t="s">
        <v>230</v>
      </c>
      <c r="F26" s="199" t="s">
        <v>235</v>
      </c>
      <c r="G26" s="525"/>
      <c r="H26" s="527">
        <v>44697</v>
      </c>
      <c r="I26" s="527">
        <v>45427</v>
      </c>
      <c r="J26" s="422">
        <v>731</v>
      </c>
    </row>
    <row r="27" spans="1:10" s="30" customFormat="1" ht="14.25" customHeight="1">
      <c r="A27" s="583"/>
      <c r="B27" s="586"/>
      <c r="C27" s="580"/>
      <c r="D27" s="508"/>
      <c r="E27" s="513" t="s">
        <v>230</v>
      </c>
      <c r="F27" s="199" t="s">
        <v>236</v>
      </c>
      <c r="G27" s="443"/>
      <c r="H27" s="527">
        <v>44697</v>
      </c>
      <c r="I27" s="527">
        <v>45427</v>
      </c>
      <c r="J27" s="422">
        <v>731</v>
      </c>
    </row>
    <row r="28" spans="1:10" s="30" customFormat="1" ht="14.25" customHeight="1">
      <c r="A28" s="583"/>
      <c r="B28" s="586"/>
      <c r="C28" s="580"/>
      <c r="D28" s="508"/>
      <c r="E28" s="513" t="s">
        <v>230</v>
      </c>
      <c r="F28" s="199" t="s">
        <v>237</v>
      </c>
      <c r="G28" s="525"/>
      <c r="H28" s="527">
        <v>44697</v>
      </c>
      <c r="I28" s="527">
        <v>45427</v>
      </c>
      <c r="J28" s="422">
        <v>731</v>
      </c>
    </row>
    <row r="29" spans="1:10" s="30" customFormat="1" ht="14.25" customHeight="1">
      <c r="A29" s="583"/>
      <c r="B29" s="586"/>
      <c r="C29" s="580"/>
      <c r="D29" s="508"/>
      <c r="E29" s="513" t="s">
        <v>230</v>
      </c>
      <c r="F29" s="199" t="s">
        <v>238</v>
      </c>
      <c r="G29" s="525"/>
      <c r="H29" s="527">
        <v>44697</v>
      </c>
      <c r="I29" s="527">
        <v>45427</v>
      </c>
      <c r="J29" s="422">
        <v>731</v>
      </c>
    </row>
    <row r="30" spans="1:10" s="30" customFormat="1" ht="14.25" customHeight="1">
      <c r="A30" s="583"/>
      <c r="B30" s="586"/>
      <c r="C30" s="580"/>
      <c r="D30" s="508"/>
      <c r="E30" s="513" t="s">
        <v>230</v>
      </c>
      <c r="F30" s="199" t="s">
        <v>239</v>
      </c>
      <c r="G30" s="525"/>
      <c r="H30" s="527">
        <v>44697</v>
      </c>
      <c r="I30" s="527">
        <v>45427</v>
      </c>
      <c r="J30" s="422">
        <v>731</v>
      </c>
    </row>
    <row r="31" spans="1:10" s="30" customFormat="1" ht="15" customHeight="1">
      <c r="A31" s="583"/>
      <c r="B31" s="586"/>
      <c r="C31" s="580"/>
      <c r="D31" s="508"/>
      <c r="E31" s="513" t="s">
        <v>230</v>
      </c>
      <c r="F31" s="199" t="s">
        <v>240</v>
      </c>
      <c r="G31" s="525"/>
      <c r="H31" s="527">
        <v>44697</v>
      </c>
      <c r="I31" s="527">
        <v>45427</v>
      </c>
      <c r="J31" s="422">
        <v>731</v>
      </c>
    </row>
    <row r="32" spans="1:10" customFormat="1" ht="14.25" customHeight="1">
      <c r="A32" s="583"/>
      <c r="B32" s="586"/>
      <c r="C32" s="580"/>
      <c r="D32" s="508"/>
      <c r="E32" s="513" t="s">
        <v>230</v>
      </c>
      <c r="F32" s="199" t="s">
        <v>241</v>
      </c>
      <c r="G32" s="525"/>
      <c r="H32" s="527">
        <v>44697</v>
      </c>
      <c r="I32" s="527">
        <v>45427</v>
      </c>
      <c r="J32" s="422">
        <v>731</v>
      </c>
    </row>
    <row r="33" spans="1:1025" ht="14.25" customHeight="1">
      <c r="A33" s="583"/>
      <c r="B33" s="586"/>
      <c r="C33" s="580"/>
      <c r="D33" s="508"/>
      <c r="E33" s="513" t="s">
        <v>230</v>
      </c>
      <c r="F33" s="199" t="s">
        <v>242</v>
      </c>
      <c r="G33" s="525"/>
      <c r="H33" s="527">
        <v>44697</v>
      </c>
      <c r="I33" s="527">
        <v>45427</v>
      </c>
      <c r="J33" s="422">
        <v>731</v>
      </c>
    </row>
    <row r="34" spans="1:1025" ht="14">
      <c r="A34" s="584"/>
      <c r="B34" s="586"/>
      <c r="C34" s="581"/>
      <c r="D34" s="508"/>
      <c r="E34" s="513" t="s">
        <v>230</v>
      </c>
      <c r="F34" s="199" t="s">
        <v>243</v>
      </c>
      <c r="G34" s="525"/>
      <c r="H34" s="527">
        <v>44697</v>
      </c>
      <c r="I34" s="527">
        <v>45427</v>
      </c>
      <c r="J34" s="422">
        <v>731</v>
      </c>
    </row>
    <row r="35" spans="1:1025" ht="14">
      <c r="A35" s="518"/>
      <c r="B35" s="519" t="s">
        <v>9</v>
      </c>
      <c r="C35" s="518"/>
      <c r="D35" s="520"/>
      <c r="E35" s="521">
        <f>COUNTA(E6:E34)</f>
        <v>29</v>
      </c>
      <c r="F35" s="522"/>
      <c r="G35" s="523"/>
      <c r="H35" s="523"/>
      <c r="I35" s="523"/>
      <c r="J35" s="524"/>
    </row>
    <row r="38" spans="1:1025">
      <c r="B38"/>
      <c r="C38"/>
      <c r="D38"/>
      <c r="E38"/>
      <c r="F38"/>
      <c r="G38" s="444"/>
      <c r="H38" s="444"/>
      <c r="I38" s="444"/>
      <c r="K38" s="18"/>
      <c r="L38" s="1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  <c r="AMK38"/>
    </row>
    <row r="39" spans="1:1025" ht="12.5">
      <c r="B39"/>
      <c r="C39"/>
      <c r="D39"/>
      <c r="E39"/>
      <c r="F39"/>
      <c r="G39" s="444"/>
      <c r="H39" s="444"/>
      <c r="I39" s="444"/>
      <c r="K39" s="19"/>
      <c r="L39" s="31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  <c r="AMK39"/>
    </row>
    <row r="40" spans="1:1025" ht="12.5">
      <c r="B40"/>
      <c r="C40"/>
      <c r="D40"/>
      <c r="E40"/>
      <c r="F40"/>
      <c r="G40" s="444"/>
      <c r="H40" s="444"/>
      <c r="I40" s="444"/>
      <c r="K40" s="19"/>
      <c r="L40" s="31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  <c r="AMK40"/>
    </row>
    <row r="41" spans="1:1025" ht="12.5">
      <c r="B41"/>
      <c r="C41"/>
      <c r="D41"/>
      <c r="E41"/>
      <c r="F41"/>
      <c r="G41" s="444"/>
      <c r="H41" s="444"/>
      <c r="I41" s="444"/>
      <c r="K41" s="19"/>
      <c r="L41" s="3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  <c r="AMK41"/>
    </row>
    <row r="42" spans="1:1025" ht="12.5">
      <c r="B42"/>
      <c r="C42"/>
      <c r="D42"/>
      <c r="E42"/>
      <c r="F42"/>
      <c r="G42" s="444"/>
      <c r="H42" s="444"/>
      <c r="I42" s="444"/>
      <c r="K42" s="19"/>
      <c r="L42" s="31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  <c r="AMK42"/>
    </row>
    <row r="43" spans="1:1025" ht="12.5">
      <c r="B43"/>
      <c r="C43"/>
      <c r="D43"/>
      <c r="E43"/>
      <c r="F43"/>
      <c r="G43" s="444"/>
      <c r="H43" s="444"/>
      <c r="I43" s="444"/>
      <c r="K43" s="19"/>
      <c r="L43" s="31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  <c r="AMK43"/>
    </row>
    <row r="44" spans="1:1025" ht="12.5">
      <c r="B44"/>
      <c r="C44"/>
      <c r="D44"/>
      <c r="E44"/>
      <c r="F44"/>
      <c r="G44" s="444"/>
      <c r="H44" s="444"/>
      <c r="I44" s="444"/>
      <c r="K44" s="19"/>
      <c r="L44" s="31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  <c r="AMK44"/>
    </row>
    <row r="45" spans="1:1025" ht="12.5">
      <c r="B45"/>
      <c r="C45"/>
      <c r="D45"/>
      <c r="E45"/>
      <c r="F45"/>
      <c r="G45" s="444"/>
      <c r="H45" s="444"/>
      <c r="I45" s="444"/>
      <c r="K45" s="19"/>
      <c r="L45" s="31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  <c r="AMK45"/>
    </row>
    <row r="46" spans="1:1025" ht="12.5">
      <c r="B46"/>
      <c r="C46"/>
      <c r="D46"/>
      <c r="E46"/>
      <c r="F46"/>
      <c r="G46" s="444"/>
      <c r="H46" s="444"/>
      <c r="I46" s="444"/>
      <c r="K46" s="19"/>
      <c r="L46" s="31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  <c r="AMK46"/>
    </row>
    <row r="47" spans="1:1025" ht="12.5">
      <c r="B47"/>
      <c r="C47"/>
      <c r="D47"/>
      <c r="E47"/>
      <c r="F47"/>
      <c r="G47" s="444"/>
      <c r="H47" s="444"/>
      <c r="I47" s="444"/>
      <c r="K47" s="19"/>
      <c r="L47" s="31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  <c r="AMK47"/>
    </row>
    <row r="48" spans="1:1025" ht="12.5">
      <c r="B48"/>
      <c r="C48"/>
      <c r="D48"/>
      <c r="E48"/>
      <c r="F48"/>
      <c r="G48" s="444"/>
      <c r="H48" s="444"/>
      <c r="I48" s="444"/>
      <c r="K48" s="19"/>
      <c r="L48" s="31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  <c r="AMK48"/>
    </row>
    <row r="49" spans="2:1025" ht="12.5">
      <c r="B49"/>
      <c r="C49"/>
      <c r="D49"/>
      <c r="E49"/>
      <c r="F49"/>
      <c r="G49" s="444"/>
      <c r="H49" s="444"/>
      <c r="I49" s="444"/>
      <c r="K49" s="19"/>
      <c r="L49" s="31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  <c r="AMK49"/>
    </row>
    <row r="50" spans="2:1025" ht="12.5">
      <c r="B50"/>
      <c r="C50"/>
      <c r="D50"/>
      <c r="E50"/>
      <c r="F50"/>
      <c r="G50" s="444"/>
      <c r="H50" s="444"/>
      <c r="I50" s="444"/>
      <c r="K50" s="19"/>
      <c r="L50" s="31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  <c r="AMK50"/>
    </row>
    <row r="51" spans="2:1025" ht="12.5">
      <c r="B51"/>
      <c r="C51"/>
      <c r="D51"/>
      <c r="E51"/>
      <c r="F51"/>
      <c r="G51" s="444"/>
      <c r="H51" s="444"/>
      <c r="I51" s="444"/>
      <c r="K51" s="19"/>
      <c r="L51" s="3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  <c r="AMK51"/>
    </row>
    <row r="52" spans="2:1025" ht="12.5">
      <c r="B52"/>
      <c r="C52"/>
      <c r="D52"/>
      <c r="E52"/>
      <c r="F52"/>
      <c r="G52" s="444"/>
      <c r="H52" s="444"/>
      <c r="I52" s="444"/>
      <c r="K52" s="19"/>
      <c r="L52" s="31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  <c r="AMK52"/>
    </row>
    <row r="53" spans="2:1025" ht="12.5">
      <c r="B53"/>
      <c r="C53"/>
      <c r="D53"/>
      <c r="E53"/>
      <c r="F53"/>
      <c r="G53" s="444"/>
      <c r="H53" s="444"/>
      <c r="I53" s="444"/>
      <c r="K53" s="19"/>
      <c r="L53" s="31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  <c r="AMK53"/>
    </row>
    <row r="54" spans="2:1025" ht="12.5">
      <c r="B54"/>
      <c r="C54"/>
      <c r="D54"/>
      <c r="E54"/>
      <c r="F54"/>
      <c r="G54" s="444"/>
      <c r="H54" s="444"/>
      <c r="I54" s="444"/>
      <c r="K54" s="19"/>
      <c r="L54" s="31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  <c r="AMK54"/>
    </row>
    <row r="55" spans="2:1025" ht="12.5">
      <c r="B55"/>
      <c r="C55"/>
      <c r="D55"/>
      <c r="E55"/>
      <c r="F55"/>
      <c r="G55" s="444"/>
      <c r="H55" s="444"/>
      <c r="I55" s="444"/>
      <c r="K55" s="19"/>
      <c r="L55" s="31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  <c r="AMK55"/>
    </row>
    <row r="56" spans="2:1025" ht="12.5">
      <c r="B56"/>
      <c r="C56"/>
      <c r="D56"/>
      <c r="E56"/>
      <c r="F56"/>
      <c r="G56" s="444"/>
      <c r="H56" s="444"/>
      <c r="I56" s="444"/>
      <c r="K56" s="19"/>
      <c r="L56" s="31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  <c r="AMK56"/>
    </row>
    <row r="57" spans="2:1025" ht="12.5">
      <c r="B57"/>
      <c r="C57"/>
      <c r="D57"/>
      <c r="E57"/>
      <c r="F57"/>
      <c r="G57" s="444"/>
      <c r="H57" s="444"/>
      <c r="I57" s="444"/>
      <c r="K57" s="19"/>
      <c r="L57" s="31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  <c r="AMK57"/>
    </row>
    <row r="58" spans="2:1025" ht="12.5">
      <c r="B58"/>
      <c r="C58"/>
      <c r="D58"/>
      <c r="E58"/>
      <c r="F58"/>
      <c r="G58" s="444"/>
      <c r="H58" s="444"/>
      <c r="I58" s="444"/>
      <c r="K58" s="19"/>
      <c r="L58" s="31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  <c r="AMK58"/>
    </row>
    <row r="59" spans="2:1025" ht="12.5">
      <c r="B59"/>
      <c r="C59"/>
      <c r="D59"/>
      <c r="E59"/>
      <c r="F59"/>
      <c r="G59" s="444"/>
      <c r="H59" s="444"/>
      <c r="I59" s="444"/>
      <c r="K59" s="19"/>
      <c r="L59" s="31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  <c r="AMK59"/>
    </row>
    <row r="60" spans="2:1025" ht="12.5">
      <c r="B60"/>
      <c r="C60"/>
      <c r="D60"/>
      <c r="E60"/>
      <c r="F60"/>
      <c r="G60" s="444"/>
      <c r="H60" s="444"/>
      <c r="I60" s="444"/>
      <c r="K60" s="19"/>
      <c r="L60" s="31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  <c r="AMK60"/>
    </row>
    <row r="61" spans="2:1025" ht="12.5">
      <c r="B61"/>
      <c r="C61"/>
      <c r="D61"/>
      <c r="E61"/>
      <c r="F61"/>
      <c r="G61" s="444"/>
      <c r="H61" s="444"/>
      <c r="I61" s="444"/>
      <c r="K61" s="19"/>
      <c r="L61" s="3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  <c r="AMK61"/>
    </row>
    <row r="62" spans="2:1025" ht="12.5">
      <c r="B62"/>
      <c r="C62"/>
      <c r="D62"/>
      <c r="E62"/>
      <c r="F62"/>
      <c r="G62" s="444"/>
      <c r="H62" s="444"/>
      <c r="I62" s="444"/>
      <c r="K62" s="19"/>
      <c r="L62" s="31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  <c r="AMK62"/>
    </row>
    <row r="63" spans="2:1025" ht="12.5">
      <c r="B63"/>
      <c r="C63"/>
      <c r="D63"/>
      <c r="E63"/>
      <c r="F63"/>
      <c r="G63" s="444"/>
      <c r="H63" s="444"/>
      <c r="I63" s="444"/>
      <c r="K63" s="19"/>
      <c r="L63" s="31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  <c r="AMK63"/>
    </row>
    <row r="64" spans="2:1025" ht="12.5">
      <c r="B64"/>
      <c r="C64"/>
      <c r="D64"/>
      <c r="E64"/>
      <c r="F64"/>
      <c r="G64" s="444"/>
      <c r="H64" s="444"/>
      <c r="I64" s="444"/>
      <c r="K64" s="19"/>
      <c r="L64" s="31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  <c r="AMK64"/>
    </row>
    <row r="65" spans="2:1025" ht="12.5">
      <c r="B65"/>
      <c r="C65"/>
      <c r="D65"/>
      <c r="E65"/>
      <c r="F65"/>
      <c r="G65" s="444"/>
      <c r="H65" s="444"/>
      <c r="I65" s="444"/>
      <c r="K65" s="19"/>
      <c r="L65" s="31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  <c r="AMK65"/>
    </row>
    <row r="66" spans="2:1025" ht="12.5">
      <c r="B66"/>
      <c r="C66"/>
      <c r="D66"/>
      <c r="E66"/>
      <c r="F66"/>
      <c r="G66" s="444"/>
      <c r="H66" s="444"/>
      <c r="I66" s="444"/>
      <c r="K66" s="19"/>
      <c r="L66" s="31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  <c r="AMK66"/>
    </row>
    <row r="67" spans="2:1025" ht="12.5">
      <c r="B67"/>
      <c r="C67"/>
      <c r="D67"/>
      <c r="E67"/>
      <c r="F67"/>
      <c r="G67" s="444"/>
      <c r="H67" s="444"/>
      <c r="I67" s="444"/>
      <c r="K67" s="19"/>
      <c r="L67" s="31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  <c r="AMK67"/>
    </row>
    <row r="68" spans="2:1025" ht="12.5">
      <c r="B68"/>
      <c r="C68"/>
      <c r="D68"/>
      <c r="E68"/>
      <c r="F68"/>
      <c r="G68" s="444"/>
      <c r="H68" s="444"/>
      <c r="I68" s="444"/>
      <c r="K68" s="19"/>
      <c r="L68" s="31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  <c r="AMK68"/>
    </row>
  </sheetData>
  <mergeCells count="16">
    <mergeCell ref="A3:A5"/>
    <mergeCell ref="C6:C7"/>
    <mergeCell ref="C8:C11"/>
    <mergeCell ref="C12:C13"/>
    <mergeCell ref="A6:A34"/>
    <mergeCell ref="B6:B34"/>
    <mergeCell ref="C14:C34"/>
    <mergeCell ref="H3:H5"/>
    <mergeCell ref="I3:I5"/>
    <mergeCell ref="J3:J5"/>
    <mergeCell ref="B3:B5"/>
    <mergeCell ref="C3:C5"/>
    <mergeCell ref="D3:D5"/>
    <mergeCell ref="E3:E5"/>
    <mergeCell ref="F3:F5"/>
    <mergeCell ref="G3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workbookViewId="0">
      <selection activeCell="A6" sqref="A1:XFD1048576"/>
    </sheetView>
  </sheetViews>
  <sheetFormatPr defaultColWidth="17" defaultRowHeight="13"/>
  <cols>
    <col min="1" max="1" width="17" style="2"/>
    <col min="2" max="2" width="35.81640625" style="4" customWidth="1"/>
    <col min="3" max="3" width="17" style="4"/>
    <col min="4" max="4" width="17" style="1"/>
    <col min="5" max="5" width="29.7265625" style="5" bestFit="1" customWidth="1"/>
    <col min="6" max="6" width="17" style="6"/>
    <col min="7" max="9" width="17" style="423"/>
    <col min="11" max="16384" width="17" style="2"/>
  </cols>
  <sheetData>
    <row r="1" spans="1:11">
      <c r="B1" s="3"/>
      <c r="C1" s="3"/>
      <c r="D1" s="7"/>
      <c r="E1" s="8"/>
    </row>
    <row r="2" spans="1:11" ht="14">
      <c r="B2" s="9" t="s">
        <v>0</v>
      </c>
      <c r="C2" s="10"/>
      <c r="D2" s="11"/>
      <c r="E2" s="12"/>
      <c r="F2" s="13"/>
      <c r="G2" s="436"/>
      <c r="H2" s="436"/>
      <c r="I2" s="436"/>
      <c r="J2" s="14"/>
    </row>
    <row r="3" spans="1:11" ht="96" customHeight="1">
      <c r="A3" s="560" t="s">
        <v>2611</v>
      </c>
      <c r="B3" s="553" t="s">
        <v>1</v>
      </c>
      <c r="C3" s="553" t="s">
        <v>2</v>
      </c>
      <c r="D3" s="556" t="s">
        <v>3</v>
      </c>
      <c r="E3" s="557" t="s">
        <v>4</v>
      </c>
      <c r="F3" s="558" t="s">
        <v>5</v>
      </c>
      <c r="G3" s="559" t="s">
        <v>10</v>
      </c>
      <c r="H3" s="551" t="s">
        <v>6</v>
      </c>
      <c r="I3" s="551" t="s">
        <v>7</v>
      </c>
      <c r="J3" s="552" t="s">
        <v>8</v>
      </c>
    </row>
    <row r="4" spans="1:11" ht="13.5" customHeight="1">
      <c r="A4" s="561"/>
      <c r="B4" s="554"/>
      <c r="C4" s="554"/>
      <c r="D4" s="556"/>
      <c r="E4" s="557"/>
      <c r="F4" s="558"/>
      <c r="G4" s="559"/>
      <c r="H4" s="551"/>
      <c r="I4" s="551"/>
      <c r="J4" s="552"/>
    </row>
    <row r="5" spans="1:11" ht="15" customHeight="1">
      <c r="A5" s="562"/>
      <c r="B5" s="555"/>
      <c r="C5" s="555"/>
      <c r="D5" s="556"/>
      <c r="E5" s="557"/>
      <c r="F5" s="558"/>
      <c r="G5" s="559"/>
      <c r="H5" s="551"/>
      <c r="I5" s="551"/>
      <c r="J5" s="552"/>
    </row>
    <row r="6" spans="1:11" s="21" customFormat="1" ht="14">
      <c r="A6" s="603" t="s">
        <v>2150</v>
      </c>
      <c r="B6" s="587" t="s">
        <v>244</v>
      </c>
      <c r="C6" s="596" t="s">
        <v>245</v>
      </c>
      <c r="D6" s="587">
        <v>8690004450</v>
      </c>
      <c r="E6" s="172" t="s">
        <v>246</v>
      </c>
      <c r="F6" s="198" t="s">
        <v>247</v>
      </c>
      <c r="G6" s="427" t="s">
        <v>248</v>
      </c>
      <c r="H6" s="428">
        <v>44697</v>
      </c>
      <c r="I6" s="428">
        <v>44926</v>
      </c>
      <c r="J6" s="369">
        <v>230</v>
      </c>
      <c r="K6" s="21" t="s">
        <v>248</v>
      </c>
    </row>
    <row r="7" spans="1:11" s="21" customFormat="1" ht="14">
      <c r="A7" s="604"/>
      <c r="B7" s="588"/>
      <c r="C7" s="597"/>
      <c r="D7" s="588"/>
      <c r="E7" s="178" t="s">
        <v>249</v>
      </c>
      <c r="F7" s="198" t="s">
        <v>250</v>
      </c>
      <c r="G7" s="427">
        <v>44849</v>
      </c>
      <c r="H7" s="428">
        <v>44850</v>
      </c>
      <c r="I7" s="428">
        <v>45427</v>
      </c>
      <c r="J7" s="369">
        <v>578</v>
      </c>
    </row>
    <row r="8" spans="1:11" s="21" customFormat="1" ht="14">
      <c r="A8" s="604"/>
      <c r="B8" s="587" t="s">
        <v>251</v>
      </c>
      <c r="C8" s="596" t="s">
        <v>252</v>
      </c>
      <c r="D8" s="593">
        <v>8710002219</v>
      </c>
      <c r="E8" s="172" t="s">
        <v>246</v>
      </c>
      <c r="F8" s="198" t="s">
        <v>253</v>
      </c>
      <c r="G8" s="427"/>
      <c r="H8" s="428">
        <v>44697</v>
      </c>
      <c r="I8" s="428">
        <v>44926</v>
      </c>
      <c r="J8" s="369">
        <v>230</v>
      </c>
    </row>
    <row r="9" spans="1:11" s="21" customFormat="1" ht="14">
      <c r="A9" s="604"/>
      <c r="B9" s="588"/>
      <c r="C9" s="597"/>
      <c r="D9" s="595"/>
      <c r="E9" s="178" t="s">
        <v>254</v>
      </c>
      <c r="F9" s="198" t="s">
        <v>255</v>
      </c>
      <c r="G9" s="427">
        <v>44764</v>
      </c>
      <c r="H9" s="428">
        <v>44765</v>
      </c>
      <c r="I9" s="428">
        <v>45427</v>
      </c>
      <c r="J9" s="369">
        <v>663</v>
      </c>
    </row>
    <row r="10" spans="1:11" s="21" customFormat="1" ht="21.75" customHeight="1">
      <c r="A10" s="604"/>
      <c r="B10" s="587" t="s">
        <v>256</v>
      </c>
      <c r="C10" s="596" t="s">
        <v>257</v>
      </c>
      <c r="D10" s="587">
        <v>8720007454</v>
      </c>
      <c r="E10" s="172" t="s">
        <v>246</v>
      </c>
      <c r="F10" s="198" t="s">
        <v>258</v>
      </c>
      <c r="G10" s="427"/>
      <c r="H10" s="428">
        <v>44697</v>
      </c>
      <c r="I10" s="428">
        <v>44926</v>
      </c>
      <c r="J10" s="369">
        <v>230</v>
      </c>
    </row>
    <row r="11" spans="1:11" ht="14">
      <c r="A11" s="604"/>
      <c r="B11" s="588"/>
      <c r="C11" s="597"/>
      <c r="D11" s="588"/>
      <c r="E11" s="172" t="s">
        <v>259</v>
      </c>
      <c r="F11" s="198" t="s">
        <v>260</v>
      </c>
      <c r="G11" s="427">
        <v>44859</v>
      </c>
      <c r="H11" s="428">
        <v>44860</v>
      </c>
      <c r="I11" s="428">
        <v>45427</v>
      </c>
      <c r="J11" s="369">
        <v>568</v>
      </c>
    </row>
    <row r="12" spans="1:11" s="21" customFormat="1" ht="28">
      <c r="A12" s="604"/>
      <c r="B12" s="342" t="s">
        <v>261</v>
      </c>
      <c r="C12" s="200" t="s">
        <v>262</v>
      </c>
      <c r="D12" s="201">
        <v>7380007525</v>
      </c>
      <c r="E12" s="172" t="s">
        <v>246</v>
      </c>
      <c r="F12" s="198" t="s">
        <v>263</v>
      </c>
      <c r="G12" s="427"/>
      <c r="H12" s="428">
        <v>44697</v>
      </c>
      <c r="I12" s="428">
        <v>44926</v>
      </c>
      <c r="J12" s="369">
        <v>230</v>
      </c>
    </row>
    <row r="13" spans="1:11" s="21" customFormat="1" ht="42">
      <c r="A13" s="604"/>
      <c r="B13" s="342" t="s">
        <v>264</v>
      </c>
      <c r="C13" s="200" t="s">
        <v>265</v>
      </c>
      <c r="D13" s="201">
        <v>8730208639</v>
      </c>
      <c r="E13" s="172" t="s">
        <v>246</v>
      </c>
      <c r="F13" s="198" t="s">
        <v>258</v>
      </c>
      <c r="G13" s="427"/>
      <c r="H13" s="428">
        <v>44697</v>
      </c>
      <c r="I13" s="428">
        <v>44926</v>
      </c>
      <c r="J13" s="369">
        <v>230</v>
      </c>
    </row>
    <row r="14" spans="1:11" s="21" customFormat="1" ht="14">
      <c r="A14" s="604"/>
      <c r="B14" s="587" t="s">
        <v>266</v>
      </c>
      <c r="C14" s="596" t="s">
        <v>267</v>
      </c>
      <c r="D14" s="587" t="s">
        <v>268</v>
      </c>
      <c r="E14" s="172" t="s">
        <v>246</v>
      </c>
      <c r="F14" s="198" t="s">
        <v>269</v>
      </c>
      <c r="G14" s="427"/>
      <c r="H14" s="428">
        <v>44697</v>
      </c>
      <c r="I14" s="428">
        <v>44926</v>
      </c>
      <c r="J14" s="369">
        <v>230</v>
      </c>
    </row>
    <row r="15" spans="1:11" s="21" customFormat="1" ht="14">
      <c r="A15" s="604"/>
      <c r="B15" s="588"/>
      <c r="C15" s="597"/>
      <c r="D15" s="588"/>
      <c r="E15" s="178" t="s">
        <v>270</v>
      </c>
      <c r="F15" s="198" t="s">
        <v>271</v>
      </c>
      <c r="G15" s="427">
        <v>44839</v>
      </c>
      <c r="H15" s="428">
        <v>44840</v>
      </c>
      <c r="I15" s="428">
        <v>45427</v>
      </c>
      <c r="J15" s="369">
        <v>588</v>
      </c>
    </row>
    <row r="16" spans="1:11" s="21" customFormat="1" ht="14">
      <c r="A16" s="604"/>
      <c r="B16" s="587" t="s">
        <v>272</v>
      </c>
      <c r="C16" s="596" t="s">
        <v>273</v>
      </c>
      <c r="D16" s="587" t="s">
        <v>274</v>
      </c>
      <c r="E16" s="349" t="s">
        <v>270</v>
      </c>
      <c r="F16" s="198" t="s">
        <v>275</v>
      </c>
      <c r="G16" s="427">
        <v>44771</v>
      </c>
      <c r="H16" s="428">
        <v>44772</v>
      </c>
      <c r="I16" s="428">
        <v>45427</v>
      </c>
      <c r="J16" s="369">
        <v>656</v>
      </c>
    </row>
    <row r="17" spans="1:10" s="21" customFormat="1" ht="14">
      <c r="A17" s="604"/>
      <c r="B17" s="588"/>
      <c r="C17" s="598"/>
      <c r="D17" s="588"/>
      <c r="E17" s="185" t="s">
        <v>276</v>
      </c>
      <c r="F17" s="198" t="s">
        <v>277</v>
      </c>
      <c r="G17" s="429"/>
      <c r="H17" s="428">
        <v>44697</v>
      </c>
      <c r="I17" s="428">
        <v>44926</v>
      </c>
      <c r="J17" s="369">
        <v>230</v>
      </c>
    </row>
    <row r="18" spans="1:10" s="21" customFormat="1" ht="14">
      <c r="A18" s="604"/>
      <c r="B18" s="587" t="s">
        <v>278</v>
      </c>
      <c r="C18" s="599" t="s">
        <v>279</v>
      </c>
      <c r="D18" s="601" t="s">
        <v>280</v>
      </c>
      <c r="E18" s="172" t="s">
        <v>281</v>
      </c>
      <c r="F18" s="198" t="s">
        <v>282</v>
      </c>
      <c r="G18" s="429"/>
      <c r="H18" s="428">
        <v>44697</v>
      </c>
      <c r="I18" s="428">
        <v>45427</v>
      </c>
      <c r="J18" s="369">
        <v>731</v>
      </c>
    </row>
    <row r="19" spans="1:10" s="21" customFormat="1" ht="14">
      <c r="A19" s="604"/>
      <c r="B19" s="588"/>
      <c r="C19" s="600"/>
      <c r="D19" s="602"/>
      <c r="E19" s="172" t="s">
        <v>283</v>
      </c>
      <c r="F19" s="198" t="s">
        <v>284</v>
      </c>
      <c r="G19" s="427">
        <v>44892</v>
      </c>
      <c r="H19" s="428">
        <v>44893</v>
      </c>
      <c r="I19" s="428">
        <v>45427</v>
      </c>
      <c r="J19" s="369">
        <v>535</v>
      </c>
    </row>
    <row r="20" spans="1:10" s="21" customFormat="1" ht="28">
      <c r="A20" s="604"/>
      <c r="B20" s="342" t="s">
        <v>285</v>
      </c>
      <c r="C20" s="200" t="s">
        <v>286</v>
      </c>
      <c r="D20" s="200" t="s">
        <v>287</v>
      </c>
      <c r="E20" s="200" t="s">
        <v>246</v>
      </c>
      <c r="F20" s="362" t="s">
        <v>288</v>
      </c>
      <c r="G20" s="427" t="s">
        <v>248</v>
      </c>
      <c r="H20" s="428">
        <v>44697</v>
      </c>
      <c r="I20" s="428">
        <v>44926</v>
      </c>
      <c r="J20" s="369">
        <v>230</v>
      </c>
    </row>
    <row r="21" spans="1:10" s="21" customFormat="1" ht="14">
      <c r="A21" s="604"/>
      <c r="B21" s="587" t="s">
        <v>289</v>
      </c>
      <c r="C21" s="596" t="s">
        <v>290</v>
      </c>
      <c r="D21" s="587">
        <v>6590003415</v>
      </c>
      <c r="E21" s="202" t="s">
        <v>291</v>
      </c>
      <c r="F21" s="363" t="s">
        <v>292</v>
      </c>
      <c r="G21" s="427"/>
      <c r="H21" s="428">
        <v>44697</v>
      </c>
      <c r="I21" s="428">
        <v>45427</v>
      </c>
      <c r="J21" s="369">
        <v>731</v>
      </c>
    </row>
    <row r="22" spans="1:10" s="21" customFormat="1" ht="14">
      <c r="A22" s="604"/>
      <c r="B22" s="588"/>
      <c r="C22" s="597"/>
      <c r="D22" s="588"/>
      <c r="E22" s="202" t="s">
        <v>293</v>
      </c>
      <c r="F22" s="363" t="s">
        <v>294</v>
      </c>
      <c r="G22" s="427"/>
      <c r="H22" s="428">
        <v>44697</v>
      </c>
      <c r="I22" s="428">
        <v>44926</v>
      </c>
      <c r="J22" s="369">
        <v>230</v>
      </c>
    </row>
    <row r="23" spans="1:10" s="21" customFormat="1" ht="28">
      <c r="A23" s="604"/>
      <c r="B23" s="342" t="s">
        <v>295</v>
      </c>
      <c r="C23" s="200" t="s">
        <v>296</v>
      </c>
      <c r="D23" s="201" t="s">
        <v>297</v>
      </c>
      <c r="E23" s="172" t="s">
        <v>298</v>
      </c>
      <c r="F23" s="198" t="s">
        <v>299</v>
      </c>
      <c r="G23" s="427"/>
      <c r="H23" s="428">
        <v>44697</v>
      </c>
      <c r="I23" s="428">
        <v>45427</v>
      </c>
      <c r="J23" s="369">
        <v>731</v>
      </c>
    </row>
    <row r="24" spans="1:10" s="21" customFormat="1" ht="14">
      <c r="A24" s="604"/>
      <c r="B24" s="587" t="s">
        <v>300</v>
      </c>
      <c r="C24" s="596" t="s">
        <v>301</v>
      </c>
      <c r="D24" s="587">
        <v>7340018267</v>
      </c>
      <c r="E24" s="342" t="s">
        <v>246</v>
      </c>
      <c r="F24" s="201" t="s">
        <v>302</v>
      </c>
      <c r="G24" s="427"/>
      <c r="H24" s="428">
        <v>44697</v>
      </c>
      <c r="I24" s="428">
        <v>44926</v>
      </c>
      <c r="J24" s="369">
        <v>230</v>
      </c>
    </row>
    <row r="25" spans="1:10" s="21" customFormat="1" ht="14">
      <c r="A25" s="604"/>
      <c r="B25" s="588"/>
      <c r="C25" s="597"/>
      <c r="D25" s="588"/>
      <c r="E25" s="178" t="s">
        <v>291</v>
      </c>
      <c r="F25" s="198" t="s">
        <v>303</v>
      </c>
      <c r="G25" s="427">
        <v>44724</v>
      </c>
      <c r="H25" s="428">
        <v>44725</v>
      </c>
      <c r="I25" s="428">
        <v>45427</v>
      </c>
      <c r="J25" s="369">
        <v>703</v>
      </c>
    </row>
    <row r="26" spans="1:10" s="21" customFormat="1" ht="42">
      <c r="A26" s="604"/>
      <c r="B26" s="342" t="s">
        <v>304</v>
      </c>
      <c r="C26" s="200" t="s">
        <v>305</v>
      </c>
      <c r="D26" s="342" t="s">
        <v>306</v>
      </c>
      <c r="E26" s="172" t="s">
        <v>246</v>
      </c>
      <c r="F26" s="198" t="s">
        <v>307</v>
      </c>
      <c r="G26" s="427"/>
      <c r="H26" s="428">
        <v>44697</v>
      </c>
      <c r="I26" s="428">
        <v>44926</v>
      </c>
      <c r="J26" s="369">
        <v>230</v>
      </c>
    </row>
    <row r="27" spans="1:10" s="21" customFormat="1" ht="14">
      <c r="A27" s="604"/>
      <c r="B27" s="587" t="s">
        <v>308</v>
      </c>
      <c r="C27" s="589" t="s">
        <v>309</v>
      </c>
      <c r="D27" s="589" t="s">
        <v>310</v>
      </c>
      <c r="E27" s="342" t="s">
        <v>246</v>
      </c>
      <c r="F27" s="201" t="s">
        <v>311</v>
      </c>
      <c r="G27" s="427"/>
      <c r="H27" s="428">
        <v>44697</v>
      </c>
      <c r="I27" s="428">
        <v>44926</v>
      </c>
      <c r="J27" s="369">
        <v>230</v>
      </c>
    </row>
    <row r="28" spans="1:10" s="21" customFormat="1" ht="14">
      <c r="A28" s="604"/>
      <c r="B28" s="588"/>
      <c r="C28" s="589"/>
      <c r="D28" s="589"/>
      <c r="E28" s="342" t="s">
        <v>312</v>
      </c>
      <c r="F28" s="201" t="s">
        <v>313</v>
      </c>
      <c r="G28" s="429"/>
      <c r="H28" s="428">
        <v>44697</v>
      </c>
      <c r="I28" s="428">
        <v>45427</v>
      </c>
      <c r="J28" s="369">
        <v>731</v>
      </c>
    </row>
    <row r="29" spans="1:10" s="21" customFormat="1" ht="14">
      <c r="A29" s="604"/>
      <c r="B29" s="587" t="s">
        <v>314</v>
      </c>
      <c r="C29" s="596" t="s">
        <v>315</v>
      </c>
      <c r="D29" s="587" t="s">
        <v>316</v>
      </c>
      <c r="E29" s="172" t="s">
        <v>246</v>
      </c>
      <c r="F29" s="198" t="s">
        <v>317</v>
      </c>
      <c r="G29" s="427"/>
      <c r="H29" s="428">
        <v>44697</v>
      </c>
      <c r="I29" s="428">
        <v>44926</v>
      </c>
      <c r="J29" s="369">
        <v>230</v>
      </c>
    </row>
    <row r="30" spans="1:10" s="21" customFormat="1" ht="14">
      <c r="A30" s="604"/>
      <c r="B30" s="588"/>
      <c r="C30" s="597"/>
      <c r="D30" s="588"/>
      <c r="E30" s="178" t="s">
        <v>291</v>
      </c>
      <c r="F30" s="198" t="s">
        <v>318</v>
      </c>
      <c r="G30" s="429"/>
      <c r="H30" s="428">
        <v>44697</v>
      </c>
      <c r="I30" s="428">
        <v>45427</v>
      </c>
      <c r="J30" s="369">
        <v>731</v>
      </c>
    </row>
    <row r="31" spans="1:10" s="21" customFormat="1" ht="14">
      <c r="A31" s="604"/>
      <c r="B31" s="587" t="s">
        <v>319</v>
      </c>
      <c r="C31" s="596" t="s">
        <v>320</v>
      </c>
      <c r="D31" s="587" t="s">
        <v>321</v>
      </c>
      <c r="E31" s="172" t="s">
        <v>246</v>
      </c>
      <c r="F31" s="198" t="s">
        <v>322</v>
      </c>
      <c r="G31" s="427"/>
      <c r="H31" s="428">
        <v>44697</v>
      </c>
      <c r="I31" s="428">
        <v>44926</v>
      </c>
      <c r="J31" s="369">
        <v>230</v>
      </c>
    </row>
    <row r="32" spans="1:10" s="21" customFormat="1" ht="14">
      <c r="A32" s="604"/>
      <c r="B32" s="588"/>
      <c r="C32" s="597"/>
      <c r="D32" s="588"/>
      <c r="E32" s="178" t="s">
        <v>323</v>
      </c>
      <c r="F32" s="198" t="s">
        <v>324</v>
      </c>
      <c r="G32" s="427">
        <v>44834</v>
      </c>
      <c r="H32" s="428">
        <v>44835</v>
      </c>
      <c r="I32" s="428">
        <v>45427</v>
      </c>
      <c r="J32" s="369">
        <v>593</v>
      </c>
    </row>
    <row r="33" spans="1:12" s="21" customFormat="1" ht="14">
      <c r="A33" s="604"/>
      <c r="B33" s="590" t="s">
        <v>325</v>
      </c>
      <c r="C33" s="590" t="s">
        <v>326</v>
      </c>
      <c r="D33" s="593" t="s">
        <v>327</v>
      </c>
      <c r="E33" s="172" t="s">
        <v>328</v>
      </c>
      <c r="F33" s="198" t="s">
        <v>329</v>
      </c>
      <c r="G33" s="427"/>
      <c r="H33" s="428">
        <v>44697</v>
      </c>
      <c r="I33" s="428">
        <v>44926</v>
      </c>
      <c r="J33" s="369">
        <v>230</v>
      </c>
    </row>
    <row r="34" spans="1:12" s="21" customFormat="1" ht="14">
      <c r="A34" s="604"/>
      <c r="B34" s="591"/>
      <c r="C34" s="591"/>
      <c r="D34" s="594"/>
      <c r="E34" s="172" t="s">
        <v>330</v>
      </c>
      <c r="F34" s="198" t="s">
        <v>331</v>
      </c>
      <c r="G34" s="427"/>
      <c r="H34" s="428">
        <v>44697</v>
      </c>
      <c r="I34" s="428">
        <v>45427</v>
      </c>
      <c r="J34" s="369">
        <v>731</v>
      </c>
    </row>
    <row r="35" spans="1:12" s="21" customFormat="1" ht="14">
      <c r="A35" s="604"/>
      <c r="B35" s="591"/>
      <c r="C35" s="591"/>
      <c r="D35" s="594"/>
      <c r="E35" s="172" t="s">
        <v>330</v>
      </c>
      <c r="F35" s="198" t="s">
        <v>332</v>
      </c>
      <c r="G35" s="427"/>
      <c r="H35" s="428">
        <v>44697</v>
      </c>
      <c r="I35" s="428">
        <v>45427</v>
      </c>
      <c r="J35" s="369">
        <v>731</v>
      </c>
    </row>
    <row r="36" spans="1:12" s="21" customFormat="1" ht="14">
      <c r="A36" s="604"/>
      <c r="B36" s="592"/>
      <c r="C36" s="592"/>
      <c r="D36" s="595"/>
      <c r="E36" s="172" t="s">
        <v>330</v>
      </c>
      <c r="F36" s="198" t="s">
        <v>333</v>
      </c>
      <c r="G36" s="427"/>
      <c r="H36" s="428">
        <v>44697</v>
      </c>
      <c r="I36" s="428">
        <v>45427</v>
      </c>
      <c r="J36" s="369">
        <v>731</v>
      </c>
    </row>
    <row r="37" spans="1:12" s="21" customFormat="1" ht="18.75" customHeight="1">
      <c r="A37" s="197"/>
      <c r="B37" s="181" t="s">
        <v>9</v>
      </c>
      <c r="C37" s="182"/>
      <c r="D37" s="183"/>
      <c r="E37" s="204">
        <f>COUNTA(E6:E36)</f>
        <v>31</v>
      </c>
      <c r="F37" s="355"/>
      <c r="G37" s="432"/>
      <c r="H37" s="445"/>
      <c r="I37" s="445"/>
      <c r="J37" s="359"/>
    </row>
    <row r="38" spans="1:12">
      <c r="E38" s="5" t="s">
        <v>248</v>
      </c>
    </row>
    <row r="44" spans="1:12">
      <c r="K44" s="18"/>
      <c r="L44" s="18"/>
    </row>
    <row r="45" spans="1:12">
      <c r="K45" s="19"/>
      <c r="L45" s="20"/>
    </row>
    <row r="46" spans="1:12">
      <c r="K46" s="19"/>
      <c r="L46" s="20"/>
    </row>
    <row r="47" spans="1:12">
      <c r="K47" s="19"/>
      <c r="L47" s="20"/>
    </row>
    <row r="48" spans="1:12">
      <c r="K48" s="19"/>
      <c r="L48" s="20"/>
    </row>
    <row r="49" spans="2:12" ht="12.5">
      <c r="B49" s="2"/>
      <c r="C49" s="2"/>
      <c r="D49" s="2"/>
      <c r="E49" s="2"/>
      <c r="F49" s="2"/>
      <c r="G49" s="434"/>
      <c r="H49" s="434"/>
      <c r="I49" s="434"/>
      <c r="J49" s="2"/>
      <c r="K49" s="19"/>
      <c r="L49" s="20"/>
    </row>
    <row r="50" spans="2:12" ht="12.5">
      <c r="B50" s="2"/>
      <c r="C50" s="2"/>
      <c r="D50" s="2"/>
      <c r="E50" s="2"/>
      <c r="F50" s="2"/>
      <c r="G50" s="434"/>
      <c r="H50" s="434"/>
      <c r="I50" s="434"/>
      <c r="J50" s="2"/>
      <c r="K50" s="19"/>
      <c r="L50" s="20"/>
    </row>
    <row r="51" spans="2:12" ht="12.5">
      <c r="B51" s="2"/>
      <c r="C51" s="2"/>
      <c r="D51" s="2"/>
      <c r="E51" s="2"/>
      <c r="F51" s="2"/>
      <c r="G51" s="434"/>
      <c r="H51" s="434"/>
      <c r="I51" s="434"/>
      <c r="J51" s="2"/>
      <c r="K51" s="19"/>
      <c r="L51" s="20"/>
    </row>
    <row r="52" spans="2:12" ht="12.5">
      <c r="B52" s="2"/>
      <c r="C52" s="2"/>
      <c r="D52" s="2"/>
      <c r="E52" s="2"/>
      <c r="F52" s="2"/>
      <c r="G52" s="434"/>
      <c r="H52" s="434"/>
      <c r="I52" s="434"/>
      <c r="J52" s="2"/>
      <c r="K52" s="19"/>
      <c r="L52" s="20"/>
    </row>
    <row r="53" spans="2:12" ht="12.5">
      <c r="B53" s="2"/>
      <c r="C53" s="2"/>
      <c r="D53" s="2"/>
      <c r="E53" s="2"/>
      <c r="F53" s="2"/>
      <c r="G53" s="434"/>
      <c r="H53" s="434"/>
      <c r="I53" s="434"/>
      <c r="J53" s="2"/>
      <c r="K53" s="19"/>
      <c r="L53" s="20"/>
    </row>
    <row r="54" spans="2:12" ht="12.5">
      <c r="B54" s="2"/>
      <c r="C54" s="2"/>
      <c r="D54" s="2"/>
      <c r="E54" s="2"/>
      <c r="F54" s="2"/>
      <c r="G54" s="434"/>
      <c r="H54" s="434"/>
      <c r="I54" s="434"/>
      <c r="J54" s="2"/>
      <c r="K54" s="19"/>
      <c r="L54" s="20"/>
    </row>
    <row r="55" spans="2:12" ht="12.5">
      <c r="B55" s="2"/>
      <c r="C55" s="2"/>
      <c r="D55" s="2"/>
      <c r="E55" s="2"/>
      <c r="F55" s="2"/>
      <c r="G55" s="434"/>
      <c r="H55" s="434"/>
      <c r="I55" s="434"/>
      <c r="J55" s="2"/>
      <c r="K55" s="19"/>
      <c r="L55" s="20"/>
    </row>
    <row r="56" spans="2:12" ht="12.5">
      <c r="B56" s="2"/>
      <c r="C56" s="2"/>
      <c r="D56" s="2"/>
      <c r="E56" s="2"/>
      <c r="F56" s="2"/>
      <c r="G56" s="434"/>
      <c r="H56" s="434"/>
      <c r="I56" s="434"/>
      <c r="J56" s="2"/>
      <c r="K56" s="19"/>
      <c r="L56" s="20"/>
    </row>
    <row r="57" spans="2:12" ht="12.5">
      <c r="B57" s="2"/>
      <c r="C57" s="2"/>
      <c r="D57" s="2"/>
      <c r="E57" s="2"/>
      <c r="F57" s="2"/>
      <c r="G57" s="434"/>
      <c r="H57" s="434"/>
      <c r="I57" s="434"/>
      <c r="J57" s="2"/>
      <c r="K57" s="19"/>
      <c r="L57" s="20"/>
    </row>
    <row r="58" spans="2:12" ht="12.5">
      <c r="B58" s="2"/>
      <c r="C58" s="2"/>
      <c r="D58" s="2"/>
      <c r="E58" s="2"/>
      <c r="F58" s="2"/>
      <c r="G58" s="434"/>
      <c r="H58" s="434"/>
      <c r="I58" s="434"/>
      <c r="J58" s="2"/>
      <c r="K58" s="19"/>
      <c r="L58" s="20"/>
    </row>
    <row r="59" spans="2:12" ht="12.5">
      <c r="B59" s="2"/>
      <c r="C59" s="2"/>
      <c r="D59" s="2"/>
      <c r="E59" s="2"/>
      <c r="F59" s="2"/>
      <c r="G59" s="434"/>
      <c r="H59" s="434"/>
      <c r="I59" s="434"/>
      <c r="J59" s="2"/>
      <c r="K59" s="19"/>
      <c r="L59" s="20"/>
    </row>
    <row r="60" spans="2:12" ht="12.5">
      <c r="B60" s="2"/>
      <c r="C60" s="2"/>
      <c r="D60" s="2"/>
      <c r="E60" s="2"/>
      <c r="F60" s="2"/>
      <c r="G60" s="434"/>
      <c r="H60" s="434"/>
      <c r="I60" s="434"/>
      <c r="J60" s="2"/>
      <c r="K60" s="19"/>
      <c r="L60" s="20"/>
    </row>
    <row r="61" spans="2:12" ht="12.5">
      <c r="B61" s="2"/>
      <c r="C61" s="2"/>
      <c r="D61" s="2"/>
      <c r="E61" s="2"/>
      <c r="F61" s="2"/>
      <c r="G61" s="434"/>
      <c r="H61" s="434"/>
      <c r="I61" s="434"/>
      <c r="J61" s="2"/>
      <c r="K61" s="19"/>
      <c r="L61" s="20"/>
    </row>
    <row r="62" spans="2:12" ht="12.5">
      <c r="B62" s="2"/>
      <c r="C62" s="2"/>
      <c r="D62" s="2"/>
      <c r="E62" s="2"/>
      <c r="F62" s="2"/>
      <c r="G62" s="434"/>
      <c r="H62" s="434"/>
      <c r="I62" s="434"/>
      <c r="J62" s="2"/>
      <c r="K62" s="19"/>
      <c r="L62" s="20"/>
    </row>
    <row r="63" spans="2:12" ht="12.5">
      <c r="B63" s="2"/>
      <c r="C63" s="2"/>
      <c r="D63" s="2"/>
      <c r="E63" s="2"/>
      <c r="F63" s="2"/>
      <c r="G63" s="434"/>
      <c r="H63" s="434"/>
      <c r="I63" s="434"/>
      <c r="J63" s="2"/>
      <c r="K63" s="19"/>
      <c r="L63" s="20"/>
    </row>
    <row r="64" spans="2:12" ht="12.5">
      <c r="B64" s="2"/>
      <c r="C64" s="2"/>
      <c r="D64" s="2"/>
      <c r="E64" s="2"/>
      <c r="F64" s="2"/>
      <c r="G64" s="434"/>
      <c r="H64" s="434"/>
      <c r="I64" s="434"/>
      <c r="J64" s="2"/>
      <c r="K64" s="19"/>
      <c r="L64" s="20"/>
    </row>
    <row r="65" spans="2:12" ht="12.5">
      <c r="B65" s="2"/>
      <c r="C65" s="2"/>
      <c r="D65" s="2"/>
      <c r="E65" s="2"/>
      <c r="F65" s="2"/>
      <c r="G65" s="434"/>
      <c r="H65" s="434"/>
      <c r="I65" s="434"/>
      <c r="J65" s="2"/>
      <c r="K65" s="19"/>
      <c r="L65" s="20"/>
    </row>
    <row r="66" spans="2:12" ht="12.5">
      <c r="B66" s="2"/>
      <c r="C66" s="2"/>
      <c r="D66" s="2"/>
      <c r="E66" s="2"/>
      <c r="F66" s="2"/>
      <c r="G66" s="434"/>
      <c r="H66" s="434"/>
      <c r="I66" s="434"/>
      <c r="J66" s="2"/>
      <c r="K66" s="19"/>
      <c r="L66" s="20"/>
    </row>
    <row r="67" spans="2:12" ht="12.5">
      <c r="B67" s="2"/>
      <c r="C67" s="2"/>
      <c r="D67" s="2"/>
      <c r="E67" s="2"/>
      <c r="F67" s="2"/>
      <c r="G67" s="434"/>
      <c r="H67" s="434"/>
      <c r="I67" s="434"/>
      <c r="J67" s="2"/>
      <c r="K67" s="19"/>
      <c r="L67" s="20"/>
    </row>
    <row r="68" spans="2:12" ht="12.5">
      <c r="B68" s="2"/>
      <c r="C68" s="2"/>
      <c r="D68" s="2"/>
      <c r="E68" s="2"/>
      <c r="F68" s="2"/>
      <c r="G68" s="434"/>
      <c r="H68" s="434"/>
      <c r="I68" s="434"/>
      <c r="J68" s="2"/>
      <c r="K68" s="19"/>
      <c r="L68" s="20"/>
    </row>
    <row r="69" spans="2:12" ht="12.5">
      <c r="B69" s="2"/>
      <c r="C69" s="2"/>
      <c r="D69" s="2"/>
      <c r="E69" s="2"/>
      <c r="F69" s="2"/>
      <c r="G69" s="434"/>
      <c r="H69" s="434"/>
      <c r="I69" s="434"/>
      <c r="J69" s="2"/>
      <c r="K69" s="19"/>
      <c r="L69" s="20"/>
    </row>
    <row r="70" spans="2:12" ht="12.5">
      <c r="B70" s="2"/>
      <c r="C70" s="2"/>
      <c r="D70" s="2"/>
      <c r="E70" s="2"/>
      <c r="F70" s="2"/>
      <c r="G70" s="434"/>
      <c r="H70" s="434"/>
      <c r="I70" s="434"/>
      <c r="J70" s="2"/>
      <c r="K70" s="19"/>
      <c r="L70" s="20"/>
    </row>
    <row r="71" spans="2:12" ht="12.5">
      <c r="B71" s="2"/>
      <c r="C71" s="2"/>
      <c r="D71" s="2"/>
      <c r="E71" s="2"/>
      <c r="F71" s="2"/>
      <c r="G71" s="434"/>
      <c r="H71" s="434"/>
      <c r="I71" s="434"/>
      <c r="J71" s="2"/>
      <c r="K71" s="19"/>
      <c r="L71" s="20"/>
    </row>
    <row r="72" spans="2:12" ht="12.5">
      <c r="B72" s="2"/>
      <c r="C72" s="2"/>
      <c r="D72" s="2"/>
      <c r="E72" s="2"/>
      <c r="F72" s="2"/>
      <c r="G72" s="434"/>
      <c r="H72" s="434"/>
      <c r="I72" s="434"/>
      <c r="J72" s="2"/>
      <c r="K72" s="19"/>
      <c r="L72" s="20"/>
    </row>
    <row r="73" spans="2:12" ht="12.5">
      <c r="B73" s="2"/>
      <c r="C73" s="2"/>
      <c r="D73" s="2"/>
      <c r="E73" s="2"/>
      <c r="F73" s="2"/>
      <c r="G73" s="434"/>
      <c r="H73" s="434"/>
      <c r="I73" s="434"/>
      <c r="J73" s="2"/>
      <c r="K73" s="19"/>
      <c r="L73" s="20"/>
    </row>
    <row r="74" spans="2:12" ht="12.5">
      <c r="B74" s="2"/>
      <c r="C74" s="2"/>
      <c r="D74" s="2"/>
      <c r="E74" s="2"/>
      <c r="F74" s="2"/>
      <c r="G74" s="434"/>
      <c r="H74" s="434"/>
      <c r="I74" s="434"/>
      <c r="J74" s="2"/>
      <c r="K74" s="19"/>
      <c r="L74" s="20"/>
    </row>
  </sheetData>
  <mergeCells count="47">
    <mergeCell ref="A3:A5"/>
    <mergeCell ref="A6:A36"/>
    <mergeCell ref="H3:H5"/>
    <mergeCell ref="I3:I5"/>
    <mergeCell ref="J3:J5"/>
    <mergeCell ref="B6:B7"/>
    <mergeCell ref="C6:C7"/>
    <mergeCell ref="D6:D7"/>
    <mergeCell ref="B3:B5"/>
    <mergeCell ref="C3:C5"/>
    <mergeCell ref="D3:D5"/>
    <mergeCell ref="E3:E5"/>
    <mergeCell ref="F3:F5"/>
    <mergeCell ref="G3:G5"/>
    <mergeCell ref="B8:B9"/>
    <mergeCell ref="C8:C9"/>
    <mergeCell ref="D8:D9"/>
    <mergeCell ref="B10:B11"/>
    <mergeCell ref="C10:C11"/>
    <mergeCell ref="D10:D11"/>
    <mergeCell ref="B14:B15"/>
    <mergeCell ref="C14:C15"/>
    <mergeCell ref="D14:D15"/>
    <mergeCell ref="B16:B17"/>
    <mergeCell ref="C16:C17"/>
    <mergeCell ref="D16:D17"/>
    <mergeCell ref="B18:B19"/>
    <mergeCell ref="C18:C19"/>
    <mergeCell ref="D18:D19"/>
    <mergeCell ref="B21:B22"/>
    <mergeCell ref="C21:C22"/>
    <mergeCell ref="D21:D22"/>
    <mergeCell ref="B24:B25"/>
    <mergeCell ref="C24:C25"/>
    <mergeCell ref="D24:D25"/>
    <mergeCell ref="B27:B28"/>
    <mergeCell ref="C27:C28"/>
    <mergeCell ref="D27:D28"/>
    <mergeCell ref="B33:B36"/>
    <mergeCell ref="C33:C36"/>
    <mergeCell ref="D33:D36"/>
    <mergeCell ref="B29:B30"/>
    <mergeCell ref="C29:C30"/>
    <mergeCell ref="D29:D30"/>
    <mergeCell ref="B31:B32"/>
    <mergeCell ref="C31:C32"/>
    <mergeCell ref="D31:D3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workbookViewId="0">
      <selection sqref="A1:XFD1048576"/>
    </sheetView>
  </sheetViews>
  <sheetFormatPr defaultColWidth="9.1796875" defaultRowHeight="15.5"/>
  <cols>
    <col min="1" max="1" width="9.1796875" style="38"/>
    <col min="2" max="2" width="37.1796875" style="49" customWidth="1"/>
    <col min="3" max="3" width="59.7265625" style="49" customWidth="1"/>
    <col min="4" max="4" width="15.7265625" style="50" bestFit="1" customWidth="1"/>
    <col min="5" max="5" width="35.7265625" style="51" customWidth="1"/>
    <col min="6" max="6" width="21.453125" style="36" customWidth="1"/>
    <col min="7" max="7" width="23.26953125" style="446" customWidth="1"/>
    <col min="8" max="9" width="13.54296875" style="446" customWidth="1"/>
    <col min="10" max="10" width="12" style="37" customWidth="1"/>
    <col min="11" max="11" width="12" style="38" customWidth="1"/>
    <col min="12" max="12" width="12.453125" style="38" customWidth="1"/>
    <col min="13" max="16384" width="9.1796875" style="38"/>
  </cols>
  <sheetData>
    <row r="1" spans="1:10">
      <c r="B1" s="33"/>
      <c r="C1" s="33"/>
      <c r="D1" s="34"/>
      <c r="E1" s="35"/>
    </row>
    <row r="2" spans="1:10">
      <c r="B2" s="39" t="s">
        <v>0</v>
      </c>
      <c r="C2" s="40"/>
      <c r="D2" s="41"/>
      <c r="E2" s="42"/>
      <c r="F2" s="43"/>
      <c r="G2" s="447"/>
      <c r="H2" s="447"/>
      <c r="I2" s="447"/>
      <c r="J2" s="44"/>
    </row>
    <row r="3" spans="1:10" ht="96" customHeight="1">
      <c r="A3" s="560" t="s">
        <v>2611</v>
      </c>
      <c r="B3" s="608" t="s">
        <v>1</v>
      </c>
      <c r="C3" s="608" t="s">
        <v>2</v>
      </c>
      <c r="D3" s="611" t="s">
        <v>3</v>
      </c>
      <c r="E3" s="612" t="s">
        <v>4</v>
      </c>
      <c r="F3" s="613" t="s">
        <v>5</v>
      </c>
      <c r="G3" s="614" t="s">
        <v>10</v>
      </c>
      <c r="H3" s="606" t="s">
        <v>6</v>
      </c>
      <c r="I3" s="606" t="s">
        <v>7</v>
      </c>
      <c r="J3" s="607" t="s">
        <v>8</v>
      </c>
    </row>
    <row r="4" spans="1:10" ht="13.5" customHeight="1">
      <c r="A4" s="561"/>
      <c r="B4" s="609"/>
      <c r="C4" s="609"/>
      <c r="D4" s="611"/>
      <c r="E4" s="612"/>
      <c r="F4" s="613"/>
      <c r="G4" s="614"/>
      <c r="H4" s="606"/>
      <c r="I4" s="606"/>
      <c r="J4" s="607"/>
    </row>
    <row r="5" spans="1:10" ht="15" customHeight="1">
      <c r="A5" s="562"/>
      <c r="B5" s="610"/>
      <c r="C5" s="610"/>
      <c r="D5" s="611"/>
      <c r="E5" s="612"/>
      <c r="F5" s="613"/>
      <c r="G5" s="614"/>
      <c r="H5" s="606"/>
      <c r="I5" s="606"/>
      <c r="J5" s="607"/>
    </row>
    <row r="6" spans="1:10" s="45" customFormat="1">
      <c r="A6" s="603" t="s">
        <v>2161</v>
      </c>
      <c r="B6" s="335" t="s">
        <v>334</v>
      </c>
      <c r="C6" s="336" t="s">
        <v>335</v>
      </c>
      <c r="D6" s="339">
        <v>5370009355</v>
      </c>
      <c r="E6" s="196" t="s">
        <v>336</v>
      </c>
      <c r="F6" s="215" t="s">
        <v>337</v>
      </c>
      <c r="G6" s="431"/>
      <c r="H6" s="428">
        <v>44697</v>
      </c>
      <c r="I6" s="428">
        <v>44926</v>
      </c>
      <c r="J6" s="369">
        <v>230</v>
      </c>
    </row>
    <row r="7" spans="1:10" s="45" customFormat="1">
      <c r="A7" s="604"/>
      <c r="B7" s="335" t="s">
        <v>334</v>
      </c>
      <c r="C7" s="336" t="s">
        <v>335</v>
      </c>
      <c r="D7" s="339">
        <v>5370009355</v>
      </c>
      <c r="E7" s="196" t="s">
        <v>338</v>
      </c>
      <c r="F7" s="215" t="s">
        <v>339</v>
      </c>
      <c r="G7" s="429">
        <v>45228</v>
      </c>
      <c r="H7" s="428">
        <v>45229</v>
      </c>
      <c r="I7" s="428">
        <v>45427</v>
      </c>
      <c r="J7" s="369">
        <v>199</v>
      </c>
    </row>
    <row r="8" spans="1:10" s="45" customFormat="1">
      <c r="A8" s="604"/>
      <c r="B8" s="335" t="s">
        <v>340</v>
      </c>
      <c r="C8" s="336" t="s">
        <v>341</v>
      </c>
      <c r="D8" s="339">
        <v>9180004196</v>
      </c>
      <c r="E8" s="196" t="s">
        <v>96</v>
      </c>
      <c r="F8" s="215" t="s">
        <v>342</v>
      </c>
      <c r="G8" s="427"/>
      <c r="H8" s="428">
        <v>44697</v>
      </c>
      <c r="I8" s="428">
        <v>44926</v>
      </c>
      <c r="J8" s="369">
        <v>230</v>
      </c>
    </row>
    <row r="9" spans="1:10" s="45" customFormat="1">
      <c r="A9" s="604"/>
      <c r="B9" s="136" t="s">
        <v>343</v>
      </c>
      <c r="C9" s="336" t="s">
        <v>344</v>
      </c>
      <c r="D9" s="208">
        <v>5630004628</v>
      </c>
      <c r="E9" s="196" t="s">
        <v>96</v>
      </c>
      <c r="F9" s="364" t="s">
        <v>345</v>
      </c>
      <c r="G9" s="427"/>
      <c r="H9" s="428">
        <v>44697</v>
      </c>
      <c r="I9" s="428">
        <v>44926</v>
      </c>
      <c r="J9" s="369">
        <v>230</v>
      </c>
    </row>
    <row r="10" spans="1:10" s="45" customFormat="1">
      <c r="A10" s="604"/>
      <c r="B10" s="342" t="s">
        <v>346</v>
      </c>
      <c r="C10" s="200" t="s">
        <v>347</v>
      </c>
      <c r="D10" s="209">
        <v>5370009361</v>
      </c>
      <c r="E10" s="196" t="s">
        <v>96</v>
      </c>
      <c r="F10" s="215" t="s">
        <v>348</v>
      </c>
      <c r="G10" s="427"/>
      <c r="H10" s="428">
        <v>44697</v>
      </c>
      <c r="I10" s="428">
        <v>44926</v>
      </c>
      <c r="J10" s="369">
        <v>230</v>
      </c>
    </row>
    <row r="11" spans="1:10" s="45" customFormat="1">
      <c r="A11" s="604"/>
      <c r="B11" s="335" t="s">
        <v>349</v>
      </c>
      <c r="C11" s="336" t="s">
        <v>350</v>
      </c>
      <c r="D11" s="339">
        <v>8620002256</v>
      </c>
      <c r="E11" s="196" t="s">
        <v>96</v>
      </c>
      <c r="F11" s="215" t="s">
        <v>351</v>
      </c>
      <c r="G11" s="427"/>
      <c r="H11" s="428">
        <v>44697</v>
      </c>
      <c r="I11" s="428">
        <v>44926</v>
      </c>
      <c r="J11" s="369">
        <v>230</v>
      </c>
    </row>
    <row r="12" spans="1:10" s="45" customFormat="1">
      <c r="A12" s="604"/>
      <c r="B12" s="335" t="s">
        <v>352</v>
      </c>
      <c r="C12" s="336" t="s">
        <v>353</v>
      </c>
      <c r="D12" s="339">
        <v>8620002262</v>
      </c>
      <c r="E12" s="196" t="s">
        <v>96</v>
      </c>
      <c r="F12" s="215" t="s">
        <v>354</v>
      </c>
      <c r="G12" s="429"/>
      <c r="H12" s="428">
        <v>44697</v>
      </c>
      <c r="I12" s="428">
        <v>44926</v>
      </c>
      <c r="J12" s="369">
        <v>230</v>
      </c>
    </row>
    <row r="13" spans="1:10" s="45" customFormat="1">
      <c r="A13" s="604"/>
      <c r="B13" s="335" t="s">
        <v>355</v>
      </c>
      <c r="C13" s="336" t="s">
        <v>356</v>
      </c>
      <c r="D13" s="339">
        <v>9180004204</v>
      </c>
      <c r="E13" s="196" t="s">
        <v>357</v>
      </c>
      <c r="F13" s="215" t="s">
        <v>358</v>
      </c>
      <c r="G13" s="427"/>
      <c r="H13" s="428">
        <v>44697</v>
      </c>
      <c r="I13" s="428">
        <v>44926</v>
      </c>
      <c r="J13" s="369">
        <v>230</v>
      </c>
    </row>
    <row r="14" spans="1:10" s="45" customFormat="1">
      <c r="A14" s="604"/>
      <c r="B14" s="335" t="s">
        <v>355</v>
      </c>
      <c r="C14" s="336" t="s">
        <v>356</v>
      </c>
      <c r="D14" s="339">
        <v>9180004204</v>
      </c>
      <c r="E14" s="196" t="s">
        <v>359</v>
      </c>
      <c r="F14" s="215" t="s">
        <v>360</v>
      </c>
      <c r="G14" s="427">
        <v>44926</v>
      </c>
      <c r="H14" s="428">
        <v>44927</v>
      </c>
      <c r="I14" s="428">
        <v>45427</v>
      </c>
      <c r="J14" s="369">
        <v>501</v>
      </c>
    </row>
    <row r="15" spans="1:10" s="45" customFormat="1">
      <c r="A15" s="604"/>
      <c r="B15" s="335" t="s">
        <v>361</v>
      </c>
      <c r="C15" s="336" t="s">
        <v>362</v>
      </c>
      <c r="D15" s="339">
        <v>5640002795</v>
      </c>
      <c r="E15" s="196" t="s">
        <v>96</v>
      </c>
      <c r="F15" s="215" t="s">
        <v>363</v>
      </c>
      <c r="G15" s="427"/>
      <c r="H15" s="428">
        <v>44697</v>
      </c>
      <c r="I15" s="428">
        <v>44926</v>
      </c>
      <c r="J15" s="369">
        <v>230</v>
      </c>
    </row>
    <row r="16" spans="1:10" s="45" customFormat="1">
      <c r="A16" s="604"/>
      <c r="B16" s="335" t="s">
        <v>364</v>
      </c>
      <c r="C16" s="210" t="s">
        <v>365</v>
      </c>
      <c r="D16" s="208">
        <v>7150202424</v>
      </c>
      <c r="E16" s="196" t="s">
        <v>96</v>
      </c>
      <c r="F16" s="215" t="s">
        <v>366</v>
      </c>
      <c r="G16" s="427"/>
      <c r="H16" s="428">
        <v>44697</v>
      </c>
      <c r="I16" s="428">
        <v>44926</v>
      </c>
      <c r="J16" s="369">
        <v>230</v>
      </c>
    </row>
    <row r="17" spans="1:10" s="45" customFormat="1">
      <c r="A17" s="604"/>
      <c r="B17" s="335" t="s">
        <v>364</v>
      </c>
      <c r="C17" s="210" t="s">
        <v>365</v>
      </c>
      <c r="D17" s="208">
        <v>7150202424</v>
      </c>
      <c r="E17" s="211" t="s">
        <v>367</v>
      </c>
      <c r="F17" s="215" t="s">
        <v>368</v>
      </c>
      <c r="G17" s="427"/>
      <c r="H17" s="428">
        <v>44697</v>
      </c>
      <c r="I17" s="428">
        <v>45427</v>
      </c>
      <c r="J17" s="369">
        <v>731</v>
      </c>
    </row>
    <row r="18" spans="1:10" s="45" customFormat="1">
      <c r="A18" s="604"/>
      <c r="B18" s="335" t="s">
        <v>369</v>
      </c>
      <c r="C18" s="336" t="s">
        <v>370</v>
      </c>
      <c r="D18" s="339">
        <v>7140002706</v>
      </c>
      <c r="E18" s="196" t="s">
        <v>96</v>
      </c>
      <c r="F18" s="215" t="s">
        <v>371</v>
      </c>
      <c r="G18" s="427"/>
      <c r="H18" s="428">
        <v>44697</v>
      </c>
      <c r="I18" s="428">
        <v>44926</v>
      </c>
      <c r="J18" s="369">
        <v>230</v>
      </c>
    </row>
    <row r="19" spans="1:10" s="45" customFormat="1">
      <c r="A19" s="604"/>
      <c r="B19" s="335" t="s">
        <v>369</v>
      </c>
      <c r="C19" s="336" t="s">
        <v>370</v>
      </c>
      <c r="D19" s="339">
        <v>7140002706</v>
      </c>
      <c r="E19" s="196" t="s">
        <v>372</v>
      </c>
      <c r="F19" s="215" t="s">
        <v>373</v>
      </c>
      <c r="G19" s="427"/>
      <c r="H19" s="428">
        <v>44697</v>
      </c>
      <c r="I19" s="428">
        <v>45427</v>
      </c>
      <c r="J19" s="369">
        <v>731</v>
      </c>
    </row>
    <row r="20" spans="1:10" s="45" customFormat="1">
      <c r="A20" s="604"/>
      <c r="B20" s="335" t="s">
        <v>374</v>
      </c>
      <c r="C20" s="336" t="s">
        <v>375</v>
      </c>
      <c r="D20" s="339">
        <v>9190002193</v>
      </c>
      <c r="E20" s="196" t="s">
        <v>357</v>
      </c>
      <c r="F20" s="215" t="s">
        <v>376</v>
      </c>
      <c r="G20" s="427"/>
      <c r="H20" s="428">
        <v>44697</v>
      </c>
      <c r="I20" s="428">
        <v>44926</v>
      </c>
      <c r="J20" s="369">
        <v>230</v>
      </c>
    </row>
    <row r="21" spans="1:10" s="45" customFormat="1">
      <c r="A21" s="604"/>
      <c r="B21" s="335" t="s">
        <v>374</v>
      </c>
      <c r="C21" s="336" t="s">
        <v>375</v>
      </c>
      <c r="D21" s="339">
        <v>9190002193</v>
      </c>
      <c r="E21" s="208" t="s">
        <v>372</v>
      </c>
      <c r="F21" s="215" t="s">
        <v>377</v>
      </c>
      <c r="G21" s="429"/>
      <c r="H21" s="428">
        <v>44697</v>
      </c>
      <c r="I21" s="428">
        <v>45427</v>
      </c>
      <c r="J21" s="369">
        <v>731</v>
      </c>
    </row>
    <row r="22" spans="1:10" s="45" customFormat="1">
      <c r="A22" s="604"/>
      <c r="B22" s="335" t="s">
        <v>378</v>
      </c>
      <c r="C22" s="336" t="s">
        <v>379</v>
      </c>
      <c r="D22" s="208">
        <v>8670005707</v>
      </c>
      <c r="E22" s="196" t="s">
        <v>96</v>
      </c>
      <c r="F22" s="215" t="s">
        <v>380</v>
      </c>
      <c r="G22" s="427"/>
      <c r="H22" s="428">
        <v>44697</v>
      </c>
      <c r="I22" s="428">
        <v>44926</v>
      </c>
      <c r="J22" s="369">
        <v>230</v>
      </c>
    </row>
    <row r="23" spans="1:10" s="45" customFormat="1">
      <c r="A23" s="604"/>
      <c r="B23" s="136" t="s">
        <v>381</v>
      </c>
      <c r="C23" s="336" t="s">
        <v>382</v>
      </c>
      <c r="D23" s="339">
        <v>5650002377</v>
      </c>
      <c r="E23" s="208" t="s">
        <v>383</v>
      </c>
      <c r="F23" s="365" t="s">
        <v>384</v>
      </c>
      <c r="G23" s="427">
        <v>45316</v>
      </c>
      <c r="H23" s="428">
        <v>45317</v>
      </c>
      <c r="I23" s="428">
        <v>45427</v>
      </c>
      <c r="J23" s="369">
        <v>111</v>
      </c>
    </row>
    <row r="24" spans="1:10" s="45" customFormat="1">
      <c r="A24" s="604"/>
      <c r="B24" s="136" t="s">
        <v>381</v>
      </c>
      <c r="C24" s="336" t="s">
        <v>382</v>
      </c>
      <c r="D24" s="339">
        <v>5650002377</v>
      </c>
      <c r="E24" s="208" t="s">
        <v>372</v>
      </c>
      <c r="F24" s="365" t="s">
        <v>385</v>
      </c>
      <c r="G24" s="429">
        <v>45207</v>
      </c>
      <c r="H24" s="428">
        <v>45208</v>
      </c>
      <c r="I24" s="428">
        <v>45427</v>
      </c>
      <c r="J24" s="369">
        <v>220</v>
      </c>
    </row>
    <row r="25" spans="1:10" s="45" customFormat="1">
      <c r="A25" s="604"/>
      <c r="B25" s="136" t="s">
        <v>381</v>
      </c>
      <c r="C25" s="336" t="s">
        <v>382</v>
      </c>
      <c r="D25" s="339">
        <v>5650002377</v>
      </c>
      <c r="E25" s="196" t="s">
        <v>96</v>
      </c>
      <c r="F25" s="365" t="s">
        <v>386</v>
      </c>
      <c r="G25" s="427"/>
      <c r="H25" s="428">
        <v>44697</v>
      </c>
      <c r="I25" s="428">
        <v>44926</v>
      </c>
      <c r="J25" s="369">
        <v>230</v>
      </c>
    </row>
    <row r="26" spans="1:10" s="45" customFormat="1">
      <c r="A26" s="604"/>
      <c r="B26" s="335" t="s">
        <v>387</v>
      </c>
      <c r="C26" s="336" t="s">
        <v>388</v>
      </c>
      <c r="D26" s="339">
        <v>7160011890</v>
      </c>
      <c r="E26" s="196" t="s">
        <v>96</v>
      </c>
      <c r="F26" s="365" t="s">
        <v>389</v>
      </c>
      <c r="G26" s="429"/>
      <c r="H26" s="428">
        <v>44697</v>
      </c>
      <c r="I26" s="428">
        <v>44926</v>
      </c>
      <c r="J26" s="369">
        <v>230</v>
      </c>
    </row>
    <row r="27" spans="1:10" s="45" customFormat="1">
      <c r="A27" s="604"/>
      <c r="B27" s="335" t="s">
        <v>390</v>
      </c>
      <c r="C27" s="336" t="s">
        <v>391</v>
      </c>
      <c r="D27" s="339">
        <v>5380004744</v>
      </c>
      <c r="E27" s="196" t="s">
        <v>96</v>
      </c>
      <c r="F27" s="215" t="s">
        <v>392</v>
      </c>
      <c r="G27" s="427"/>
      <c r="H27" s="428">
        <v>44697</v>
      </c>
      <c r="I27" s="428">
        <v>44926</v>
      </c>
      <c r="J27" s="369">
        <v>230</v>
      </c>
    </row>
    <row r="28" spans="1:10" s="45" customFormat="1">
      <c r="A28" s="604"/>
      <c r="B28" s="335" t="s">
        <v>390</v>
      </c>
      <c r="C28" s="336" t="s">
        <v>391</v>
      </c>
      <c r="D28" s="339">
        <v>5380004744</v>
      </c>
      <c r="E28" s="196" t="s">
        <v>393</v>
      </c>
      <c r="F28" s="215" t="s">
        <v>394</v>
      </c>
      <c r="G28" s="427">
        <v>45162</v>
      </c>
      <c r="H28" s="428">
        <v>45163</v>
      </c>
      <c r="I28" s="428">
        <v>45427</v>
      </c>
      <c r="J28" s="369">
        <v>265</v>
      </c>
    </row>
    <row r="29" spans="1:10" s="45" customFormat="1">
      <c r="A29" s="604"/>
      <c r="B29" s="335" t="s">
        <v>390</v>
      </c>
      <c r="C29" s="336" t="s">
        <v>391</v>
      </c>
      <c r="D29" s="339">
        <v>5380004744</v>
      </c>
      <c r="E29" s="211" t="s">
        <v>395</v>
      </c>
      <c r="F29" s="215" t="s">
        <v>396</v>
      </c>
      <c r="G29" s="429">
        <v>45162</v>
      </c>
      <c r="H29" s="428">
        <v>45163</v>
      </c>
      <c r="I29" s="428">
        <v>45427</v>
      </c>
      <c r="J29" s="369">
        <v>265</v>
      </c>
    </row>
    <row r="30" spans="1:10" s="45" customFormat="1">
      <c r="A30" s="604"/>
      <c r="B30" s="335" t="s">
        <v>390</v>
      </c>
      <c r="C30" s="336" t="s">
        <v>391</v>
      </c>
      <c r="D30" s="339">
        <v>5380004744</v>
      </c>
      <c r="E30" s="196" t="s">
        <v>397</v>
      </c>
      <c r="F30" s="215" t="s">
        <v>398</v>
      </c>
      <c r="G30" s="427"/>
      <c r="H30" s="428">
        <v>44697</v>
      </c>
      <c r="I30" s="428">
        <v>45427</v>
      </c>
      <c r="J30" s="369">
        <v>731</v>
      </c>
    </row>
    <row r="31" spans="1:10" s="45" customFormat="1">
      <c r="A31" s="604"/>
      <c r="B31" s="136" t="s">
        <v>399</v>
      </c>
      <c r="C31" s="336" t="s">
        <v>400</v>
      </c>
      <c r="D31" s="339">
        <v>8650003562</v>
      </c>
      <c r="E31" s="196" t="s">
        <v>96</v>
      </c>
      <c r="F31" s="215" t="s">
        <v>401</v>
      </c>
      <c r="G31" s="429"/>
      <c r="H31" s="428">
        <v>44697</v>
      </c>
      <c r="I31" s="428">
        <v>44926</v>
      </c>
      <c r="J31" s="369">
        <v>230</v>
      </c>
    </row>
    <row r="32" spans="1:10" s="45" customFormat="1">
      <c r="A32" s="604"/>
      <c r="B32" s="335" t="s">
        <v>402</v>
      </c>
      <c r="C32" s="336" t="s">
        <v>403</v>
      </c>
      <c r="D32" s="208">
        <v>8650003639</v>
      </c>
      <c r="E32" s="196" t="s">
        <v>96</v>
      </c>
      <c r="F32" s="215" t="s">
        <v>404</v>
      </c>
      <c r="G32" s="427"/>
      <c r="H32" s="428">
        <v>44697</v>
      </c>
      <c r="I32" s="428">
        <v>44926</v>
      </c>
      <c r="J32" s="369">
        <v>230</v>
      </c>
    </row>
    <row r="33" spans="1:10" s="45" customFormat="1">
      <c r="A33" s="604"/>
      <c r="B33" s="335" t="s">
        <v>405</v>
      </c>
      <c r="C33" s="336" t="s">
        <v>406</v>
      </c>
      <c r="D33" s="339">
        <v>541000024</v>
      </c>
      <c r="E33" s="196" t="s">
        <v>96</v>
      </c>
      <c r="F33" s="215" t="s">
        <v>407</v>
      </c>
      <c r="G33" s="427"/>
      <c r="H33" s="428">
        <v>44697</v>
      </c>
      <c r="I33" s="428">
        <v>44926</v>
      </c>
      <c r="J33" s="369">
        <v>230</v>
      </c>
    </row>
    <row r="34" spans="1:10" s="45" customFormat="1" ht="13.9" customHeight="1">
      <c r="A34" s="604"/>
      <c r="B34" s="335" t="s">
        <v>408</v>
      </c>
      <c r="C34" s="210" t="s">
        <v>409</v>
      </c>
      <c r="D34" s="208">
        <v>5650002029</v>
      </c>
      <c r="E34" s="196" t="s">
        <v>410</v>
      </c>
      <c r="F34" s="215" t="s">
        <v>411</v>
      </c>
      <c r="G34" s="427"/>
      <c r="H34" s="428">
        <v>44697</v>
      </c>
      <c r="I34" s="428">
        <v>44926</v>
      </c>
      <c r="J34" s="369">
        <v>230</v>
      </c>
    </row>
    <row r="35" spans="1:10" s="45" customFormat="1" ht="13.9" customHeight="1">
      <c r="A35" s="604"/>
      <c r="B35" s="335" t="s">
        <v>412</v>
      </c>
      <c r="C35" s="210" t="s">
        <v>413</v>
      </c>
      <c r="D35" s="208">
        <v>5630004634</v>
      </c>
      <c r="E35" s="196" t="s">
        <v>96</v>
      </c>
      <c r="F35" s="215" t="s">
        <v>414</v>
      </c>
      <c r="G35" s="427"/>
      <c r="H35" s="428">
        <v>44697</v>
      </c>
      <c r="I35" s="428">
        <v>44926</v>
      </c>
      <c r="J35" s="369">
        <v>230</v>
      </c>
    </row>
    <row r="36" spans="1:10" s="45" customFormat="1" ht="13.9" customHeight="1">
      <c r="A36" s="604"/>
      <c r="B36" s="335" t="s">
        <v>415</v>
      </c>
      <c r="C36" s="336" t="s">
        <v>416</v>
      </c>
      <c r="D36" s="339">
        <v>7130005407</v>
      </c>
      <c r="E36" s="196" t="s">
        <v>96</v>
      </c>
      <c r="F36" s="215" t="s">
        <v>417</v>
      </c>
      <c r="G36" s="427"/>
      <c r="H36" s="428">
        <v>44697</v>
      </c>
      <c r="I36" s="428">
        <v>44926</v>
      </c>
      <c r="J36" s="369">
        <v>230</v>
      </c>
    </row>
    <row r="37" spans="1:10" s="45" customFormat="1">
      <c r="A37" s="604"/>
      <c r="B37" s="335" t="s">
        <v>418</v>
      </c>
      <c r="C37" s="336" t="s">
        <v>419</v>
      </c>
      <c r="D37" s="339">
        <v>9210004658</v>
      </c>
      <c r="E37" s="196" t="s">
        <v>357</v>
      </c>
      <c r="F37" s="215" t="s">
        <v>420</v>
      </c>
      <c r="G37" s="427"/>
      <c r="H37" s="428">
        <v>44697</v>
      </c>
      <c r="I37" s="428">
        <v>44926</v>
      </c>
      <c r="J37" s="369">
        <v>230</v>
      </c>
    </row>
    <row r="38" spans="1:10" s="45" customFormat="1">
      <c r="A38" s="604"/>
      <c r="B38" s="335" t="s">
        <v>421</v>
      </c>
      <c r="C38" s="336" t="s">
        <v>422</v>
      </c>
      <c r="D38" s="339">
        <v>5650002176</v>
      </c>
      <c r="E38" s="196" t="s">
        <v>357</v>
      </c>
      <c r="F38" s="215" t="s">
        <v>423</v>
      </c>
      <c r="G38" s="427"/>
      <c r="H38" s="428">
        <v>44697</v>
      </c>
      <c r="I38" s="428">
        <v>44926</v>
      </c>
      <c r="J38" s="369">
        <v>230</v>
      </c>
    </row>
    <row r="39" spans="1:10" s="45" customFormat="1">
      <c r="A39" s="604"/>
      <c r="B39" s="335" t="s">
        <v>421</v>
      </c>
      <c r="C39" s="336" t="s">
        <v>422</v>
      </c>
      <c r="D39" s="339">
        <v>5650002176</v>
      </c>
      <c r="E39" s="196" t="s">
        <v>86</v>
      </c>
      <c r="F39" s="215" t="s">
        <v>424</v>
      </c>
      <c r="G39" s="427">
        <v>45280</v>
      </c>
      <c r="H39" s="428">
        <v>45281</v>
      </c>
      <c r="I39" s="428">
        <v>45427</v>
      </c>
      <c r="J39" s="369">
        <v>147</v>
      </c>
    </row>
    <row r="40" spans="1:10" s="45" customFormat="1">
      <c r="A40" s="604"/>
      <c r="B40" s="136" t="s">
        <v>425</v>
      </c>
      <c r="C40" s="336" t="s">
        <v>426</v>
      </c>
      <c r="D40" s="212">
        <v>9220008793</v>
      </c>
      <c r="E40" s="196" t="s">
        <v>96</v>
      </c>
      <c r="F40" s="215" t="s">
        <v>427</v>
      </c>
      <c r="G40" s="427"/>
      <c r="H40" s="428">
        <v>44697</v>
      </c>
      <c r="I40" s="428">
        <v>44926</v>
      </c>
      <c r="J40" s="369">
        <v>230</v>
      </c>
    </row>
    <row r="41" spans="1:10" s="45" customFormat="1">
      <c r="A41" s="604"/>
      <c r="B41" s="136" t="s">
        <v>428</v>
      </c>
      <c r="C41" s="336" t="s">
        <v>429</v>
      </c>
      <c r="D41" s="208">
        <v>7120157446</v>
      </c>
      <c r="E41" s="211" t="s">
        <v>430</v>
      </c>
      <c r="F41" s="215" t="s">
        <v>431</v>
      </c>
      <c r="G41" s="429"/>
      <c r="H41" s="428">
        <v>44697</v>
      </c>
      <c r="I41" s="428">
        <v>45427</v>
      </c>
      <c r="J41" s="369">
        <v>731</v>
      </c>
    </row>
    <row r="42" spans="1:10" s="45" customFormat="1">
      <c r="A42" s="604"/>
      <c r="B42" s="136" t="s">
        <v>428</v>
      </c>
      <c r="C42" s="336" t="s">
        <v>429</v>
      </c>
      <c r="D42" s="208">
        <v>7120157446</v>
      </c>
      <c r="E42" s="196" t="s">
        <v>432</v>
      </c>
      <c r="F42" s="215" t="s">
        <v>433</v>
      </c>
      <c r="G42" s="427"/>
      <c r="H42" s="428">
        <v>44697</v>
      </c>
      <c r="I42" s="428">
        <v>45427</v>
      </c>
      <c r="J42" s="369">
        <v>731</v>
      </c>
    </row>
    <row r="43" spans="1:10" s="45" customFormat="1">
      <c r="A43" s="604"/>
      <c r="B43" s="136" t="s">
        <v>428</v>
      </c>
      <c r="C43" s="336" t="s">
        <v>429</v>
      </c>
      <c r="D43" s="208">
        <v>7120157446</v>
      </c>
      <c r="E43" s="196" t="s">
        <v>434</v>
      </c>
      <c r="F43" s="215"/>
      <c r="G43" s="427"/>
      <c r="H43" s="428">
        <v>44697</v>
      </c>
      <c r="I43" s="428">
        <v>45427</v>
      </c>
      <c r="J43" s="369">
        <v>731</v>
      </c>
    </row>
    <row r="44" spans="1:10" s="45" customFormat="1">
      <c r="A44" s="604"/>
      <c r="B44" s="136" t="s">
        <v>428</v>
      </c>
      <c r="C44" s="336" t="s">
        <v>429</v>
      </c>
      <c r="D44" s="208">
        <v>7120157446</v>
      </c>
      <c r="E44" s="211" t="s">
        <v>435</v>
      </c>
      <c r="F44" s="215" t="s">
        <v>436</v>
      </c>
      <c r="G44" s="429"/>
      <c r="H44" s="428">
        <v>44697</v>
      </c>
      <c r="I44" s="428">
        <v>45427</v>
      </c>
      <c r="J44" s="369">
        <v>731</v>
      </c>
    </row>
    <row r="45" spans="1:10" s="45" customFormat="1">
      <c r="A45" s="604"/>
      <c r="B45" s="136" t="s">
        <v>428</v>
      </c>
      <c r="C45" s="336" t="s">
        <v>429</v>
      </c>
      <c r="D45" s="208">
        <v>7120157446</v>
      </c>
      <c r="E45" s="191" t="s">
        <v>437</v>
      </c>
      <c r="F45" s="215" t="s">
        <v>438</v>
      </c>
      <c r="G45" s="429"/>
      <c r="H45" s="428">
        <v>44697</v>
      </c>
      <c r="I45" s="428">
        <v>45427</v>
      </c>
      <c r="J45" s="369">
        <v>731</v>
      </c>
    </row>
    <row r="46" spans="1:10" s="45" customFormat="1">
      <c r="A46" s="604"/>
      <c r="B46" s="136" t="s">
        <v>428</v>
      </c>
      <c r="C46" s="336" t="s">
        <v>429</v>
      </c>
      <c r="D46" s="208">
        <v>7120157446</v>
      </c>
      <c r="E46" s="211" t="s">
        <v>435</v>
      </c>
      <c r="F46" s="215" t="s">
        <v>439</v>
      </c>
      <c r="G46" s="429"/>
      <c r="H46" s="428">
        <v>44697</v>
      </c>
      <c r="I46" s="428">
        <v>45427</v>
      </c>
      <c r="J46" s="369">
        <v>731</v>
      </c>
    </row>
    <row r="47" spans="1:10" s="45" customFormat="1">
      <c r="A47" s="604"/>
      <c r="B47" s="136" t="s">
        <v>428</v>
      </c>
      <c r="C47" s="336" t="s">
        <v>429</v>
      </c>
      <c r="D47" s="208">
        <v>7120157446</v>
      </c>
      <c r="E47" s="191" t="s">
        <v>437</v>
      </c>
      <c r="F47" s="215" t="s">
        <v>440</v>
      </c>
      <c r="G47" s="429"/>
      <c r="H47" s="428">
        <v>44697</v>
      </c>
      <c r="I47" s="428">
        <v>45427</v>
      </c>
      <c r="J47" s="369">
        <v>731</v>
      </c>
    </row>
    <row r="48" spans="1:10" s="45" customFormat="1">
      <c r="A48" s="604"/>
      <c r="B48" s="136" t="s">
        <v>428</v>
      </c>
      <c r="C48" s="336" t="s">
        <v>429</v>
      </c>
      <c r="D48" s="208">
        <v>7120157446</v>
      </c>
      <c r="E48" s="208" t="s">
        <v>441</v>
      </c>
      <c r="F48" s="364" t="s">
        <v>442</v>
      </c>
      <c r="G48" s="429"/>
      <c r="H48" s="428">
        <v>44697</v>
      </c>
      <c r="I48" s="428">
        <v>45427</v>
      </c>
      <c r="J48" s="369">
        <v>731</v>
      </c>
    </row>
    <row r="49" spans="1:12" s="45" customFormat="1">
      <c r="A49" s="604"/>
      <c r="B49" s="136" t="s">
        <v>428</v>
      </c>
      <c r="C49" s="336" t="s">
        <v>429</v>
      </c>
      <c r="D49" s="208">
        <v>7120157446</v>
      </c>
      <c r="E49" s="208" t="s">
        <v>441</v>
      </c>
      <c r="F49" s="364" t="s">
        <v>443</v>
      </c>
      <c r="G49" s="429"/>
      <c r="H49" s="428">
        <v>44697</v>
      </c>
      <c r="I49" s="428">
        <v>45427</v>
      </c>
      <c r="J49" s="369">
        <v>731</v>
      </c>
    </row>
    <row r="50" spans="1:12" s="45" customFormat="1">
      <c r="A50" s="604"/>
      <c r="B50" s="136" t="s">
        <v>428</v>
      </c>
      <c r="C50" s="336" t="s">
        <v>429</v>
      </c>
      <c r="D50" s="208">
        <v>7120157446</v>
      </c>
      <c r="E50" s="208" t="s">
        <v>441</v>
      </c>
      <c r="F50" s="364" t="s">
        <v>444</v>
      </c>
      <c r="G50" s="429"/>
      <c r="H50" s="428">
        <v>44697</v>
      </c>
      <c r="I50" s="428">
        <v>45427</v>
      </c>
      <c r="J50" s="369">
        <v>731</v>
      </c>
    </row>
    <row r="51" spans="1:12" s="45" customFormat="1">
      <c r="A51" s="604"/>
      <c r="B51" s="136" t="s">
        <v>428</v>
      </c>
      <c r="C51" s="336" t="s">
        <v>429</v>
      </c>
      <c r="D51" s="208">
        <v>7120157446</v>
      </c>
      <c r="E51" s="208" t="s">
        <v>441</v>
      </c>
      <c r="F51" s="364" t="s">
        <v>445</v>
      </c>
      <c r="G51" s="429"/>
      <c r="H51" s="428">
        <v>44697</v>
      </c>
      <c r="I51" s="428">
        <v>45427</v>
      </c>
      <c r="J51" s="369">
        <v>731</v>
      </c>
    </row>
    <row r="52" spans="1:12" s="45" customFormat="1">
      <c r="A52" s="604"/>
      <c r="B52" s="136" t="s">
        <v>428</v>
      </c>
      <c r="C52" s="336" t="s">
        <v>429</v>
      </c>
      <c r="D52" s="208">
        <v>7120157446</v>
      </c>
      <c r="E52" s="208" t="s">
        <v>441</v>
      </c>
      <c r="F52" s="364" t="s">
        <v>446</v>
      </c>
      <c r="G52" s="429"/>
      <c r="H52" s="428">
        <v>44697</v>
      </c>
      <c r="I52" s="428">
        <v>45427</v>
      </c>
      <c r="J52" s="369">
        <v>731</v>
      </c>
    </row>
    <row r="53" spans="1:12" s="45" customFormat="1">
      <c r="A53" s="604"/>
      <c r="B53" s="136" t="s">
        <v>428</v>
      </c>
      <c r="C53" s="336" t="s">
        <v>429</v>
      </c>
      <c r="D53" s="208">
        <v>7120157446</v>
      </c>
      <c r="E53" s="208" t="s">
        <v>441</v>
      </c>
      <c r="F53" s="364" t="s">
        <v>447</v>
      </c>
      <c r="G53" s="429"/>
      <c r="H53" s="428">
        <v>44697</v>
      </c>
      <c r="I53" s="428">
        <v>45427</v>
      </c>
      <c r="J53" s="369">
        <v>731</v>
      </c>
    </row>
    <row r="54" spans="1:12" s="45" customFormat="1">
      <c r="A54" s="604"/>
      <c r="B54" s="136" t="s">
        <v>428</v>
      </c>
      <c r="C54" s="336" t="s">
        <v>429</v>
      </c>
      <c r="D54" s="208">
        <v>7120157446</v>
      </c>
      <c r="E54" s="208" t="s">
        <v>441</v>
      </c>
      <c r="F54" s="365" t="s">
        <v>448</v>
      </c>
      <c r="G54" s="429"/>
      <c r="H54" s="428">
        <v>44697</v>
      </c>
      <c r="I54" s="428">
        <v>45427</v>
      </c>
      <c r="J54" s="369">
        <v>731</v>
      </c>
    </row>
    <row r="55" spans="1:12" s="45" customFormat="1">
      <c r="A55" s="604"/>
      <c r="B55" s="136" t="s">
        <v>428</v>
      </c>
      <c r="C55" s="336" t="s">
        <v>429</v>
      </c>
      <c r="D55" s="208">
        <v>7120157446</v>
      </c>
      <c r="E55" s="208" t="s">
        <v>441</v>
      </c>
      <c r="F55" s="365" t="s">
        <v>449</v>
      </c>
      <c r="G55" s="429"/>
      <c r="H55" s="428">
        <v>44697</v>
      </c>
      <c r="I55" s="428">
        <v>45427</v>
      </c>
      <c r="J55" s="369">
        <v>731</v>
      </c>
    </row>
    <row r="56" spans="1:12" s="45" customFormat="1">
      <c r="A56" s="605"/>
      <c r="B56" s="136" t="s">
        <v>428</v>
      </c>
      <c r="C56" s="336" t="s">
        <v>429</v>
      </c>
      <c r="D56" s="208">
        <v>7120157446</v>
      </c>
      <c r="E56" s="196" t="s">
        <v>450</v>
      </c>
      <c r="F56" s="215" t="s">
        <v>451</v>
      </c>
      <c r="G56" s="427"/>
      <c r="H56" s="428">
        <v>44697</v>
      </c>
      <c r="I56" s="428">
        <v>44926</v>
      </c>
      <c r="J56" s="369">
        <v>230</v>
      </c>
    </row>
    <row r="57" spans="1:12" s="45" customFormat="1" ht="18.75" customHeight="1">
      <c r="A57" s="207"/>
      <c r="B57" s="46" t="s">
        <v>9</v>
      </c>
      <c r="C57" s="47"/>
      <c r="D57" s="48"/>
      <c r="E57" s="206">
        <f>COUNTA(E6:E56)</f>
        <v>51</v>
      </c>
      <c r="F57" s="366"/>
      <c r="G57" s="448"/>
      <c r="H57" s="449"/>
      <c r="I57" s="449"/>
      <c r="J57" s="367"/>
    </row>
    <row r="64" spans="1:12">
      <c r="K64" s="52"/>
      <c r="L64" s="52"/>
    </row>
    <row r="65" spans="2:12">
      <c r="B65" s="38"/>
      <c r="C65" s="38"/>
      <c r="D65" s="38"/>
      <c r="E65" s="38"/>
      <c r="F65" s="38"/>
      <c r="G65" s="450"/>
      <c r="H65" s="450"/>
      <c r="I65" s="450"/>
      <c r="J65" s="38"/>
      <c r="K65" s="53"/>
      <c r="L65" s="54"/>
    </row>
    <row r="66" spans="2:12">
      <c r="B66" s="38"/>
      <c r="C66" s="38"/>
      <c r="D66" s="38"/>
      <c r="E66" s="38"/>
      <c r="F66" s="38"/>
      <c r="G66" s="450"/>
      <c r="H66" s="450"/>
      <c r="I66" s="450"/>
      <c r="J66" s="38"/>
      <c r="K66" s="53"/>
      <c r="L66" s="54"/>
    </row>
    <row r="67" spans="2:12">
      <c r="B67" s="38"/>
      <c r="C67" s="38"/>
      <c r="D67" s="38"/>
      <c r="E67" s="38"/>
      <c r="F67" s="38"/>
      <c r="G67" s="450"/>
      <c r="H67" s="450"/>
      <c r="I67" s="450"/>
      <c r="J67" s="38"/>
      <c r="K67" s="53"/>
      <c r="L67" s="54"/>
    </row>
    <row r="68" spans="2:12">
      <c r="B68" s="38"/>
      <c r="C68" s="38"/>
      <c r="D68" s="38"/>
      <c r="E68" s="38"/>
      <c r="F68" s="38"/>
      <c r="G68" s="450"/>
      <c r="H68" s="450"/>
      <c r="I68" s="450"/>
      <c r="J68" s="38"/>
      <c r="K68" s="53"/>
      <c r="L68" s="54"/>
    </row>
    <row r="69" spans="2:12">
      <c r="B69" s="38"/>
      <c r="C69" s="38"/>
      <c r="D69" s="38"/>
      <c r="E69" s="38"/>
      <c r="F69" s="38"/>
      <c r="G69" s="450"/>
      <c r="H69" s="450"/>
      <c r="I69" s="450"/>
      <c r="J69" s="38"/>
      <c r="K69" s="53"/>
      <c r="L69" s="54"/>
    </row>
    <row r="70" spans="2:12">
      <c r="B70" s="38"/>
      <c r="C70" s="38"/>
      <c r="D70" s="38"/>
      <c r="E70" s="38"/>
      <c r="F70" s="38"/>
      <c r="G70" s="450"/>
      <c r="H70" s="450"/>
      <c r="I70" s="450"/>
      <c r="J70" s="38"/>
      <c r="K70" s="53"/>
      <c r="L70" s="54"/>
    </row>
    <row r="71" spans="2:12">
      <c r="B71" s="38"/>
      <c r="C71" s="38"/>
      <c r="D71" s="38"/>
      <c r="E71" s="38"/>
      <c r="F71" s="38"/>
      <c r="G71" s="450"/>
      <c r="H71" s="450"/>
      <c r="I71" s="450"/>
      <c r="J71" s="38"/>
      <c r="K71" s="53"/>
      <c r="L71" s="54"/>
    </row>
    <row r="72" spans="2:12">
      <c r="B72" s="38"/>
      <c r="C72" s="38"/>
      <c r="D72" s="38"/>
      <c r="E72" s="38"/>
      <c r="F72" s="38"/>
      <c r="G72" s="450"/>
      <c r="H72" s="450"/>
      <c r="I72" s="450"/>
      <c r="J72" s="38"/>
      <c r="K72" s="53"/>
      <c r="L72" s="54"/>
    </row>
    <row r="73" spans="2:12">
      <c r="B73" s="38"/>
      <c r="C73" s="38"/>
      <c r="D73" s="38"/>
      <c r="E73" s="38"/>
      <c r="F73" s="38"/>
      <c r="G73" s="450"/>
      <c r="H73" s="450"/>
      <c r="I73" s="450"/>
      <c r="J73" s="38"/>
      <c r="K73" s="53"/>
      <c r="L73" s="54"/>
    </row>
    <row r="74" spans="2:12">
      <c r="B74" s="38"/>
      <c r="C74" s="38"/>
      <c r="D74" s="38"/>
      <c r="E74" s="38"/>
      <c r="F74" s="38"/>
      <c r="G74" s="450"/>
      <c r="H74" s="450"/>
      <c r="I74" s="450"/>
      <c r="J74" s="38"/>
      <c r="K74" s="53"/>
      <c r="L74" s="54"/>
    </row>
    <row r="75" spans="2:12">
      <c r="B75" s="38"/>
      <c r="C75" s="38"/>
      <c r="D75" s="38"/>
      <c r="E75" s="38"/>
      <c r="F75" s="38"/>
      <c r="G75" s="450"/>
      <c r="H75" s="450"/>
      <c r="I75" s="450"/>
      <c r="J75" s="38"/>
      <c r="K75" s="53"/>
      <c r="L75" s="54"/>
    </row>
    <row r="76" spans="2:12">
      <c r="B76" s="38"/>
      <c r="C76" s="38"/>
      <c r="D76" s="38"/>
      <c r="E76" s="38"/>
      <c r="F76" s="38"/>
      <c r="G76" s="450"/>
      <c r="H76" s="450"/>
      <c r="I76" s="450"/>
      <c r="J76" s="38"/>
      <c r="K76" s="53"/>
      <c r="L76" s="54"/>
    </row>
    <row r="77" spans="2:12">
      <c r="B77" s="38"/>
      <c r="C77" s="38"/>
      <c r="D77" s="38"/>
      <c r="E77" s="38"/>
      <c r="F77" s="38"/>
      <c r="G77" s="450"/>
      <c r="H77" s="450"/>
      <c r="I77" s="450"/>
      <c r="J77" s="38"/>
      <c r="K77" s="53"/>
      <c r="L77" s="54"/>
    </row>
    <row r="78" spans="2:12">
      <c r="B78" s="38"/>
      <c r="C78" s="38"/>
      <c r="D78" s="38"/>
      <c r="E78" s="38"/>
      <c r="F78" s="38"/>
      <c r="G78" s="450"/>
      <c r="H78" s="450"/>
      <c r="I78" s="450"/>
      <c r="J78" s="38"/>
      <c r="K78" s="53"/>
      <c r="L78" s="54"/>
    </row>
    <row r="79" spans="2:12">
      <c r="B79" s="38"/>
      <c r="C79" s="38"/>
      <c r="D79" s="38"/>
      <c r="E79" s="38"/>
      <c r="F79" s="38"/>
      <c r="G79" s="450"/>
      <c r="H79" s="450"/>
      <c r="I79" s="450"/>
      <c r="J79" s="38"/>
      <c r="K79" s="53"/>
      <c r="L79" s="54"/>
    </row>
    <row r="80" spans="2:12">
      <c r="B80" s="38"/>
      <c r="C80" s="38"/>
      <c r="D80" s="38"/>
      <c r="E80" s="38"/>
      <c r="F80" s="38"/>
      <c r="G80" s="450"/>
      <c r="H80" s="450"/>
      <c r="I80" s="450"/>
      <c r="J80" s="38"/>
      <c r="K80" s="53"/>
      <c r="L80" s="54"/>
    </row>
    <row r="81" spans="2:12">
      <c r="B81" s="38"/>
      <c r="C81" s="38"/>
      <c r="D81" s="38"/>
      <c r="E81" s="38"/>
      <c r="F81" s="38"/>
      <c r="G81" s="450"/>
      <c r="H81" s="450"/>
      <c r="I81" s="450"/>
      <c r="J81" s="38"/>
      <c r="K81" s="53"/>
      <c r="L81" s="54"/>
    </row>
    <row r="82" spans="2:12">
      <c r="B82" s="38"/>
      <c r="C82" s="38"/>
      <c r="D82" s="38"/>
      <c r="E82" s="38"/>
      <c r="F82" s="38"/>
      <c r="G82" s="450"/>
      <c r="H82" s="450"/>
      <c r="I82" s="450"/>
      <c r="J82" s="38"/>
      <c r="K82" s="53"/>
      <c r="L82" s="54"/>
    </row>
    <row r="83" spans="2:12">
      <c r="B83" s="38"/>
      <c r="C83" s="38"/>
      <c r="D83" s="38"/>
      <c r="E83" s="38"/>
      <c r="F83" s="38"/>
      <c r="G83" s="450"/>
      <c r="H83" s="450"/>
      <c r="I83" s="450"/>
      <c r="J83" s="38"/>
      <c r="K83" s="53"/>
      <c r="L83" s="54"/>
    </row>
    <row r="84" spans="2:12">
      <c r="B84" s="38"/>
      <c r="C84" s="38"/>
      <c r="D84" s="38"/>
      <c r="E84" s="38"/>
      <c r="F84" s="38"/>
      <c r="G84" s="450"/>
      <c r="H84" s="450"/>
      <c r="I84" s="450"/>
      <c r="J84" s="38"/>
      <c r="K84" s="53"/>
      <c r="L84" s="54"/>
    </row>
    <row r="85" spans="2:12">
      <c r="B85" s="38"/>
      <c r="C85" s="38"/>
      <c r="D85" s="38"/>
      <c r="E85" s="38"/>
      <c r="F85" s="38"/>
      <c r="G85" s="450"/>
      <c r="H85" s="450"/>
      <c r="I85" s="450"/>
      <c r="J85" s="38"/>
      <c r="K85" s="53"/>
      <c r="L85" s="54"/>
    </row>
    <row r="86" spans="2:12">
      <c r="B86" s="38"/>
      <c r="C86" s="38"/>
      <c r="D86" s="38"/>
      <c r="E86" s="38"/>
      <c r="F86" s="38"/>
      <c r="G86" s="450"/>
      <c r="H86" s="450"/>
      <c r="I86" s="450"/>
      <c r="J86" s="38"/>
      <c r="K86" s="53"/>
      <c r="L86" s="54"/>
    </row>
    <row r="87" spans="2:12">
      <c r="B87" s="38"/>
      <c r="C87" s="38"/>
      <c r="D87" s="38"/>
      <c r="E87" s="38"/>
      <c r="F87" s="38"/>
      <c r="G87" s="450"/>
      <c r="H87" s="450"/>
      <c r="I87" s="450"/>
      <c r="J87" s="38"/>
      <c r="K87" s="53"/>
      <c r="L87" s="54"/>
    </row>
    <row r="88" spans="2:12">
      <c r="B88" s="38"/>
      <c r="C88" s="38"/>
      <c r="D88" s="38"/>
      <c r="E88" s="38"/>
      <c r="F88" s="38"/>
      <c r="G88" s="450"/>
      <c r="H88" s="450"/>
      <c r="I88" s="450"/>
      <c r="J88" s="38"/>
      <c r="K88" s="53"/>
      <c r="L88" s="54"/>
    </row>
    <row r="89" spans="2:12">
      <c r="B89" s="38"/>
      <c r="C89" s="38"/>
      <c r="D89" s="38"/>
      <c r="E89" s="38"/>
      <c r="F89" s="38"/>
      <c r="G89" s="450"/>
      <c r="H89" s="450"/>
      <c r="I89" s="450"/>
      <c r="J89" s="38"/>
      <c r="K89" s="53"/>
      <c r="L89" s="54"/>
    </row>
    <row r="90" spans="2:12">
      <c r="B90" s="38"/>
      <c r="C90" s="38"/>
      <c r="D90" s="38"/>
      <c r="E90" s="38"/>
      <c r="F90" s="38"/>
      <c r="G90" s="450"/>
      <c r="H90" s="450"/>
      <c r="I90" s="450"/>
      <c r="J90" s="38"/>
      <c r="K90" s="53"/>
      <c r="L90" s="54"/>
    </row>
    <row r="91" spans="2:12">
      <c r="B91" s="38"/>
      <c r="C91" s="38"/>
      <c r="D91" s="38"/>
      <c r="E91" s="38"/>
      <c r="F91" s="38"/>
      <c r="G91" s="450"/>
      <c r="H91" s="450"/>
      <c r="I91" s="450"/>
      <c r="J91" s="38"/>
      <c r="K91" s="53"/>
      <c r="L91" s="54"/>
    </row>
    <row r="92" spans="2:12">
      <c r="B92" s="38"/>
      <c r="C92" s="38"/>
      <c r="D92" s="38"/>
      <c r="E92" s="38"/>
      <c r="F92" s="38"/>
      <c r="G92" s="450"/>
      <c r="H92" s="450"/>
      <c r="I92" s="450"/>
      <c r="J92" s="38"/>
      <c r="K92" s="53"/>
      <c r="L92" s="54"/>
    </row>
    <row r="93" spans="2:12">
      <c r="B93" s="38"/>
      <c r="C93" s="38"/>
      <c r="D93" s="38"/>
      <c r="E93" s="38"/>
      <c r="F93" s="38"/>
      <c r="G93" s="450"/>
      <c r="H93" s="450"/>
      <c r="I93" s="450"/>
      <c r="J93" s="38"/>
      <c r="K93" s="53"/>
      <c r="L93" s="54"/>
    </row>
    <row r="94" spans="2:12">
      <c r="B94" s="38"/>
      <c r="C94" s="38"/>
      <c r="D94" s="38"/>
      <c r="E94" s="38"/>
      <c r="F94" s="38"/>
      <c r="G94" s="450"/>
      <c r="H94" s="450"/>
      <c r="I94" s="450"/>
      <c r="J94" s="38"/>
      <c r="K94" s="53"/>
      <c r="L94" s="54"/>
    </row>
  </sheetData>
  <mergeCells count="11">
    <mergeCell ref="A3:A5"/>
    <mergeCell ref="A6:A56"/>
    <mergeCell ref="H3:H5"/>
    <mergeCell ref="I3:I5"/>
    <mergeCell ref="J3:J5"/>
    <mergeCell ref="B3:B5"/>
    <mergeCell ref="C3:C5"/>
    <mergeCell ref="D3:D5"/>
    <mergeCell ref="E3:E5"/>
    <mergeCell ref="F3:F5"/>
    <mergeCell ref="G3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workbookViewId="0">
      <selection sqref="A1:XFD1048576"/>
    </sheetView>
  </sheetViews>
  <sheetFormatPr defaultColWidth="9.1796875" defaultRowHeight="13"/>
  <cols>
    <col min="1" max="1" width="9.1796875" style="2"/>
    <col min="2" max="2" width="50" style="4" bestFit="1" customWidth="1"/>
    <col min="3" max="3" width="54.26953125" style="4" bestFit="1" customWidth="1"/>
    <col min="4" max="4" width="14.453125" style="1" bestFit="1" customWidth="1"/>
    <col min="5" max="5" width="32.7265625" style="5" customWidth="1"/>
    <col min="6" max="6" width="21.453125" style="6" customWidth="1"/>
    <col min="7" max="7" width="23.26953125" style="423" customWidth="1"/>
    <col min="8" max="9" width="13.54296875" style="423" customWidth="1"/>
    <col min="10" max="10" width="12" customWidth="1"/>
    <col min="11" max="11" width="12" style="2" customWidth="1"/>
    <col min="12" max="12" width="12.453125" style="2" customWidth="1"/>
    <col min="13" max="16384" width="9.1796875" style="2"/>
  </cols>
  <sheetData>
    <row r="1" spans="1:10">
      <c r="B1" s="3"/>
      <c r="C1" s="3"/>
      <c r="D1" s="7"/>
      <c r="E1" s="8"/>
    </row>
    <row r="2" spans="1:10" ht="14">
      <c r="B2" s="9" t="s">
        <v>0</v>
      </c>
      <c r="C2" s="10"/>
      <c r="D2" s="11"/>
      <c r="E2" s="12"/>
      <c r="F2" s="13"/>
      <c r="G2" s="436"/>
      <c r="H2" s="436"/>
      <c r="I2" s="436"/>
      <c r="J2" s="14"/>
    </row>
    <row r="3" spans="1:10" ht="96" customHeight="1">
      <c r="A3" s="560" t="s">
        <v>2611</v>
      </c>
      <c r="B3" s="553" t="s">
        <v>1</v>
      </c>
      <c r="C3" s="553" t="s">
        <v>2</v>
      </c>
      <c r="D3" s="556" t="s">
        <v>3</v>
      </c>
      <c r="E3" s="557" t="s">
        <v>4</v>
      </c>
      <c r="F3" s="615" t="s">
        <v>5</v>
      </c>
      <c r="G3" s="616" t="s">
        <v>10</v>
      </c>
      <c r="H3" s="551" t="s">
        <v>6</v>
      </c>
      <c r="I3" s="551" t="s">
        <v>7</v>
      </c>
      <c r="J3" s="552" t="s">
        <v>8</v>
      </c>
    </row>
    <row r="4" spans="1:10" ht="13.5" customHeight="1">
      <c r="A4" s="561"/>
      <c r="B4" s="554"/>
      <c r="C4" s="554"/>
      <c r="D4" s="556"/>
      <c r="E4" s="557"/>
      <c r="F4" s="615"/>
      <c r="G4" s="616"/>
      <c r="H4" s="551"/>
      <c r="I4" s="551"/>
      <c r="J4" s="552"/>
    </row>
    <row r="5" spans="1:10" ht="15" customHeight="1">
      <c r="A5" s="562"/>
      <c r="B5" s="555"/>
      <c r="C5" s="555"/>
      <c r="D5" s="556"/>
      <c r="E5" s="557"/>
      <c r="F5" s="615"/>
      <c r="G5" s="616"/>
      <c r="H5" s="551"/>
      <c r="I5" s="551"/>
      <c r="J5" s="552"/>
    </row>
    <row r="6" spans="1:10" s="21" customFormat="1" ht="14">
      <c r="A6" s="603" t="s">
        <v>2152</v>
      </c>
      <c r="B6" s="336" t="s">
        <v>669</v>
      </c>
      <c r="C6" s="336" t="s">
        <v>670</v>
      </c>
      <c r="D6" s="217">
        <v>7690502578</v>
      </c>
      <c r="E6" s="216" t="s">
        <v>52</v>
      </c>
      <c r="F6" s="218" t="s">
        <v>671</v>
      </c>
      <c r="G6" s="451"/>
      <c r="H6" s="428">
        <v>44697</v>
      </c>
      <c r="I6" s="428">
        <v>44926</v>
      </c>
      <c r="J6" s="369">
        <v>230</v>
      </c>
    </row>
    <row r="7" spans="1:10" s="21" customFormat="1" ht="14">
      <c r="A7" s="604"/>
      <c r="B7" s="336" t="s">
        <v>672</v>
      </c>
      <c r="C7" s="336" t="s">
        <v>673</v>
      </c>
      <c r="D7" s="217">
        <v>7730013378</v>
      </c>
      <c r="E7" s="216" t="s">
        <v>52</v>
      </c>
      <c r="F7" s="196" t="s">
        <v>674</v>
      </c>
      <c r="G7" s="451"/>
      <c r="H7" s="428">
        <v>44697</v>
      </c>
      <c r="I7" s="428">
        <v>44926</v>
      </c>
      <c r="J7" s="369">
        <v>230</v>
      </c>
    </row>
    <row r="8" spans="1:10" s="21" customFormat="1" ht="14">
      <c r="A8" s="604"/>
      <c r="B8" s="336" t="s">
        <v>675</v>
      </c>
      <c r="C8" s="336" t="s">
        <v>676</v>
      </c>
      <c r="D8" s="217">
        <v>7750013298</v>
      </c>
      <c r="E8" s="216" t="s">
        <v>52</v>
      </c>
      <c r="F8" s="196" t="s">
        <v>677</v>
      </c>
      <c r="G8" s="451"/>
      <c r="H8" s="428">
        <v>44697</v>
      </c>
      <c r="I8" s="428">
        <v>44926</v>
      </c>
      <c r="J8" s="369">
        <v>230</v>
      </c>
    </row>
    <row r="9" spans="1:10" s="21" customFormat="1" ht="14">
      <c r="A9" s="604"/>
      <c r="B9" s="336" t="s">
        <v>678</v>
      </c>
      <c r="C9" s="336" t="s">
        <v>679</v>
      </c>
      <c r="D9" s="217">
        <v>7750013743</v>
      </c>
      <c r="E9" s="216" t="s">
        <v>52</v>
      </c>
      <c r="F9" s="180" t="s">
        <v>680</v>
      </c>
      <c r="G9" s="451"/>
      <c r="H9" s="428">
        <v>44697</v>
      </c>
      <c r="I9" s="428">
        <v>44926</v>
      </c>
      <c r="J9" s="369">
        <v>230</v>
      </c>
    </row>
    <row r="10" spans="1:10" s="21" customFormat="1" ht="14">
      <c r="A10" s="604"/>
      <c r="B10" s="336" t="s">
        <v>681</v>
      </c>
      <c r="C10" s="336" t="s">
        <v>682</v>
      </c>
      <c r="D10" s="217">
        <v>8310005214</v>
      </c>
      <c r="E10" s="216" t="s">
        <v>52</v>
      </c>
      <c r="F10" s="180" t="s">
        <v>683</v>
      </c>
      <c r="G10" s="451"/>
      <c r="H10" s="428">
        <v>44697</v>
      </c>
      <c r="I10" s="428">
        <v>44926</v>
      </c>
      <c r="J10" s="369">
        <v>230</v>
      </c>
    </row>
    <row r="11" spans="1:10" s="21" customFormat="1" ht="14">
      <c r="A11" s="604"/>
      <c r="B11" s="336" t="s">
        <v>684</v>
      </c>
      <c r="C11" s="336" t="s">
        <v>685</v>
      </c>
      <c r="D11" s="217">
        <v>7740006902</v>
      </c>
      <c r="E11" s="216" t="s">
        <v>52</v>
      </c>
      <c r="F11" s="196" t="s">
        <v>686</v>
      </c>
      <c r="G11" s="451"/>
      <c r="H11" s="428">
        <v>44697</v>
      </c>
      <c r="I11" s="428">
        <v>44926</v>
      </c>
      <c r="J11" s="369">
        <v>230</v>
      </c>
    </row>
    <row r="12" spans="1:10" s="21" customFormat="1" ht="14">
      <c r="A12" s="604"/>
      <c r="B12" s="336" t="s">
        <v>687</v>
      </c>
      <c r="C12" s="336" t="s">
        <v>688</v>
      </c>
      <c r="D12" s="217" t="s">
        <v>689</v>
      </c>
      <c r="E12" s="216" t="s">
        <v>52</v>
      </c>
      <c r="F12" s="196" t="s">
        <v>690</v>
      </c>
      <c r="G12" s="451"/>
      <c r="H12" s="428">
        <v>44697</v>
      </c>
      <c r="I12" s="428">
        <v>44926</v>
      </c>
      <c r="J12" s="369">
        <v>230</v>
      </c>
    </row>
    <row r="13" spans="1:10" s="21" customFormat="1" ht="14">
      <c r="A13" s="604"/>
      <c r="B13" s="336" t="s">
        <v>691</v>
      </c>
      <c r="C13" s="336" t="s">
        <v>692</v>
      </c>
      <c r="D13" s="217">
        <v>8280002581</v>
      </c>
      <c r="E13" s="219" t="s">
        <v>52</v>
      </c>
      <c r="F13" s="196" t="s">
        <v>693</v>
      </c>
      <c r="G13" s="451"/>
      <c r="H13" s="428">
        <v>44697</v>
      </c>
      <c r="I13" s="428">
        <v>44926</v>
      </c>
      <c r="J13" s="369">
        <v>230</v>
      </c>
    </row>
    <row r="14" spans="1:10" s="21" customFormat="1" ht="14">
      <c r="A14" s="604"/>
      <c r="B14" s="336" t="s">
        <v>694</v>
      </c>
      <c r="C14" s="336" t="s">
        <v>695</v>
      </c>
      <c r="D14" s="217" t="s">
        <v>696</v>
      </c>
      <c r="E14" s="219" t="s">
        <v>52</v>
      </c>
      <c r="F14" s="196" t="s">
        <v>697</v>
      </c>
      <c r="G14" s="451"/>
      <c r="H14" s="428">
        <v>44697</v>
      </c>
      <c r="I14" s="428">
        <v>44926</v>
      </c>
      <c r="J14" s="369">
        <v>230</v>
      </c>
    </row>
    <row r="15" spans="1:10" s="21" customFormat="1" ht="14">
      <c r="A15" s="604"/>
      <c r="B15" s="336" t="s">
        <v>698</v>
      </c>
      <c r="C15" s="336" t="s">
        <v>699</v>
      </c>
      <c r="D15" s="217" t="s">
        <v>700</v>
      </c>
      <c r="E15" s="219" t="s">
        <v>52</v>
      </c>
      <c r="F15" s="209" t="s">
        <v>701</v>
      </c>
      <c r="G15" s="451"/>
      <c r="H15" s="428">
        <v>44697</v>
      </c>
      <c r="I15" s="428">
        <v>44926</v>
      </c>
      <c r="J15" s="369">
        <v>230</v>
      </c>
    </row>
    <row r="16" spans="1:10" s="21" customFormat="1" ht="14">
      <c r="A16" s="604"/>
      <c r="B16" s="336" t="s">
        <v>702</v>
      </c>
      <c r="C16" s="336" t="s">
        <v>703</v>
      </c>
      <c r="D16" s="217">
        <v>8360006291</v>
      </c>
      <c r="E16" s="219" t="s">
        <v>52</v>
      </c>
      <c r="F16" s="196" t="s">
        <v>704</v>
      </c>
      <c r="G16" s="451"/>
      <c r="H16" s="428">
        <v>44697</v>
      </c>
      <c r="I16" s="428">
        <v>44926</v>
      </c>
      <c r="J16" s="369">
        <v>230</v>
      </c>
    </row>
    <row r="17" spans="1:10" s="21" customFormat="1" ht="14">
      <c r="A17" s="604"/>
      <c r="B17" s="336" t="s">
        <v>705</v>
      </c>
      <c r="C17" s="336" t="s">
        <v>706</v>
      </c>
      <c r="D17" s="217">
        <v>7720012667</v>
      </c>
      <c r="E17" s="216" t="s">
        <v>52</v>
      </c>
      <c r="F17" s="196" t="s">
        <v>707</v>
      </c>
      <c r="G17" s="451"/>
      <c r="H17" s="428">
        <v>44697</v>
      </c>
      <c r="I17" s="428">
        <v>44926</v>
      </c>
      <c r="J17" s="369">
        <v>230</v>
      </c>
    </row>
    <row r="18" spans="1:10" s="21" customFormat="1" ht="14">
      <c r="A18" s="604"/>
      <c r="B18" s="336" t="s">
        <v>708</v>
      </c>
      <c r="C18" s="336" t="s">
        <v>709</v>
      </c>
      <c r="D18" s="217">
        <v>7730013438</v>
      </c>
      <c r="E18" s="216" t="s">
        <v>710</v>
      </c>
      <c r="F18" s="196" t="s">
        <v>711</v>
      </c>
      <c r="G18" s="451"/>
      <c r="H18" s="428">
        <v>44697</v>
      </c>
      <c r="I18" s="428">
        <v>45427</v>
      </c>
      <c r="J18" s="369">
        <v>731</v>
      </c>
    </row>
    <row r="19" spans="1:10" s="21" customFormat="1" ht="14">
      <c r="A19" s="604"/>
      <c r="B19" s="336" t="s">
        <v>708</v>
      </c>
      <c r="C19" s="336" t="s">
        <v>709</v>
      </c>
      <c r="D19" s="217">
        <v>7730013438</v>
      </c>
      <c r="E19" s="216" t="s">
        <v>52</v>
      </c>
      <c r="F19" s="196" t="s">
        <v>712</v>
      </c>
      <c r="G19" s="451"/>
      <c r="H19" s="428">
        <v>44697</v>
      </c>
      <c r="I19" s="428">
        <v>44926</v>
      </c>
      <c r="J19" s="369">
        <v>230</v>
      </c>
    </row>
    <row r="20" spans="1:10" s="21" customFormat="1" ht="14">
      <c r="A20" s="604"/>
      <c r="B20" s="336" t="s">
        <v>713</v>
      </c>
      <c r="C20" s="336" t="s">
        <v>714</v>
      </c>
      <c r="D20" s="217">
        <v>8360006256</v>
      </c>
      <c r="E20" s="216" t="s">
        <v>52</v>
      </c>
      <c r="F20" s="209" t="s">
        <v>715</v>
      </c>
      <c r="G20" s="451"/>
      <c r="H20" s="428">
        <v>44697</v>
      </c>
      <c r="I20" s="428">
        <v>44926</v>
      </c>
      <c r="J20" s="369">
        <v>230</v>
      </c>
    </row>
    <row r="21" spans="1:10" s="21" customFormat="1" ht="14">
      <c r="A21" s="604"/>
      <c r="B21" s="336" t="s">
        <v>716</v>
      </c>
      <c r="C21" s="336" t="s">
        <v>717</v>
      </c>
      <c r="D21" s="217">
        <v>7730013409</v>
      </c>
      <c r="E21" s="216" t="s">
        <v>52</v>
      </c>
      <c r="F21" s="196" t="s">
        <v>718</v>
      </c>
      <c r="G21" s="451"/>
      <c r="H21" s="428">
        <v>44697</v>
      </c>
      <c r="I21" s="428">
        <v>44926</v>
      </c>
      <c r="J21" s="369">
        <v>230</v>
      </c>
    </row>
    <row r="22" spans="1:10" s="21" customFormat="1" ht="14">
      <c r="A22" s="604"/>
      <c r="B22" s="336" t="s">
        <v>719</v>
      </c>
      <c r="C22" s="336" t="s">
        <v>720</v>
      </c>
      <c r="D22" s="217">
        <v>8320003702</v>
      </c>
      <c r="E22" s="216" t="s">
        <v>52</v>
      </c>
      <c r="F22" s="196" t="s">
        <v>721</v>
      </c>
      <c r="G22" s="451"/>
      <c r="H22" s="428">
        <v>44697</v>
      </c>
      <c r="I22" s="428">
        <v>44926</v>
      </c>
      <c r="J22" s="369">
        <v>230</v>
      </c>
    </row>
    <row r="23" spans="1:10" s="21" customFormat="1" ht="14">
      <c r="A23" s="604"/>
      <c r="B23" s="336" t="s">
        <v>722</v>
      </c>
      <c r="C23" s="336" t="s">
        <v>723</v>
      </c>
      <c r="D23" s="217">
        <v>8270009245</v>
      </c>
      <c r="E23" s="216" t="s">
        <v>52</v>
      </c>
      <c r="F23" s="196" t="s">
        <v>724</v>
      </c>
      <c r="G23" s="451"/>
      <c r="H23" s="428">
        <v>44697</v>
      </c>
      <c r="I23" s="428">
        <v>44926</v>
      </c>
      <c r="J23" s="369">
        <v>230</v>
      </c>
    </row>
    <row r="24" spans="1:10" s="21" customFormat="1" ht="14">
      <c r="A24" s="604"/>
      <c r="B24" s="336" t="s">
        <v>725</v>
      </c>
      <c r="C24" s="336" t="s">
        <v>726</v>
      </c>
      <c r="D24" s="217">
        <v>7320016466</v>
      </c>
      <c r="E24" s="216" t="s">
        <v>52</v>
      </c>
      <c r="F24" s="196" t="s">
        <v>727</v>
      </c>
      <c r="G24" s="451"/>
      <c r="H24" s="428">
        <v>44697</v>
      </c>
      <c r="I24" s="428">
        <v>44926</v>
      </c>
      <c r="J24" s="369">
        <v>230</v>
      </c>
    </row>
    <row r="25" spans="1:10" s="21" customFormat="1" ht="14">
      <c r="A25" s="604"/>
      <c r="B25" s="336" t="s">
        <v>728</v>
      </c>
      <c r="C25" s="336" t="s">
        <v>729</v>
      </c>
      <c r="D25" s="217">
        <v>7720012673</v>
      </c>
      <c r="E25" s="216" t="s">
        <v>52</v>
      </c>
      <c r="F25" s="196" t="s">
        <v>730</v>
      </c>
      <c r="G25" s="451"/>
      <c r="H25" s="428">
        <v>44697</v>
      </c>
      <c r="I25" s="428">
        <v>44926</v>
      </c>
      <c r="J25" s="369">
        <v>230</v>
      </c>
    </row>
    <row r="26" spans="1:10" s="21" customFormat="1" ht="14">
      <c r="A26" s="604"/>
      <c r="B26" s="336" t="s">
        <v>731</v>
      </c>
      <c r="C26" s="336" t="s">
        <v>732</v>
      </c>
      <c r="D26" s="137">
        <v>7250028434</v>
      </c>
      <c r="E26" s="220" t="s">
        <v>733</v>
      </c>
      <c r="F26" s="209" t="s">
        <v>734</v>
      </c>
      <c r="G26" s="451"/>
      <c r="H26" s="428">
        <v>44697</v>
      </c>
      <c r="I26" s="428">
        <v>44926</v>
      </c>
      <c r="J26" s="369">
        <v>230</v>
      </c>
    </row>
    <row r="27" spans="1:10" s="21" customFormat="1" ht="14">
      <c r="A27" s="604"/>
      <c r="B27" s="136" t="s">
        <v>735</v>
      </c>
      <c r="C27" s="336" t="s">
        <v>736</v>
      </c>
      <c r="D27" s="137">
        <v>7270019987</v>
      </c>
      <c r="E27" s="196" t="s">
        <v>710</v>
      </c>
      <c r="F27" s="196" t="s">
        <v>737</v>
      </c>
      <c r="G27" s="451"/>
      <c r="H27" s="428">
        <v>44697</v>
      </c>
      <c r="I27" s="428">
        <v>45427</v>
      </c>
      <c r="J27" s="369">
        <v>731</v>
      </c>
    </row>
    <row r="28" spans="1:10" s="21" customFormat="1" ht="14">
      <c r="A28" s="604"/>
      <c r="B28" s="136" t="s">
        <v>735</v>
      </c>
      <c r="C28" s="336" t="s">
        <v>736</v>
      </c>
      <c r="D28" s="137">
        <v>7270019987</v>
      </c>
      <c r="E28" s="216" t="s">
        <v>738</v>
      </c>
      <c r="F28" s="196" t="s">
        <v>739</v>
      </c>
      <c r="G28" s="451"/>
      <c r="H28" s="428">
        <v>44697</v>
      </c>
      <c r="I28" s="428">
        <v>44926</v>
      </c>
      <c r="J28" s="369">
        <v>230</v>
      </c>
    </row>
    <row r="29" spans="1:10" s="21" customFormat="1" ht="18.75" customHeight="1">
      <c r="A29" s="83"/>
      <c r="B29" s="15" t="s">
        <v>9</v>
      </c>
      <c r="C29" s="17"/>
      <c r="D29" s="16"/>
      <c r="E29" s="205">
        <f>COUNTA(E6:E28)</f>
        <v>23</v>
      </c>
      <c r="F29" s="17"/>
      <c r="G29" s="452"/>
      <c r="H29" s="439"/>
      <c r="I29" s="439"/>
      <c r="J29" s="361"/>
    </row>
    <row r="36" spans="2:12">
      <c r="B36" s="2"/>
      <c r="C36" s="2"/>
      <c r="D36" s="2"/>
      <c r="E36" s="2"/>
      <c r="F36" s="2"/>
      <c r="G36" s="434"/>
      <c r="H36" s="434"/>
      <c r="I36" s="434"/>
      <c r="J36" s="2"/>
      <c r="K36" s="18"/>
      <c r="L36" s="18"/>
    </row>
    <row r="37" spans="2:12" ht="12.5">
      <c r="B37" s="2"/>
      <c r="C37" s="2"/>
      <c r="D37" s="2"/>
      <c r="E37" s="2"/>
      <c r="F37" s="2"/>
      <c r="G37" s="434"/>
      <c r="H37" s="434"/>
      <c r="I37" s="434"/>
      <c r="J37" s="2"/>
      <c r="K37" s="19"/>
      <c r="L37" s="20"/>
    </row>
    <row r="38" spans="2:12" ht="12.5">
      <c r="B38" s="2"/>
      <c r="C38" s="2"/>
      <c r="D38" s="2"/>
      <c r="E38" s="2"/>
      <c r="F38" s="2"/>
      <c r="G38" s="434"/>
      <c r="H38" s="434"/>
      <c r="I38" s="434"/>
      <c r="J38" s="2"/>
      <c r="K38" s="19"/>
      <c r="L38" s="20"/>
    </row>
    <row r="39" spans="2:12" ht="12.5">
      <c r="B39" s="2"/>
      <c r="C39" s="2"/>
      <c r="D39" s="2"/>
      <c r="E39" s="2"/>
      <c r="F39" s="2"/>
      <c r="G39" s="434"/>
      <c r="H39" s="434"/>
      <c r="I39" s="434"/>
      <c r="J39" s="2"/>
      <c r="K39" s="19"/>
      <c r="L39" s="20"/>
    </row>
    <row r="40" spans="2:12" ht="12.5">
      <c r="B40" s="2"/>
      <c r="C40" s="2"/>
      <c r="D40" s="2"/>
      <c r="E40" s="2"/>
      <c r="F40" s="2"/>
      <c r="G40" s="434"/>
      <c r="H40" s="434"/>
      <c r="I40" s="434"/>
      <c r="J40" s="2"/>
      <c r="K40" s="19"/>
      <c r="L40" s="20"/>
    </row>
    <row r="41" spans="2:12" ht="12.5">
      <c r="B41" s="2"/>
      <c r="C41" s="2"/>
      <c r="D41" s="2"/>
      <c r="E41" s="2"/>
      <c r="F41" s="2"/>
      <c r="G41" s="434"/>
      <c r="H41" s="434"/>
      <c r="I41" s="434"/>
      <c r="J41" s="2"/>
      <c r="K41" s="19"/>
      <c r="L41" s="20"/>
    </row>
    <row r="42" spans="2:12" ht="12.5">
      <c r="B42" s="2"/>
      <c r="C42" s="2"/>
      <c r="D42" s="2"/>
      <c r="E42" s="2"/>
      <c r="F42" s="2"/>
      <c r="G42" s="434"/>
      <c r="H42" s="434"/>
      <c r="I42" s="434"/>
      <c r="J42" s="2"/>
      <c r="K42" s="19"/>
      <c r="L42" s="20"/>
    </row>
    <row r="43" spans="2:12" ht="12.5">
      <c r="B43" s="2"/>
      <c r="C43" s="2"/>
      <c r="D43" s="2"/>
      <c r="E43" s="2"/>
      <c r="F43" s="2"/>
      <c r="G43" s="434"/>
      <c r="H43" s="434"/>
      <c r="I43" s="434"/>
      <c r="J43" s="2"/>
      <c r="K43" s="19"/>
      <c r="L43" s="20"/>
    </row>
    <row r="44" spans="2:12" ht="12.5">
      <c r="B44" s="2"/>
      <c r="C44" s="2"/>
      <c r="D44" s="2"/>
      <c r="E44" s="2"/>
      <c r="F44" s="2"/>
      <c r="G44" s="434"/>
      <c r="H44" s="434"/>
      <c r="I44" s="434"/>
      <c r="J44" s="2"/>
      <c r="K44" s="19"/>
      <c r="L44" s="20"/>
    </row>
    <row r="45" spans="2:12" ht="12.5">
      <c r="B45" s="2"/>
      <c r="C45" s="2"/>
      <c r="D45" s="2"/>
      <c r="E45" s="2"/>
      <c r="F45" s="2"/>
      <c r="G45" s="434"/>
      <c r="H45" s="434"/>
      <c r="I45" s="434"/>
      <c r="J45" s="2"/>
      <c r="K45" s="19"/>
      <c r="L45" s="20"/>
    </row>
    <row r="46" spans="2:12" ht="12.5">
      <c r="B46" s="2"/>
      <c r="C46" s="2"/>
      <c r="D46" s="2"/>
      <c r="E46" s="2"/>
      <c r="F46" s="2"/>
      <c r="G46" s="434"/>
      <c r="H46" s="434"/>
      <c r="I46" s="434"/>
      <c r="J46" s="2"/>
      <c r="K46" s="19"/>
      <c r="L46" s="20"/>
    </row>
    <row r="47" spans="2:12" ht="12.5">
      <c r="B47" s="2"/>
      <c r="C47" s="2"/>
      <c r="D47" s="2"/>
      <c r="E47" s="2"/>
      <c r="F47" s="2"/>
      <c r="G47" s="434"/>
      <c r="H47" s="434"/>
      <c r="I47" s="434"/>
      <c r="J47" s="2"/>
      <c r="K47" s="19"/>
      <c r="L47" s="20"/>
    </row>
    <row r="48" spans="2:12" ht="12.5">
      <c r="B48" s="2"/>
      <c r="C48" s="2"/>
      <c r="D48" s="2"/>
      <c r="E48" s="2"/>
      <c r="F48" s="2"/>
      <c r="G48" s="434"/>
      <c r="H48" s="434"/>
      <c r="I48" s="434"/>
      <c r="J48" s="2"/>
      <c r="K48" s="19"/>
      <c r="L48" s="20"/>
    </row>
    <row r="49" spans="2:12" ht="12.5">
      <c r="B49" s="2"/>
      <c r="C49" s="2"/>
      <c r="D49" s="2"/>
      <c r="E49" s="2"/>
      <c r="F49" s="2"/>
      <c r="G49" s="434"/>
      <c r="H49" s="434"/>
      <c r="I49" s="434"/>
      <c r="J49" s="2"/>
      <c r="K49" s="19"/>
      <c r="L49" s="20"/>
    </row>
    <row r="50" spans="2:12" ht="12.5">
      <c r="B50" s="2"/>
      <c r="C50" s="2"/>
      <c r="D50" s="2"/>
      <c r="E50" s="2"/>
      <c r="F50" s="2"/>
      <c r="G50" s="434"/>
      <c r="H50" s="434"/>
      <c r="I50" s="434"/>
      <c r="J50" s="2"/>
      <c r="K50" s="19"/>
      <c r="L50" s="20"/>
    </row>
    <row r="51" spans="2:12" ht="12.5">
      <c r="B51" s="2"/>
      <c r="C51" s="2"/>
      <c r="D51" s="2"/>
      <c r="E51" s="2"/>
      <c r="F51" s="2"/>
      <c r="G51" s="434"/>
      <c r="H51" s="434"/>
      <c r="I51" s="434"/>
      <c r="J51" s="2"/>
      <c r="K51" s="19"/>
      <c r="L51" s="20"/>
    </row>
    <row r="52" spans="2:12" ht="12.5">
      <c r="B52" s="2"/>
      <c r="C52" s="2"/>
      <c r="D52" s="2"/>
      <c r="E52" s="2"/>
      <c r="F52" s="2"/>
      <c r="G52" s="434"/>
      <c r="H52" s="434"/>
      <c r="I52" s="434"/>
      <c r="J52" s="2"/>
      <c r="K52" s="19"/>
      <c r="L52" s="20"/>
    </row>
    <row r="53" spans="2:12" ht="12.5">
      <c r="B53" s="2"/>
      <c r="C53" s="2"/>
      <c r="D53" s="2"/>
      <c r="E53" s="2"/>
      <c r="F53" s="2"/>
      <c r="G53" s="434"/>
      <c r="H53" s="434"/>
      <c r="I53" s="434"/>
      <c r="J53" s="2"/>
      <c r="K53" s="19"/>
      <c r="L53" s="20"/>
    </row>
    <row r="54" spans="2:12" ht="12.5">
      <c r="B54" s="2"/>
      <c r="C54" s="2"/>
      <c r="D54" s="2"/>
      <c r="E54" s="2"/>
      <c r="F54" s="2"/>
      <c r="G54" s="434"/>
      <c r="H54" s="434"/>
      <c r="I54" s="434"/>
      <c r="J54" s="2"/>
      <c r="K54" s="19"/>
      <c r="L54" s="20"/>
    </row>
    <row r="55" spans="2:12" ht="12.5">
      <c r="B55" s="2"/>
      <c r="C55" s="2"/>
      <c r="D55" s="2"/>
      <c r="E55" s="2"/>
      <c r="F55" s="2"/>
      <c r="G55" s="434"/>
      <c r="H55" s="434"/>
      <c r="I55" s="434"/>
      <c r="J55" s="2"/>
      <c r="K55" s="19"/>
      <c r="L55" s="20"/>
    </row>
    <row r="56" spans="2:12" ht="12.5">
      <c r="B56" s="2"/>
      <c r="C56" s="2"/>
      <c r="D56" s="2"/>
      <c r="E56" s="2"/>
      <c r="F56" s="2"/>
      <c r="G56" s="434"/>
      <c r="H56" s="434"/>
      <c r="I56" s="434"/>
      <c r="J56" s="2"/>
      <c r="K56" s="19"/>
      <c r="L56" s="20"/>
    </row>
    <row r="57" spans="2:12" ht="12.5">
      <c r="B57" s="2"/>
      <c r="C57" s="2"/>
      <c r="D57" s="2"/>
      <c r="E57" s="2"/>
      <c r="F57" s="2"/>
      <c r="G57" s="434"/>
      <c r="H57" s="434"/>
      <c r="I57" s="434"/>
      <c r="J57" s="2"/>
      <c r="K57" s="19"/>
      <c r="L57" s="20"/>
    </row>
    <row r="58" spans="2:12" ht="12.5">
      <c r="B58" s="2"/>
      <c r="C58" s="2"/>
      <c r="D58" s="2"/>
      <c r="E58" s="2"/>
      <c r="F58" s="2"/>
      <c r="G58" s="434"/>
      <c r="H58" s="434"/>
      <c r="I58" s="434"/>
      <c r="J58" s="2"/>
      <c r="K58" s="19"/>
      <c r="L58" s="20"/>
    </row>
    <row r="59" spans="2:12" ht="12.5">
      <c r="B59" s="2"/>
      <c r="C59" s="2"/>
      <c r="D59" s="2"/>
      <c r="E59" s="2"/>
      <c r="F59" s="2"/>
      <c r="G59" s="434"/>
      <c r="H59" s="434"/>
      <c r="I59" s="434"/>
      <c r="J59" s="2"/>
      <c r="K59" s="19"/>
      <c r="L59" s="20"/>
    </row>
    <row r="60" spans="2:12" ht="12.5">
      <c r="B60" s="2"/>
      <c r="C60" s="2"/>
      <c r="D60" s="2"/>
      <c r="E60" s="2"/>
      <c r="F60" s="2"/>
      <c r="G60" s="434"/>
      <c r="H60" s="434"/>
      <c r="I60" s="434"/>
      <c r="J60" s="2"/>
      <c r="K60" s="19"/>
      <c r="L60" s="20"/>
    </row>
    <row r="61" spans="2:12" ht="12.5">
      <c r="B61" s="2"/>
      <c r="C61" s="2"/>
      <c r="D61" s="2"/>
      <c r="E61" s="2"/>
      <c r="F61" s="2"/>
      <c r="G61" s="434"/>
      <c r="H61" s="434"/>
      <c r="I61" s="434"/>
      <c r="J61" s="2"/>
      <c r="K61" s="19"/>
      <c r="L61" s="20"/>
    </row>
    <row r="62" spans="2:12" ht="12.5">
      <c r="B62" s="2"/>
      <c r="C62" s="2"/>
      <c r="D62" s="2"/>
      <c r="E62" s="2"/>
      <c r="F62" s="2"/>
      <c r="G62" s="434"/>
      <c r="H62" s="434"/>
      <c r="I62" s="434"/>
      <c r="J62" s="2"/>
      <c r="K62" s="19"/>
      <c r="L62" s="20"/>
    </row>
    <row r="63" spans="2:12" ht="12.5">
      <c r="B63" s="2"/>
      <c r="C63" s="2"/>
      <c r="D63" s="2"/>
      <c r="E63" s="2"/>
      <c r="F63" s="2"/>
      <c r="G63" s="434"/>
      <c r="H63" s="434"/>
      <c r="I63" s="434"/>
      <c r="J63" s="2"/>
      <c r="K63" s="19"/>
      <c r="L63" s="20"/>
    </row>
    <row r="64" spans="2:12" ht="12.5">
      <c r="B64" s="2"/>
      <c r="C64" s="2"/>
      <c r="D64" s="2"/>
      <c r="E64" s="2"/>
      <c r="F64" s="2"/>
      <c r="G64" s="434"/>
      <c r="H64" s="434"/>
      <c r="I64" s="434"/>
      <c r="J64" s="2"/>
      <c r="K64" s="19"/>
      <c r="L64" s="20"/>
    </row>
    <row r="65" spans="2:12" ht="12.5">
      <c r="B65" s="2"/>
      <c r="C65" s="2"/>
      <c r="D65" s="2"/>
      <c r="E65" s="2"/>
      <c r="F65" s="2"/>
      <c r="G65" s="434"/>
      <c r="H65" s="434"/>
      <c r="I65" s="434"/>
      <c r="J65" s="2"/>
      <c r="K65" s="19"/>
      <c r="L65" s="20"/>
    </row>
    <row r="66" spans="2:12" ht="12.5">
      <c r="B66" s="2"/>
      <c r="C66" s="2"/>
      <c r="D66" s="2"/>
      <c r="E66" s="2"/>
      <c r="F66" s="2"/>
      <c r="G66" s="434"/>
      <c r="H66" s="434"/>
      <c r="I66" s="434"/>
      <c r="J66" s="2"/>
      <c r="K66" s="19"/>
      <c r="L66" s="20"/>
    </row>
  </sheetData>
  <mergeCells count="11">
    <mergeCell ref="A3:A5"/>
    <mergeCell ref="A6:A28"/>
    <mergeCell ref="H3:H5"/>
    <mergeCell ref="I3:I5"/>
    <mergeCell ref="J3:J5"/>
    <mergeCell ref="B3:B5"/>
    <mergeCell ref="C3:C5"/>
    <mergeCell ref="D3:D5"/>
    <mergeCell ref="E3:E5"/>
    <mergeCell ref="F3:F5"/>
    <mergeCell ref="G3:G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3"/>
  <sheetViews>
    <sheetView workbookViewId="0">
      <selection sqref="A1:XFD1048576"/>
    </sheetView>
  </sheetViews>
  <sheetFormatPr defaultColWidth="9.1796875" defaultRowHeight="13"/>
  <cols>
    <col min="1" max="1" width="9.1796875" style="2"/>
    <col min="2" max="2" width="38.7265625" style="4" customWidth="1"/>
    <col min="3" max="3" width="46.453125" style="4" bestFit="1" customWidth="1"/>
    <col min="4" max="4" width="14.453125" style="1" bestFit="1" customWidth="1"/>
    <col min="5" max="5" width="17.81640625" style="5" customWidth="1"/>
    <col min="6" max="6" width="18.26953125" style="6" customWidth="1"/>
    <col min="7" max="7" width="15.7265625" style="423" customWidth="1"/>
    <col min="8" max="9" width="13.54296875" style="423" customWidth="1"/>
    <col min="10" max="10" width="12" customWidth="1"/>
    <col min="11" max="11" width="12" style="2" customWidth="1"/>
    <col min="12" max="16384" width="9.1796875" style="2"/>
  </cols>
  <sheetData>
    <row r="1" spans="1:10">
      <c r="B1" s="3"/>
      <c r="C1" s="3"/>
      <c r="D1" s="7"/>
      <c r="E1" s="8"/>
    </row>
    <row r="2" spans="1:10" ht="14">
      <c r="B2" s="9" t="s">
        <v>0</v>
      </c>
      <c r="C2" s="10"/>
      <c r="D2" s="11"/>
      <c r="E2" s="12"/>
      <c r="F2" s="13"/>
      <c r="G2" s="436"/>
      <c r="H2" s="436"/>
      <c r="I2" s="436"/>
      <c r="J2" s="14"/>
    </row>
    <row r="3" spans="1:10" ht="96" customHeight="1">
      <c r="A3" s="560" t="s">
        <v>2611</v>
      </c>
      <c r="B3" s="553" t="s">
        <v>1</v>
      </c>
      <c r="C3" s="553" t="s">
        <v>2</v>
      </c>
      <c r="D3" s="556" t="s">
        <v>3</v>
      </c>
      <c r="E3" s="557" t="s">
        <v>4</v>
      </c>
      <c r="F3" s="558" t="s">
        <v>5</v>
      </c>
      <c r="G3" s="551" t="s">
        <v>10</v>
      </c>
      <c r="H3" s="551" t="s">
        <v>6</v>
      </c>
      <c r="I3" s="551" t="s">
        <v>7</v>
      </c>
      <c r="J3" s="552" t="s">
        <v>8</v>
      </c>
    </row>
    <row r="4" spans="1:10" ht="13.5" customHeight="1">
      <c r="A4" s="561"/>
      <c r="B4" s="554"/>
      <c r="C4" s="554"/>
      <c r="D4" s="556"/>
      <c r="E4" s="557"/>
      <c r="F4" s="558"/>
      <c r="G4" s="551"/>
      <c r="H4" s="551"/>
      <c r="I4" s="551"/>
      <c r="J4" s="552"/>
    </row>
    <row r="5" spans="1:10" ht="15" customHeight="1">
      <c r="A5" s="562"/>
      <c r="B5" s="555"/>
      <c r="C5" s="555"/>
      <c r="D5" s="556"/>
      <c r="E5" s="557"/>
      <c r="F5" s="558"/>
      <c r="G5" s="551"/>
      <c r="H5" s="551"/>
      <c r="I5" s="551"/>
      <c r="J5" s="552"/>
    </row>
    <row r="6" spans="1:10" s="55" customFormat="1" ht="14">
      <c r="A6" s="603" t="s">
        <v>2151</v>
      </c>
      <c r="B6" s="335" t="s">
        <v>452</v>
      </c>
      <c r="C6" s="336" t="s">
        <v>453</v>
      </c>
      <c r="D6" s="135" t="s">
        <v>454</v>
      </c>
      <c r="E6" s="196" t="s">
        <v>96</v>
      </c>
      <c r="F6" s="215" t="s">
        <v>455</v>
      </c>
      <c r="G6" s="428"/>
      <c r="H6" s="428">
        <v>44697</v>
      </c>
      <c r="I6" s="428">
        <v>44926</v>
      </c>
      <c r="J6" s="369">
        <v>230</v>
      </c>
    </row>
    <row r="7" spans="1:10" s="55" customFormat="1" ht="14">
      <c r="A7" s="604"/>
      <c r="B7" s="335"/>
      <c r="C7" s="336"/>
      <c r="D7" s="135"/>
      <c r="E7" s="196" t="s">
        <v>105</v>
      </c>
      <c r="F7" s="215" t="s">
        <v>456</v>
      </c>
      <c r="G7" s="428">
        <v>45288</v>
      </c>
      <c r="H7" s="428">
        <v>45289</v>
      </c>
      <c r="I7" s="428">
        <v>45427</v>
      </c>
      <c r="J7" s="369">
        <v>139</v>
      </c>
    </row>
    <row r="8" spans="1:10" s="55" customFormat="1" ht="14">
      <c r="A8" s="604"/>
      <c r="B8" s="136" t="s">
        <v>457</v>
      </c>
      <c r="C8" s="336" t="s">
        <v>458</v>
      </c>
      <c r="D8" s="135" t="s">
        <v>459</v>
      </c>
      <c r="E8" s="196" t="s">
        <v>96</v>
      </c>
      <c r="F8" s="215" t="s">
        <v>460</v>
      </c>
      <c r="G8" s="453"/>
      <c r="H8" s="428">
        <v>44697</v>
      </c>
      <c r="I8" s="428">
        <v>44926</v>
      </c>
      <c r="J8" s="369">
        <v>230</v>
      </c>
    </row>
    <row r="9" spans="1:10" s="55" customFormat="1" ht="14">
      <c r="A9" s="604"/>
      <c r="B9" s="136"/>
      <c r="C9" s="336"/>
      <c r="D9" s="135"/>
      <c r="E9" s="196" t="s">
        <v>461</v>
      </c>
      <c r="F9" s="215" t="s">
        <v>462</v>
      </c>
      <c r="G9" s="453">
        <v>45305</v>
      </c>
      <c r="H9" s="428">
        <v>45306</v>
      </c>
      <c r="I9" s="428">
        <v>45427</v>
      </c>
      <c r="J9" s="369">
        <v>122</v>
      </c>
    </row>
    <row r="10" spans="1:10" s="55" customFormat="1" ht="14">
      <c r="A10" s="604"/>
      <c r="B10" s="136"/>
      <c r="C10" s="336"/>
      <c r="D10" s="135"/>
      <c r="E10" s="196" t="s">
        <v>461</v>
      </c>
      <c r="F10" s="215" t="s">
        <v>463</v>
      </c>
      <c r="G10" s="453">
        <v>45305</v>
      </c>
      <c r="H10" s="428">
        <v>45306</v>
      </c>
      <c r="I10" s="428">
        <v>45427</v>
      </c>
      <c r="J10" s="369">
        <v>122</v>
      </c>
    </row>
    <row r="11" spans="1:10" s="55" customFormat="1" ht="14">
      <c r="A11" s="604"/>
      <c r="B11" s="136"/>
      <c r="C11" s="336"/>
      <c r="D11" s="135"/>
      <c r="E11" s="196" t="s">
        <v>461</v>
      </c>
      <c r="F11" s="215" t="s">
        <v>464</v>
      </c>
      <c r="G11" s="453">
        <v>45305</v>
      </c>
      <c r="H11" s="428">
        <v>45306</v>
      </c>
      <c r="I11" s="428">
        <v>45427</v>
      </c>
      <c r="J11" s="369">
        <v>122</v>
      </c>
    </row>
    <row r="12" spans="1:10" s="55" customFormat="1" ht="14">
      <c r="A12" s="604"/>
      <c r="B12" s="136" t="s">
        <v>465</v>
      </c>
      <c r="C12" s="336" t="s">
        <v>466</v>
      </c>
      <c r="D12" s="135" t="s">
        <v>467</v>
      </c>
      <c r="E12" s="196" t="s">
        <v>96</v>
      </c>
      <c r="F12" s="215" t="s">
        <v>468</v>
      </c>
      <c r="G12" s="428"/>
      <c r="H12" s="428">
        <v>44697</v>
      </c>
      <c r="I12" s="428">
        <v>44926</v>
      </c>
      <c r="J12" s="369">
        <v>230</v>
      </c>
    </row>
    <row r="13" spans="1:10" s="55" customFormat="1" ht="14">
      <c r="A13" s="604"/>
      <c r="B13" s="136"/>
      <c r="C13" s="336"/>
      <c r="D13" s="135"/>
      <c r="E13" s="196" t="s">
        <v>105</v>
      </c>
      <c r="F13" s="215" t="s">
        <v>469</v>
      </c>
      <c r="G13" s="428">
        <v>45229</v>
      </c>
      <c r="H13" s="428">
        <v>45230</v>
      </c>
      <c r="I13" s="428">
        <v>45427</v>
      </c>
      <c r="J13" s="369">
        <v>198</v>
      </c>
    </row>
    <row r="14" spans="1:10" s="56" customFormat="1" ht="14">
      <c r="A14" s="604"/>
      <c r="B14" s="213" t="s">
        <v>470</v>
      </c>
      <c r="C14" s="213" t="s">
        <v>471</v>
      </c>
      <c r="D14" s="214" t="s">
        <v>472</v>
      </c>
      <c r="E14" s="196" t="s">
        <v>96</v>
      </c>
      <c r="F14" s="215" t="s">
        <v>473</v>
      </c>
      <c r="G14" s="454"/>
      <c r="H14" s="428">
        <v>44697</v>
      </c>
      <c r="I14" s="428">
        <v>44926</v>
      </c>
      <c r="J14" s="369">
        <v>230</v>
      </c>
    </row>
    <row r="15" spans="1:10" s="56" customFormat="1" ht="14">
      <c r="A15" s="604"/>
      <c r="B15" s="213"/>
      <c r="C15" s="213"/>
      <c r="D15" s="214"/>
      <c r="E15" s="196" t="s">
        <v>474</v>
      </c>
      <c r="F15" s="215" t="s">
        <v>475</v>
      </c>
      <c r="G15" s="454">
        <v>45199</v>
      </c>
      <c r="H15" s="428">
        <v>45200</v>
      </c>
      <c r="I15" s="428">
        <v>45427</v>
      </c>
      <c r="J15" s="369">
        <v>228</v>
      </c>
    </row>
    <row r="16" spans="1:10" s="56" customFormat="1" ht="14">
      <c r="A16" s="604"/>
      <c r="B16" s="213" t="s">
        <v>476</v>
      </c>
      <c r="C16" s="213" t="s">
        <v>477</v>
      </c>
      <c r="D16" s="214" t="s">
        <v>478</v>
      </c>
      <c r="E16" s="196" t="s">
        <v>96</v>
      </c>
      <c r="F16" s="215" t="s">
        <v>479</v>
      </c>
      <c r="G16" s="454"/>
      <c r="H16" s="428">
        <v>44697</v>
      </c>
      <c r="I16" s="428">
        <v>44926</v>
      </c>
      <c r="J16" s="369">
        <v>230</v>
      </c>
    </row>
    <row r="17" spans="1:11" s="56" customFormat="1" ht="14">
      <c r="A17" s="604"/>
      <c r="B17" s="213"/>
      <c r="C17" s="213"/>
      <c r="D17" s="214"/>
      <c r="E17" s="196" t="s">
        <v>105</v>
      </c>
      <c r="F17" s="215" t="s">
        <v>480</v>
      </c>
      <c r="G17" s="454">
        <v>45283</v>
      </c>
      <c r="H17" s="428">
        <v>45284</v>
      </c>
      <c r="I17" s="428">
        <v>45427</v>
      </c>
      <c r="J17" s="369">
        <v>144</v>
      </c>
    </row>
    <row r="18" spans="1:11" s="56" customFormat="1" ht="14">
      <c r="A18" s="604"/>
      <c r="B18" s="213"/>
      <c r="C18" s="213"/>
      <c r="D18" s="214"/>
      <c r="E18" s="196" t="s">
        <v>105</v>
      </c>
      <c r="F18" s="215" t="s">
        <v>481</v>
      </c>
      <c r="G18" s="454">
        <v>45283</v>
      </c>
      <c r="H18" s="428">
        <v>45284</v>
      </c>
      <c r="I18" s="428">
        <v>45427</v>
      </c>
      <c r="J18" s="369">
        <v>144</v>
      </c>
    </row>
    <row r="19" spans="1:11" s="56" customFormat="1" ht="14">
      <c r="A19" s="604"/>
      <c r="B19" s="213" t="s">
        <v>482</v>
      </c>
      <c r="C19" s="213" t="s">
        <v>483</v>
      </c>
      <c r="D19" s="214" t="s">
        <v>484</v>
      </c>
      <c r="E19" s="196" t="s">
        <v>96</v>
      </c>
      <c r="F19" s="215" t="s">
        <v>485</v>
      </c>
      <c r="G19" s="454"/>
      <c r="H19" s="428">
        <v>44697</v>
      </c>
      <c r="I19" s="428">
        <v>44926</v>
      </c>
      <c r="J19" s="369">
        <v>230</v>
      </c>
    </row>
    <row r="20" spans="1:11" s="56" customFormat="1" ht="14">
      <c r="A20" s="604"/>
      <c r="B20" s="213"/>
      <c r="C20" s="213"/>
      <c r="D20" s="214"/>
      <c r="E20" s="196" t="s">
        <v>105</v>
      </c>
      <c r="F20" s="215" t="s">
        <v>486</v>
      </c>
      <c r="G20" s="454">
        <v>44977</v>
      </c>
      <c r="H20" s="428">
        <v>44978</v>
      </c>
      <c r="I20" s="428">
        <v>45427</v>
      </c>
      <c r="J20" s="369">
        <v>450</v>
      </c>
    </row>
    <row r="21" spans="1:11" s="56" customFormat="1" ht="14">
      <c r="A21" s="604"/>
      <c r="B21" s="213"/>
      <c r="C21" s="213"/>
      <c r="D21" s="214"/>
      <c r="E21" s="196" t="s">
        <v>105</v>
      </c>
      <c r="F21" s="215" t="s">
        <v>487</v>
      </c>
      <c r="G21" s="454">
        <v>44977</v>
      </c>
      <c r="H21" s="428">
        <v>44978</v>
      </c>
      <c r="I21" s="428">
        <v>45427</v>
      </c>
      <c r="J21" s="369">
        <v>450</v>
      </c>
    </row>
    <row r="22" spans="1:11" s="56" customFormat="1" ht="14">
      <c r="A22" s="604"/>
      <c r="B22" s="213" t="s">
        <v>488</v>
      </c>
      <c r="C22" s="213" t="s">
        <v>489</v>
      </c>
      <c r="D22" s="214" t="s">
        <v>490</v>
      </c>
      <c r="E22" s="196" t="s">
        <v>96</v>
      </c>
      <c r="F22" s="215" t="s">
        <v>491</v>
      </c>
      <c r="G22" s="454"/>
      <c r="H22" s="428">
        <v>44697</v>
      </c>
      <c r="I22" s="428">
        <v>44926</v>
      </c>
      <c r="J22" s="369">
        <v>230</v>
      </c>
    </row>
    <row r="23" spans="1:11" s="56" customFormat="1" ht="14">
      <c r="A23" s="604"/>
      <c r="B23" s="213"/>
      <c r="C23" s="213"/>
      <c r="D23" s="214"/>
      <c r="E23" s="196" t="s">
        <v>105</v>
      </c>
      <c r="F23" s="215" t="s">
        <v>492</v>
      </c>
      <c r="G23" s="454">
        <v>45288</v>
      </c>
      <c r="H23" s="428">
        <v>45289</v>
      </c>
      <c r="I23" s="428">
        <v>45427</v>
      </c>
      <c r="J23" s="369">
        <v>139</v>
      </c>
    </row>
    <row r="24" spans="1:11" s="56" customFormat="1" ht="14">
      <c r="A24" s="604"/>
      <c r="B24" s="213"/>
      <c r="C24" s="213"/>
      <c r="D24" s="214"/>
      <c r="E24" s="196" t="s">
        <v>493</v>
      </c>
      <c r="F24" s="215" t="s">
        <v>494</v>
      </c>
      <c r="G24" s="454"/>
      <c r="H24" s="428">
        <v>44697</v>
      </c>
      <c r="I24" s="428">
        <v>45427</v>
      </c>
      <c r="J24" s="369">
        <v>731</v>
      </c>
    </row>
    <row r="25" spans="1:11" s="56" customFormat="1" ht="14">
      <c r="A25" s="604"/>
      <c r="B25" s="213"/>
      <c r="C25" s="213"/>
      <c r="D25" s="214"/>
      <c r="E25" s="196" t="s">
        <v>495</v>
      </c>
      <c r="F25" s="215" t="s">
        <v>496</v>
      </c>
      <c r="G25" s="454"/>
      <c r="H25" s="428">
        <v>44697</v>
      </c>
      <c r="I25" s="428">
        <v>45427</v>
      </c>
      <c r="J25" s="369">
        <v>731</v>
      </c>
    </row>
    <row r="26" spans="1:11" s="56" customFormat="1" ht="14">
      <c r="A26" s="604"/>
      <c r="B26" s="213" t="s">
        <v>497</v>
      </c>
      <c r="C26" s="213" t="s">
        <v>498</v>
      </c>
      <c r="D26" s="214" t="s">
        <v>499</v>
      </c>
      <c r="E26" s="196" t="s">
        <v>96</v>
      </c>
      <c r="F26" s="215" t="s">
        <v>500</v>
      </c>
      <c r="G26" s="454"/>
      <c r="H26" s="428">
        <v>44697</v>
      </c>
      <c r="I26" s="428">
        <v>44926</v>
      </c>
      <c r="J26" s="369">
        <v>230</v>
      </c>
    </row>
    <row r="27" spans="1:11" s="56" customFormat="1" ht="14">
      <c r="A27" s="604"/>
      <c r="B27" s="213"/>
      <c r="C27" s="213"/>
      <c r="D27" s="214"/>
      <c r="E27" s="196" t="s">
        <v>461</v>
      </c>
      <c r="F27" s="215" t="s">
        <v>501</v>
      </c>
      <c r="G27" s="454">
        <v>45316</v>
      </c>
      <c r="H27" s="428">
        <v>45317</v>
      </c>
      <c r="I27" s="428">
        <v>45427</v>
      </c>
      <c r="J27" s="369">
        <v>111</v>
      </c>
    </row>
    <row r="28" spans="1:11" s="56" customFormat="1" ht="14">
      <c r="A28" s="604"/>
      <c r="B28" s="213"/>
      <c r="C28" s="213"/>
      <c r="D28" s="214"/>
      <c r="E28" s="196" t="s">
        <v>461</v>
      </c>
      <c r="F28" s="215" t="s">
        <v>502</v>
      </c>
      <c r="G28" s="454">
        <v>45316</v>
      </c>
      <c r="H28" s="428">
        <v>45317</v>
      </c>
      <c r="I28" s="428">
        <v>45427</v>
      </c>
      <c r="J28" s="369">
        <v>111</v>
      </c>
    </row>
    <row r="29" spans="1:11" s="56" customFormat="1" ht="14">
      <c r="A29" s="604"/>
      <c r="B29" s="213" t="s">
        <v>503</v>
      </c>
      <c r="C29" s="213" t="s">
        <v>504</v>
      </c>
      <c r="D29" s="214" t="s">
        <v>505</v>
      </c>
      <c r="E29" s="196" t="s">
        <v>96</v>
      </c>
      <c r="F29" s="215" t="s">
        <v>506</v>
      </c>
      <c r="G29" s="454"/>
      <c r="H29" s="428">
        <v>44697</v>
      </c>
      <c r="I29" s="428">
        <v>44926</v>
      </c>
      <c r="J29" s="369">
        <v>230</v>
      </c>
    </row>
    <row r="30" spans="1:11" s="56" customFormat="1" ht="14">
      <c r="A30" s="604"/>
      <c r="B30" s="213"/>
      <c r="C30" s="213"/>
      <c r="D30" s="214"/>
      <c r="E30" s="196" t="s">
        <v>105</v>
      </c>
      <c r="F30" s="215" t="s">
        <v>507</v>
      </c>
      <c r="G30" s="454">
        <v>45283</v>
      </c>
      <c r="H30" s="428">
        <v>45284</v>
      </c>
      <c r="I30" s="428">
        <v>45427</v>
      </c>
      <c r="J30" s="369">
        <v>144</v>
      </c>
    </row>
    <row r="31" spans="1:11" s="56" customFormat="1" ht="14">
      <c r="A31" s="604"/>
      <c r="B31" s="213"/>
      <c r="C31" s="213"/>
      <c r="D31" s="214"/>
      <c r="E31" s="196" t="s">
        <v>105</v>
      </c>
      <c r="F31" s="215" t="s">
        <v>508</v>
      </c>
      <c r="G31" s="454">
        <v>45283</v>
      </c>
      <c r="H31" s="428">
        <v>45284</v>
      </c>
      <c r="I31" s="428">
        <v>45427</v>
      </c>
      <c r="J31" s="369">
        <v>144</v>
      </c>
    </row>
    <row r="32" spans="1:11" s="56" customFormat="1" ht="14">
      <c r="A32" s="604"/>
      <c r="B32" s="213" t="s">
        <v>509</v>
      </c>
      <c r="C32" s="213" t="s">
        <v>510</v>
      </c>
      <c r="D32" s="214" t="s">
        <v>511</v>
      </c>
      <c r="E32" s="196" t="s">
        <v>96</v>
      </c>
      <c r="F32" s="215" t="s">
        <v>512</v>
      </c>
      <c r="G32" s="454"/>
      <c r="H32" s="428">
        <v>44697</v>
      </c>
      <c r="I32" s="428">
        <v>44926</v>
      </c>
      <c r="J32" s="369">
        <v>230</v>
      </c>
      <c r="K32" s="57"/>
    </row>
    <row r="33" spans="1:11" s="56" customFormat="1" ht="14">
      <c r="A33" s="604"/>
      <c r="B33" s="213"/>
      <c r="C33" s="213"/>
      <c r="D33" s="214"/>
      <c r="E33" s="196" t="s">
        <v>461</v>
      </c>
      <c r="F33" s="215" t="s">
        <v>513</v>
      </c>
      <c r="G33" s="454">
        <v>44926</v>
      </c>
      <c r="H33" s="428">
        <v>44927</v>
      </c>
      <c r="I33" s="428">
        <v>45427</v>
      </c>
      <c r="J33" s="369">
        <v>501</v>
      </c>
      <c r="K33" s="57"/>
    </row>
    <row r="34" spans="1:11" s="56" customFormat="1" ht="14">
      <c r="A34" s="604"/>
      <c r="B34" s="213"/>
      <c r="C34" s="213"/>
      <c r="D34" s="214"/>
      <c r="E34" s="196" t="s">
        <v>461</v>
      </c>
      <c r="F34" s="215" t="s">
        <v>514</v>
      </c>
      <c r="G34" s="454">
        <v>44926</v>
      </c>
      <c r="H34" s="428">
        <v>44927</v>
      </c>
      <c r="I34" s="428">
        <v>45427</v>
      </c>
      <c r="J34" s="369">
        <v>501</v>
      </c>
      <c r="K34" s="57"/>
    </row>
    <row r="35" spans="1:11" s="56" customFormat="1" ht="14">
      <c r="A35" s="604"/>
      <c r="B35" s="213"/>
      <c r="C35" s="213"/>
      <c r="D35" s="214"/>
      <c r="E35" s="196" t="s">
        <v>461</v>
      </c>
      <c r="F35" s="215" t="s">
        <v>515</v>
      </c>
      <c r="G35" s="454">
        <v>44926</v>
      </c>
      <c r="H35" s="428">
        <v>44927</v>
      </c>
      <c r="I35" s="428">
        <v>45427</v>
      </c>
      <c r="J35" s="369">
        <v>501</v>
      </c>
      <c r="K35" s="57"/>
    </row>
    <row r="36" spans="1:11" s="56" customFormat="1" ht="14">
      <c r="A36" s="604"/>
      <c r="B36" s="213" t="s">
        <v>516</v>
      </c>
      <c r="C36" s="213" t="s">
        <v>517</v>
      </c>
      <c r="D36" s="214" t="s">
        <v>518</v>
      </c>
      <c r="E36" s="196" t="s">
        <v>96</v>
      </c>
      <c r="F36" s="215" t="s">
        <v>519</v>
      </c>
      <c r="G36" s="454"/>
      <c r="H36" s="428">
        <v>44697</v>
      </c>
      <c r="I36" s="428">
        <v>44926</v>
      </c>
      <c r="J36" s="369">
        <v>230</v>
      </c>
      <c r="K36" s="58"/>
    </row>
    <row r="37" spans="1:11" s="56" customFormat="1" ht="14">
      <c r="A37" s="604"/>
      <c r="B37" s="213"/>
      <c r="C37" s="213"/>
      <c r="D37" s="214"/>
      <c r="E37" s="196" t="s">
        <v>105</v>
      </c>
      <c r="F37" s="215" t="s">
        <v>520</v>
      </c>
      <c r="G37" s="454">
        <v>45337</v>
      </c>
      <c r="H37" s="428">
        <v>45338</v>
      </c>
      <c r="I37" s="428">
        <v>45427</v>
      </c>
      <c r="J37" s="369">
        <v>90</v>
      </c>
      <c r="K37" s="58"/>
    </row>
    <row r="38" spans="1:11" s="56" customFormat="1" ht="14">
      <c r="A38" s="604"/>
      <c r="B38" s="213" t="s">
        <v>521</v>
      </c>
      <c r="C38" s="213" t="s">
        <v>522</v>
      </c>
      <c r="D38" s="214" t="s">
        <v>523</v>
      </c>
      <c r="E38" s="196" t="s">
        <v>96</v>
      </c>
      <c r="F38" s="215" t="s">
        <v>524</v>
      </c>
      <c r="G38" s="454"/>
      <c r="H38" s="428">
        <v>44697</v>
      </c>
      <c r="I38" s="428">
        <v>44926</v>
      </c>
      <c r="J38" s="369">
        <v>230</v>
      </c>
      <c r="K38" s="58"/>
    </row>
    <row r="39" spans="1:11" s="56" customFormat="1" ht="14">
      <c r="A39" s="604"/>
      <c r="B39" s="213"/>
      <c r="C39" s="213"/>
      <c r="D39" s="214"/>
      <c r="E39" s="196" t="s">
        <v>105</v>
      </c>
      <c r="F39" s="215" t="s">
        <v>525</v>
      </c>
      <c r="G39" s="454">
        <v>45274</v>
      </c>
      <c r="H39" s="428">
        <v>45275</v>
      </c>
      <c r="I39" s="428">
        <v>45427</v>
      </c>
      <c r="J39" s="369">
        <v>153</v>
      </c>
      <c r="K39" s="58"/>
    </row>
    <row r="40" spans="1:11" s="56" customFormat="1" ht="14">
      <c r="A40" s="604"/>
      <c r="B40" s="213"/>
      <c r="C40" s="213"/>
      <c r="D40" s="214"/>
      <c r="E40" s="196" t="s">
        <v>105</v>
      </c>
      <c r="F40" s="215" t="s">
        <v>526</v>
      </c>
      <c r="G40" s="454">
        <v>45274</v>
      </c>
      <c r="H40" s="428">
        <v>45275</v>
      </c>
      <c r="I40" s="428">
        <v>45427</v>
      </c>
      <c r="J40" s="369">
        <v>153</v>
      </c>
      <c r="K40" s="58"/>
    </row>
    <row r="41" spans="1:11" s="56" customFormat="1" ht="14">
      <c r="A41" s="604"/>
      <c r="B41" s="213" t="s">
        <v>527</v>
      </c>
      <c r="C41" s="213" t="s">
        <v>528</v>
      </c>
      <c r="D41" s="214" t="s">
        <v>529</v>
      </c>
      <c r="E41" s="196" t="s">
        <v>96</v>
      </c>
      <c r="F41" s="215" t="s">
        <v>530</v>
      </c>
      <c r="G41" s="454"/>
      <c r="H41" s="428">
        <v>44697</v>
      </c>
      <c r="I41" s="428">
        <v>44926</v>
      </c>
      <c r="J41" s="369">
        <v>230</v>
      </c>
      <c r="K41" s="58"/>
    </row>
    <row r="42" spans="1:11" s="56" customFormat="1" ht="14">
      <c r="A42" s="604"/>
      <c r="B42" s="213"/>
      <c r="C42" s="213"/>
      <c r="D42" s="214"/>
      <c r="E42" s="196" t="s">
        <v>461</v>
      </c>
      <c r="F42" s="215" t="s">
        <v>531</v>
      </c>
      <c r="G42" s="454">
        <v>45288</v>
      </c>
      <c r="H42" s="428">
        <v>45289</v>
      </c>
      <c r="I42" s="428">
        <v>45427</v>
      </c>
      <c r="J42" s="369">
        <v>139</v>
      </c>
      <c r="K42" s="58"/>
    </row>
    <row r="43" spans="1:11" s="56" customFormat="1" ht="14">
      <c r="A43" s="604"/>
      <c r="B43" s="213"/>
      <c r="C43" s="213"/>
      <c r="D43" s="214"/>
      <c r="E43" s="196" t="s">
        <v>461</v>
      </c>
      <c r="F43" s="215" t="s">
        <v>532</v>
      </c>
      <c r="G43" s="454">
        <v>45654</v>
      </c>
      <c r="H43" s="428">
        <v>45655</v>
      </c>
      <c r="I43" s="428">
        <v>45427</v>
      </c>
      <c r="J43" s="369">
        <v>0</v>
      </c>
      <c r="K43" s="58"/>
    </row>
    <row r="44" spans="1:11" s="56" customFormat="1" ht="14">
      <c r="A44" s="604"/>
      <c r="B44" s="213"/>
      <c r="C44" s="213"/>
      <c r="D44" s="214"/>
      <c r="E44" s="196" t="s">
        <v>461</v>
      </c>
      <c r="F44" s="215" t="s">
        <v>533</v>
      </c>
      <c r="G44" s="454">
        <v>45654</v>
      </c>
      <c r="H44" s="428">
        <v>45655</v>
      </c>
      <c r="I44" s="428">
        <v>45427</v>
      </c>
      <c r="J44" s="369">
        <v>0</v>
      </c>
      <c r="K44" s="58"/>
    </row>
    <row r="45" spans="1:11" s="56" customFormat="1" ht="14">
      <c r="A45" s="604"/>
      <c r="B45" s="213" t="s">
        <v>534</v>
      </c>
      <c r="C45" s="213" t="s">
        <v>535</v>
      </c>
      <c r="D45" s="214" t="s">
        <v>536</v>
      </c>
      <c r="E45" s="196" t="s">
        <v>96</v>
      </c>
      <c r="F45" s="215" t="s">
        <v>537</v>
      </c>
      <c r="G45" s="454"/>
      <c r="H45" s="428">
        <v>44697</v>
      </c>
      <c r="I45" s="428">
        <v>44926</v>
      </c>
      <c r="J45" s="369">
        <v>230</v>
      </c>
      <c r="K45" s="58"/>
    </row>
    <row r="46" spans="1:11" s="56" customFormat="1" ht="14">
      <c r="A46" s="604"/>
      <c r="B46" s="213"/>
      <c r="C46" s="213"/>
      <c r="D46" s="214"/>
      <c r="E46" s="196" t="s">
        <v>105</v>
      </c>
      <c r="F46" s="215" t="s">
        <v>538</v>
      </c>
      <c r="G46" s="454">
        <v>44926</v>
      </c>
      <c r="H46" s="428">
        <v>44927</v>
      </c>
      <c r="I46" s="428">
        <v>45427</v>
      </c>
      <c r="J46" s="369">
        <v>501</v>
      </c>
      <c r="K46" s="58"/>
    </row>
    <row r="47" spans="1:11" s="56" customFormat="1" ht="14">
      <c r="A47" s="604"/>
      <c r="B47" s="213"/>
      <c r="C47" s="213"/>
      <c r="D47" s="214"/>
      <c r="E47" s="196" t="s">
        <v>105</v>
      </c>
      <c r="F47" s="215" t="s">
        <v>539</v>
      </c>
      <c r="G47" s="454">
        <v>44926</v>
      </c>
      <c r="H47" s="428">
        <v>44927</v>
      </c>
      <c r="I47" s="428">
        <v>45427</v>
      </c>
      <c r="J47" s="369">
        <v>501</v>
      </c>
      <c r="K47" s="58"/>
    </row>
    <row r="48" spans="1:11" s="56" customFormat="1" ht="14">
      <c r="A48" s="604"/>
      <c r="B48" s="213"/>
      <c r="C48" s="213"/>
      <c r="D48" s="214"/>
      <c r="E48" s="196" t="s">
        <v>105</v>
      </c>
      <c r="F48" s="215" t="s">
        <v>540</v>
      </c>
      <c r="G48" s="454">
        <v>44926</v>
      </c>
      <c r="H48" s="428">
        <v>44927</v>
      </c>
      <c r="I48" s="428">
        <v>45427</v>
      </c>
      <c r="J48" s="369">
        <v>501</v>
      </c>
      <c r="K48" s="58"/>
    </row>
    <row r="49" spans="1:11" s="56" customFormat="1" ht="14">
      <c r="A49" s="604"/>
      <c r="B49" s="213" t="s">
        <v>541</v>
      </c>
      <c r="C49" s="213" t="s">
        <v>542</v>
      </c>
      <c r="D49" s="214" t="s">
        <v>543</v>
      </c>
      <c r="E49" s="196" t="s">
        <v>96</v>
      </c>
      <c r="F49" s="215" t="s">
        <v>544</v>
      </c>
      <c r="G49" s="454"/>
      <c r="H49" s="428">
        <v>44697</v>
      </c>
      <c r="I49" s="428">
        <v>44926</v>
      </c>
      <c r="J49" s="369">
        <v>230</v>
      </c>
      <c r="K49" s="58"/>
    </row>
    <row r="50" spans="1:11" s="56" customFormat="1" ht="14">
      <c r="A50" s="604"/>
      <c r="B50" s="213"/>
      <c r="C50" s="213"/>
      <c r="D50" s="214"/>
      <c r="E50" s="196" t="s">
        <v>105</v>
      </c>
      <c r="F50" s="215" t="s">
        <v>545</v>
      </c>
      <c r="G50" s="454">
        <v>45228</v>
      </c>
      <c r="H50" s="428">
        <v>45229</v>
      </c>
      <c r="I50" s="428">
        <v>45427</v>
      </c>
      <c r="J50" s="369">
        <v>199</v>
      </c>
      <c r="K50" s="58"/>
    </row>
    <row r="51" spans="1:11" s="56" customFormat="1" ht="14">
      <c r="A51" s="604"/>
      <c r="B51" s="213"/>
      <c r="C51" s="213"/>
      <c r="D51" s="214"/>
      <c r="E51" s="196" t="s">
        <v>105</v>
      </c>
      <c r="F51" s="215" t="s">
        <v>546</v>
      </c>
      <c r="G51" s="454">
        <v>45228</v>
      </c>
      <c r="H51" s="428">
        <v>45229</v>
      </c>
      <c r="I51" s="428">
        <v>45427</v>
      </c>
      <c r="J51" s="369">
        <v>199</v>
      </c>
      <c r="K51" s="58"/>
    </row>
    <row r="52" spans="1:11" s="56" customFormat="1" ht="14">
      <c r="A52" s="604"/>
      <c r="B52" s="213" t="s">
        <v>547</v>
      </c>
      <c r="C52" s="213" t="s">
        <v>548</v>
      </c>
      <c r="D52" s="214" t="s">
        <v>549</v>
      </c>
      <c r="E52" s="196" t="s">
        <v>96</v>
      </c>
      <c r="F52" s="215" t="s">
        <v>550</v>
      </c>
      <c r="G52" s="454"/>
      <c r="H52" s="428">
        <v>44697</v>
      </c>
      <c r="I52" s="428">
        <v>44926</v>
      </c>
      <c r="J52" s="369">
        <v>230</v>
      </c>
      <c r="K52" s="58"/>
    </row>
    <row r="53" spans="1:11" s="56" customFormat="1" ht="14">
      <c r="A53" s="604"/>
      <c r="B53" s="213"/>
      <c r="C53" s="213"/>
      <c r="D53" s="214"/>
      <c r="E53" s="196" t="s">
        <v>105</v>
      </c>
      <c r="F53" s="215" t="s">
        <v>551</v>
      </c>
      <c r="G53" s="454">
        <v>45283</v>
      </c>
      <c r="H53" s="428">
        <v>45284</v>
      </c>
      <c r="I53" s="428">
        <v>45427</v>
      </c>
      <c r="J53" s="369">
        <v>144</v>
      </c>
      <c r="K53" s="58"/>
    </row>
    <row r="54" spans="1:11" s="56" customFormat="1" ht="14">
      <c r="A54" s="604"/>
      <c r="B54" s="213" t="s">
        <v>552</v>
      </c>
      <c r="C54" s="213" t="s">
        <v>553</v>
      </c>
      <c r="D54" s="214" t="s">
        <v>554</v>
      </c>
      <c r="E54" s="196" t="s">
        <v>96</v>
      </c>
      <c r="F54" s="215" t="s">
        <v>555</v>
      </c>
      <c r="G54" s="454"/>
      <c r="H54" s="428">
        <v>44697</v>
      </c>
      <c r="I54" s="428">
        <v>44926</v>
      </c>
      <c r="J54" s="369">
        <v>230</v>
      </c>
      <c r="K54" s="58"/>
    </row>
    <row r="55" spans="1:11" s="56" customFormat="1" ht="14">
      <c r="A55" s="604"/>
      <c r="B55" s="213"/>
      <c r="C55" s="213"/>
      <c r="D55" s="214"/>
      <c r="E55" s="196" t="s">
        <v>105</v>
      </c>
      <c r="F55" s="215" t="s">
        <v>556</v>
      </c>
      <c r="G55" s="454">
        <v>45228</v>
      </c>
      <c r="H55" s="428">
        <v>45229</v>
      </c>
      <c r="I55" s="428">
        <v>45427</v>
      </c>
      <c r="J55" s="369">
        <v>199</v>
      </c>
      <c r="K55" s="58"/>
    </row>
    <row r="56" spans="1:11" s="56" customFormat="1" ht="14">
      <c r="A56" s="604"/>
      <c r="B56" s="213"/>
      <c r="C56" s="213"/>
      <c r="D56" s="214"/>
      <c r="E56" s="196" t="s">
        <v>105</v>
      </c>
      <c r="F56" s="215" t="s">
        <v>557</v>
      </c>
      <c r="G56" s="454">
        <v>45228</v>
      </c>
      <c r="H56" s="428">
        <v>45229</v>
      </c>
      <c r="I56" s="428">
        <v>45427</v>
      </c>
      <c r="J56" s="369">
        <v>199</v>
      </c>
      <c r="K56" s="58"/>
    </row>
    <row r="57" spans="1:11" s="56" customFormat="1" ht="14">
      <c r="A57" s="604"/>
      <c r="B57" s="213" t="s">
        <v>558</v>
      </c>
      <c r="C57" s="213" t="s">
        <v>559</v>
      </c>
      <c r="D57" s="214" t="s">
        <v>560</v>
      </c>
      <c r="E57" s="196" t="s">
        <v>96</v>
      </c>
      <c r="F57" s="215" t="s">
        <v>561</v>
      </c>
      <c r="G57" s="454"/>
      <c r="H57" s="428">
        <v>44697</v>
      </c>
      <c r="I57" s="428">
        <v>44926</v>
      </c>
      <c r="J57" s="369">
        <v>230</v>
      </c>
      <c r="K57" s="58"/>
    </row>
    <row r="58" spans="1:11" s="56" customFormat="1" ht="14">
      <c r="A58" s="604"/>
      <c r="B58" s="213"/>
      <c r="C58" s="213"/>
      <c r="D58" s="214"/>
      <c r="E58" s="196" t="s">
        <v>105</v>
      </c>
      <c r="F58" s="215" t="s">
        <v>562</v>
      </c>
      <c r="G58" s="454">
        <v>45283</v>
      </c>
      <c r="H58" s="428">
        <v>45284</v>
      </c>
      <c r="I58" s="428">
        <v>45427</v>
      </c>
      <c r="J58" s="369">
        <v>144</v>
      </c>
      <c r="K58" s="58"/>
    </row>
    <row r="59" spans="1:11" s="56" customFormat="1" ht="14">
      <c r="A59" s="604"/>
      <c r="B59" s="213"/>
      <c r="C59" s="213"/>
      <c r="D59" s="214"/>
      <c r="E59" s="196" t="s">
        <v>105</v>
      </c>
      <c r="F59" s="215" t="s">
        <v>563</v>
      </c>
      <c r="G59" s="454">
        <v>45283</v>
      </c>
      <c r="H59" s="428">
        <v>45284</v>
      </c>
      <c r="I59" s="428">
        <v>45427</v>
      </c>
      <c r="J59" s="369">
        <v>144</v>
      </c>
      <c r="K59" s="58"/>
    </row>
    <row r="60" spans="1:11" s="56" customFormat="1" ht="14">
      <c r="A60" s="604"/>
      <c r="B60" s="213" t="s">
        <v>564</v>
      </c>
      <c r="C60" s="213" t="s">
        <v>565</v>
      </c>
      <c r="D60" s="214" t="s">
        <v>566</v>
      </c>
      <c r="E60" s="196" t="s">
        <v>96</v>
      </c>
      <c r="F60" s="215" t="s">
        <v>567</v>
      </c>
      <c r="G60" s="454"/>
      <c r="H60" s="428">
        <v>44697</v>
      </c>
      <c r="I60" s="428">
        <v>44926</v>
      </c>
      <c r="J60" s="369">
        <v>230</v>
      </c>
      <c r="K60" s="58"/>
    </row>
    <row r="61" spans="1:11" s="56" customFormat="1" ht="14">
      <c r="A61" s="604"/>
      <c r="B61" s="213"/>
      <c r="C61" s="213"/>
      <c r="D61" s="214"/>
      <c r="E61" s="196" t="s">
        <v>461</v>
      </c>
      <c r="F61" s="215" t="s">
        <v>568</v>
      </c>
      <c r="G61" s="454">
        <v>45274</v>
      </c>
      <c r="H61" s="428">
        <v>45275</v>
      </c>
      <c r="I61" s="428">
        <v>45427</v>
      </c>
      <c r="J61" s="369">
        <v>153</v>
      </c>
      <c r="K61" s="58"/>
    </row>
    <row r="62" spans="1:11" s="56" customFormat="1" ht="14">
      <c r="A62" s="604"/>
      <c r="B62" s="213"/>
      <c r="C62" s="213"/>
      <c r="D62" s="214"/>
      <c r="E62" s="196" t="s">
        <v>461</v>
      </c>
      <c r="F62" s="215" t="s">
        <v>569</v>
      </c>
      <c r="G62" s="454">
        <v>45274</v>
      </c>
      <c r="H62" s="428">
        <v>45275</v>
      </c>
      <c r="I62" s="428">
        <v>45427</v>
      </c>
      <c r="J62" s="369">
        <v>153</v>
      </c>
      <c r="K62" s="58"/>
    </row>
    <row r="63" spans="1:11" s="56" customFormat="1" ht="14">
      <c r="A63" s="604"/>
      <c r="B63" s="213" t="s">
        <v>570</v>
      </c>
      <c r="C63" s="213" t="s">
        <v>571</v>
      </c>
      <c r="D63" s="214" t="s">
        <v>572</v>
      </c>
      <c r="E63" s="196" t="s">
        <v>96</v>
      </c>
      <c r="F63" s="215" t="s">
        <v>573</v>
      </c>
      <c r="G63" s="454"/>
      <c r="H63" s="428">
        <v>44697</v>
      </c>
      <c r="I63" s="428">
        <v>44926</v>
      </c>
      <c r="J63" s="369">
        <v>230</v>
      </c>
      <c r="K63" s="58"/>
    </row>
    <row r="64" spans="1:11" s="56" customFormat="1" ht="14">
      <c r="A64" s="604"/>
      <c r="B64" s="213"/>
      <c r="C64" s="213"/>
      <c r="D64" s="214"/>
      <c r="E64" s="196" t="s">
        <v>474</v>
      </c>
      <c r="F64" s="215" t="s">
        <v>574</v>
      </c>
      <c r="G64" s="454">
        <v>45045</v>
      </c>
      <c r="H64" s="428">
        <v>45046</v>
      </c>
      <c r="I64" s="428">
        <v>45427</v>
      </c>
      <c r="J64" s="369">
        <v>382</v>
      </c>
      <c r="K64" s="58"/>
    </row>
    <row r="65" spans="1:11" s="56" customFormat="1" ht="14">
      <c r="A65" s="604"/>
      <c r="B65" s="213"/>
      <c r="C65" s="213"/>
      <c r="D65" s="214"/>
      <c r="E65" s="196" t="s">
        <v>474</v>
      </c>
      <c r="F65" s="215" t="s">
        <v>575</v>
      </c>
      <c r="G65" s="454">
        <v>45045</v>
      </c>
      <c r="H65" s="428">
        <v>45046</v>
      </c>
      <c r="I65" s="428">
        <v>45427</v>
      </c>
      <c r="J65" s="369">
        <v>382</v>
      </c>
      <c r="K65" s="58"/>
    </row>
    <row r="66" spans="1:11" s="56" customFormat="1" ht="14">
      <c r="A66" s="604"/>
      <c r="B66" s="213"/>
      <c r="C66" s="213"/>
      <c r="D66" s="214"/>
      <c r="E66" s="196" t="s">
        <v>474</v>
      </c>
      <c r="F66" s="215" t="s">
        <v>576</v>
      </c>
      <c r="G66" s="454">
        <v>45045</v>
      </c>
      <c r="H66" s="428">
        <v>45046</v>
      </c>
      <c r="I66" s="428">
        <v>45427</v>
      </c>
      <c r="J66" s="369">
        <v>382</v>
      </c>
      <c r="K66" s="58"/>
    </row>
    <row r="67" spans="1:11" s="56" customFormat="1" ht="14">
      <c r="A67" s="604"/>
      <c r="B67" s="213"/>
      <c r="C67" s="213"/>
      <c r="D67" s="214"/>
      <c r="E67" s="196" t="s">
        <v>474</v>
      </c>
      <c r="F67" s="215" t="s">
        <v>577</v>
      </c>
      <c r="G67" s="454">
        <v>45045</v>
      </c>
      <c r="H67" s="428">
        <v>45046</v>
      </c>
      <c r="I67" s="428">
        <v>45427</v>
      </c>
      <c r="J67" s="369">
        <v>382</v>
      </c>
      <c r="K67" s="58"/>
    </row>
    <row r="68" spans="1:11" s="56" customFormat="1" ht="14">
      <c r="A68" s="604"/>
      <c r="B68" s="213"/>
      <c r="C68" s="213"/>
      <c r="D68" s="214"/>
      <c r="E68" s="196" t="s">
        <v>474</v>
      </c>
      <c r="F68" s="215" t="s">
        <v>578</v>
      </c>
      <c r="G68" s="454">
        <v>45045</v>
      </c>
      <c r="H68" s="428">
        <v>45046</v>
      </c>
      <c r="I68" s="428">
        <v>45427</v>
      </c>
      <c r="J68" s="369">
        <v>382</v>
      </c>
      <c r="K68" s="58"/>
    </row>
    <row r="69" spans="1:11" s="56" customFormat="1" ht="14">
      <c r="A69" s="604"/>
      <c r="B69" s="213" t="s">
        <v>579</v>
      </c>
      <c r="C69" s="213" t="s">
        <v>580</v>
      </c>
      <c r="D69" s="214" t="s">
        <v>581</v>
      </c>
      <c r="E69" s="196" t="s">
        <v>96</v>
      </c>
      <c r="F69" s="215" t="s">
        <v>582</v>
      </c>
      <c r="G69" s="454"/>
      <c r="H69" s="428">
        <v>44697</v>
      </c>
      <c r="I69" s="428">
        <v>44926</v>
      </c>
      <c r="J69" s="369">
        <v>230</v>
      </c>
      <c r="K69" s="58"/>
    </row>
    <row r="70" spans="1:11" s="56" customFormat="1" ht="14">
      <c r="A70" s="604"/>
      <c r="B70" s="213"/>
      <c r="C70" s="213"/>
      <c r="D70" s="214"/>
      <c r="E70" s="196" t="s">
        <v>105</v>
      </c>
      <c r="F70" s="215" t="s">
        <v>583</v>
      </c>
      <c r="G70" s="454">
        <v>45283</v>
      </c>
      <c r="H70" s="428">
        <v>45284</v>
      </c>
      <c r="I70" s="428">
        <v>45427</v>
      </c>
      <c r="J70" s="369">
        <v>144</v>
      </c>
      <c r="K70" s="58"/>
    </row>
    <row r="71" spans="1:11" s="56" customFormat="1" ht="14">
      <c r="A71" s="604"/>
      <c r="B71" s="213"/>
      <c r="C71" s="213"/>
      <c r="D71" s="214"/>
      <c r="E71" s="196" t="s">
        <v>105</v>
      </c>
      <c r="F71" s="215" t="s">
        <v>584</v>
      </c>
      <c r="G71" s="454">
        <v>45283</v>
      </c>
      <c r="H71" s="428">
        <v>45284</v>
      </c>
      <c r="I71" s="428">
        <v>45427</v>
      </c>
      <c r="J71" s="369">
        <v>144</v>
      </c>
      <c r="K71" s="58"/>
    </row>
    <row r="72" spans="1:11" s="56" customFormat="1" ht="14">
      <c r="A72" s="604"/>
      <c r="B72" s="213" t="s">
        <v>585</v>
      </c>
      <c r="C72" s="213" t="s">
        <v>586</v>
      </c>
      <c r="D72" s="214" t="s">
        <v>587</v>
      </c>
      <c r="E72" s="196" t="s">
        <v>96</v>
      </c>
      <c r="F72" s="215" t="s">
        <v>588</v>
      </c>
      <c r="G72" s="454"/>
      <c r="H72" s="428">
        <v>44697</v>
      </c>
      <c r="I72" s="428">
        <v>44926</v>
      </c>
      <c r="J72" s="369">
        <v>230</v>
      </c>
      <c r="K72" s="58"/>
    </row>
    <row r="73" spans="1:11" s="56" customFormat="1" ht="14">
      <c r="A73" s="604"/>
      <c r="B73" s="213"/>
      <c r="C73" s="213"/>
      <c r="D73" s="214"/>
      <c r="E73" s="196" t="s">
        <v>105</v>
      </c>
      <c r="F73" s="215" t="s">
        <v>589</v>
      </c>
      <c r="G73" s="454">
        <v>45032</v>
      </c>
      <c r="H73" s="428">
        <v>45033</v>
      </c>
      <c r="I73" s="428">
        <v>45427</v>
      </c>
      <c r="J73" s="369">
        <v>395</v>
      </c>
      <c r="K73" s="58"/>
    </row>
    <row r="74" spans="1:11" s="56" customFormat="1" ht="14">
      <c r="A74" s="604"/>
      <c r="B74" s="213"/>
      <c r="C74" s="213"/>
      <c r="D74" s="214"/>
      <c r="E74" s="196" t="s">
        <v>105</v>
      </c>
      <c r="F74" s="215" t="s">
        <v>590</v>
      </c>
      <c r="G74" s="454">
        <v>45032</v>
      </c>
      <c r="H74" s="428">
        <v>45033</v>
      </c>
      <c r="I74" s="428">
        <v>45427</v>
      </c>
      <c r="J74" s="369">
        <v>395</v>
      </c>
      <c r="K74" s="58"/>
    </row>
    <row r="75" spans="1:11" s="56" customFormat="1" ht="14">
      <c r="A75" s="604"/>
      <c r="B75" s="213" t="s">
        <v>591</v>
      </c>
      <c r="C75" s="213" t="s">
        <v>592</v>
      </c>
      <c r="D75" s="214" t="s">
        <v>593</v>
      </c>
      <c r="E75" s="196" t="s">
        <v>96</v>
      </c>
      <c r="F75" s="215" t="s">
        <v>594</v>
      </c>
      <c r="G75" s="454"/>
      <c r="H75" s="428">
        <v>44697</v>
      </c>
      <c r="I75" s="428">
        <v>44926</v>
      </c>
      <c r="J75" s="369">
        <v>230</v>
      </c>
      <c r="K75" s="58"/>
    </row>
    <row r="76" spans="1:11" s="56" customFormat="1" ht="14">
      <c r="A76" s="604"/>
      <c r="B76" s="213"/>
      <c r="C76" s="213"/>
      <c r="D76" s="214"/>
      <c r="E76" s="196" t="s">
        <v>474</v>
      </c>
      <c r="F76" s="215" t="s">
        <v>595</v>
      </c>
      <c r="G76" s="454">
        <v>45032</v>
      </c>
      <c r="H76" s="428">
        <v>45033</v>
      </c>
      <c r="I76" s="428">
        <v>45427</v>
      </c>
      <c r="J76" s="369">
        <v>395</v>
      </c>
      <c r="K76" s="58"/>
    </row>
    <row r="77" spans="1:11" s="56" customFormat="1" ht="14">
      <c r="A77" s="604"/>
      <c r="B77" s="213"/>
      <c r="C77" s="213"/>
      <c r="D77" s="214"/>
      <c r="E77" s="196" t="s">
        <v>474</v>
      </c>
      <c r="F77" s="215" t="s">
        <v>596</v>
      </c>
      <c r="G77" s="454">
        <v>45032</v>
      </c>
      <c r="H77" s="428">
        <v>45033</v>
      </c>
      <c r="I77" s="428">
        <v>45427</v>
      </c>
      <c r="J77" s="369">
        <v>395</v>
      </c>
      <c r="K77" s="58"/>
    </row>
    <row r="78" spans="1:11" s="56" customFormat="1" ht="14">
      <c r="A78" s="604"/>
      <c r="B78" s="213" t="s">
        <v>597</v>
      </c>
      <c r="C78" s="213" t="s">
        <v>598</v>
      </c>
      <c r="D78" s="214" t="s">
        <v>599</v>
      </c>
      <c r="E78" s="196" t="s">
        <v>96</v>
      </c>
      <c r="F78" s="215" t="s">
        <v>600</v>
      </c>
      <c r="G78" s="454"/>
      <c r="H78" s="428">
        <v>44697</v>
      </c>
      <c r="I78" s="428">
        <v>44926</v>
      </c>
      <c r="J78" s="369">
        <v>230</v>
      </c>
      <c r="K78" s="58"/>
    </row>
    <row r="79" spans="1:11" s="56" customFormat="1" ht="14">
      <c r="A79" s="604"/>
      <c r="B79" s="213"/>
      <c r="C79" s="213"/>
      <c r="D79" s="214"/>
      <c r="E79" s="196" t="s">
        <v>474</v>
      </c>
      <c r="F79" s="215" t="s">
        <v>601</v>
      </c>
      <c r="G79" s="454">
        <v>45162</v>
      </c>
      <c r="H79" s="428">
        <v>45163</v>
      </c>
      <c r="I79" s="428">
        <v>45427</v>
      </c>
      <c r="J79" s="369">
        <v>265</v>
      </c>
      <c r="K79" s="58"/>
    </row>
    <row r="80" spans="1:11" s="56" customFormat="1" ht="14">
      <c r="A80" s="604"/>
      <c r="B80" s="213"/>
      <c r="C80" s="213"/>
      <c r="D80" s="214"/>
      <c r="E80" s="196" t="s">
        <v>474</v>
      </c>
      <c r="F80" s="215" t="s">
        <v>602</v>
      </c>
      <c r="G80" s="454">
        <v>45162</v>
      </c>
      <c r="H80" s="428">
        <v>45163</v>
      </c>
      <c r="I80" s="428">
        <v>45427</v>
      </c>
      <c r="J80" s="369">
        <v>265</v>
      </c>
      <c r="K80" s="58"/>
    </row>
    <row r="81" spans="1:11" s="56" customFormat="1" ht="14">
      <c r="A81" s="604"/>
      <c r="B81" s="213" t="s">
        <v>603</v>
      </c>
      <c r="C81" s="213" t="s">
        <v>604</v>
      </c>
      <c r="D81" s="214" t="s">
        <v>605</v>
      </c>
      <c r="E81" s="196" t="s">
        <v>96</v>
      </c>
      <c r="F81" s="215" t="s">
        <v>606</v>
      </c>
      <c r="G81" s="454"/>
      <c r="H81" s="428">
        <v>44697</v>
      </c>
      <c r="I81" s="428">
        <v>44926</v>
      </c>
      <c r="J81" s="369">
        <v>230</v>
      </c>
      <c r="K81" s="58"/>
    </row>
    <row r="82" spans="1:11" s="56" customFormat="1" ht="14">
      <c r="A82" s="604"/>
      <c r="B82" s="213"/>
      <c r="C82" s="213"/>
      <c r="D82" s="214"/>
      <c r="E82" s="196" t="s">
        <v>105</v>
      </c>
      <c r="F82" s="215" t="s">
        <v>607</v>
      </c>
      <c r="G82" s="454">
        <v>45257</v>
      </c>
      <c r="H82" s="428">
        <v>45258</v>
      </c>
      <c r="I82" s="428">
        <v>45427</v>
      </c>
      <c r="J82" s="369">
        <v>170</v>
      </c>
      <c r="K82" s="58"/>
    </row>
    <row r="83" spans="1:11" s="56" customFormat="1" ht="14">
      <c r="A83" s="604"/>
      <c r="B83" s="213"/>
      <c r="C83" s="213"/>
      <c r="D83" s="214"/>
      <c r="E83" s="196" t="s">
        <v>105</v>
      </c>
      <c r="F83" s="215" t="s">
        <v>608</v>
      </c>
      <c r="G83" s="454">
        <v>45257</v>
      </c>
      <c r="H83" s="428">
        <v>45258</v>
      </c>
      <c r="I83" s="428">
        <v>45427</v>
      </c>
      <c r="J83" s="369">
        <v>170</v>
      </c>
      <c r="K83" s="58"/>
    </row>
    <row r="84" spans="1:11" s="56" customFormat="1" ht="14">
      <c r="A84" s="604"/>
      <c r="B84" s="213"/>
      <c r="C84" s="213"/>
      <c r="D84" s="214"/>
      <c r="E84" s="196" t="s">
        <v>105</v>
      </c>
      <c r="F84" s="215" t="s">
        <v>609</v>
      </c>
      <c r="G84" s="454">
        <v>45199</v>
      </c>
      <c r="H84" s="428">
        <v>45200</v>
      </c>
      <c r="I84" s="428">
        <v>45427</v>
      </c>
      <c r="J84" s="369">
        <v>228</v>
      </c>
      <c r="K84" s="58"/>
    </row>
    <row r="85" spans="1:11" s="56" customFormat="1" ht="14">
      <c r="A85" s="604"/>
      <c r="B85" s="213" t="s">
        <v>610</v>
      </c>
      <c r="C85" s="213" t="s">
        <v>611</v>
      </c>
      <c r="D85" s="214" t="s">
        <v>612</v>
      </c>
      <c r="E85" s="196" t="s">
        <v>96</v>
      </c>
      <c r="F85" s="215" t="s">
        <v>613</v>
      </c>
      <c r="G85" s="454"/>
      <c r="H85" s="428">
        <v>44697</v>
      </c>
      <c r="I85" s="428">
        <v>44926</v>
      </c>
      <c r="J85" s="369">
        <v>230</v>
      </c>
      <c r="K85" s="58"/>
    </row>
    <row r="86" spans="1:11" s="56" customFormat="1" ht="14">
      <c r="A86" s="604"/>
      <c r="B86" s="213"/>
      <c r="C86" s="213"/>
      <c r="D86" s="214"/>
      <c r="E86" s="196" t="s">
        <v>474</v>
      </c>
      <c r="F86" s="215" t="s">
        <v>614</v>
      </c>
      <c r="G86" s="454">
        <v>45283</v>
      </c>
      <c r="H86" s="428">
        <v>45284</v>
      </c>
      <c r="I86" s="428">
        <v>45427</v>
      </c>
      <c r="J86" s="369">
        <v>144</v>
      </c>
      <c r="K86" s="58"/>
    </row>
    <row r="87" spans="1:11" s="56" customFormat="1" ht="14">
      <c r="A87" s="604"/>
      <c r="B87" s="213"/>
      <c r="C87" s="213"/>
      <c r="D87" s="214"/>
      <c r="E87" s="196" t="s">
        <v>474</v>
      </c>
      <c r="F87" s="215" t="s">
        <v>615</v>
      </c>
      <c r="G87" s="454">
        <v>45283</v>
      </c>
      <c r="H87" s="428">
        <v>45284</v>
      </c>
      <c r="I87" s="428">
        <v>45427</v>
      </c>
      <c r="J87" s="369">
        <v>144</v>
      </c>
      <c r="K87" s="58"/>
    </row>
    <row r="88" spans="1:11" s="56" customFormat="1" ht="14">
      <c r="A88" s="604"/>
      <c r="B88" s="213" t="s">
        <v>616</v>
      </c>
      <c r="C88" s="213" t="s">
        <v>617</v>
      </c>
      <c r="D88" s="214" t="s">
        <v>618</v>
      </c>
      <c r="E88" s="196" t="s">
        <v>96</v>
      </c>
      <c r="F88" s="215" t="s">
        <v>619</v>
      </c>
      <c r="G88" s="454"/>
      <c r="H88" s="428">
        <v>44697</v>
      </c>
      <c r="I88" s="428">
        <v>44926</v>
      </c>
      <c r="J88" s="369">
        <v>230</v>
      </c>
      <c r="K88" s="58"/>
    </row>
    <row r="89" spans="1:11" s="56" customFormat="1" ht="14">
      <c r="A89" s="604"/>
      <c r="B89" s="213"/>
      <c r="C89" s="213"/>
      <c r="D89" s="214"/>
      <c r="E89" s="196" t="s">
        <v>105</v>
      </c>
      <c r="F89" s="215" t="s">
        <v>620</v>
      </c>
      <c r="G89" s="454">
        <v>45257</v>
      </c>
      <c r="H89" s="428">
        <v>45258</v>
      </c>
      <c r="I89" s="428">
        <v>45427</v>
      </c>
      <c r="J89" s="369">
        <v>170</v>
      </c>
      <c r="K89" s="58"/>
    </row>
    <row r="90" spans="1:11" s="56" customFormat="1" ht="14">
      <c r="A90" s="604"/>
      <c r="B90" s="213"/>
      <c r="C90" s="213"/>
      <c r="D90" s="214"/>
      <c r="E90" s="196" t="s">
        <v>105</v>
      </c>
      <c r="F90" s="215" t="s">
        <v>621</v>
      </c>
      <c r="G90" s="454">
        <v>45257</v>
      </c>
      <c r="H90" s="428">
        <v>45258</v>
      </c>
      <c r="I90" s="428">
        <v>45427</v>
      </c>
      <c r="J90" s="369">
        <v>170</v>
      </c>
      <c r="K90" s="58"/>
    </row>
    <row r="91" spans="1:11" s="56" customFormat="1" ht="14">
      <c r="A91" s="604"/>
      <c r="B91" s="213" t="s">
        <v>622</v>
      </c>
      <c r="C91" s="213" t="s">
        <v>623</v>
      </c>
      <c r="D91" s="214" t="s">
        <v>624</v>
      </c>
      <c r="E91" s="196" t="s">
        <v>96</v>
      </c>
      <c r="F91" s="215" t="s">
        <v>625</v>
      </c>
      <c r="G91" s="454"/>
      <c r="H91" s="428">
        <v>44697</v>
      </c>
      <c r="I91" s="428">
        <v>44926</v>
      </c>
      <c r="J91" s="369">
        <v>230</v>
      </c>
      <c r="K91" s="58"/>
    </row>
    <row r="92" spans="1:11" s="56" customFormat="1" ht="14">
      <c r="A92" s="604"/>
      <c r="B92" s="213"/>
      <c r="C92" s="213"/>
      <c r="D92" s="214"/>
      <c r="E92" s="196" t="s">
        <v>474</v>
      </c>
      <c r="F92" s="215" t="s">
        <v>626</v>
      </c>
      <c r="G92" s="454">
        <v>45199</v>
      </c>
      <c r="H92" s="428">
        <v>45200</v>
      </c>
      <c r="I92" s="428">
        <v>45427</v>
      </c>
      <c r="J92" s="369">
        <v>228</v>
      </c>
      <c r="K92" s="58"/>
    </row>
    <row r="93" spans="1:11" s="56" customFormat="1" ht="14">
      <c r="A93" s="604"/>
      <c r="B93" s="213"/>
      <c r="C93" s="213"/>
      <c r="D93" s="214"/>
      <c r="E93" s="196" t="s">
        <v>474</v>
      </c>
      <c r="F93" s="215" t="s">
        <v>627</v>
      </c>
      <c r="G93" s="454">
        <v>45199</v>
      </c>
      <c r="H93" s="428">
        <v>45200</v>
      </c>
      <c r="I93" s="428">
        <v>45427</v>
      </c>
      <c r="J93" s="369">
        <v>228</v>
      </c>
      <c r="K93" s="58"/>
    </row>
    <row r="94" spans="1:11" s="56" customFormat="1" ht="14">
      <c r="A94" s="604"/>
      <c r="B94" s="213"/>
      <c r="C94" s="213"/>
      <c r="D94" s="214"/>
      <c r="E94" s="196" t="s">
        <v>628</v>
      </c>
      <c r="F94" s="215" t="s">
        <v>629</v>
      </c>
      <c r="G94" s="454"/>
      <c r="H94" s="428">
        <v>44697</v>
      </c>
      <c r="I94" s="428">
        <v>45427</v>
      </c>
      <c r="J94" s="369">
        <v>731</v>
      </c>
      <c r="K94" s="58"/>
    </row>
    <row r="95" spans="1:11" s="56" customFormat="1" ht="14">
      <c r="A95" s="604"/>
      <c r="B95" s="213"/>
      <c r="C95" s="213"/>
      <c r="D95" s="214"/>
      <c r="E95" s="196" t="s">
        <v>628</v>
      </c>
      <c r="F95" s="215" t="s">
        <v>630</v>
      </c>
      <c r="G95" s="454"/>
      <c r="H95" s="428">
        <v>44697</v>
      </c>
      <c r="I95" s="428">
        <v>45427</v>
      </c>
      <c r="J95" s="369">
        <v>731</v>
      </c>
      <c r="K95" s="58"/>
    </row>
    <row r="96" spans="1:11" s="56" customFormat="1" ht="14">
      <c r="A96" s="604"/>
      <c r="B96" s="213"/>
      <c r="C96" s="213"/>
      <c r="D96" s="214"/>
      <c r="E96" s="196" t="s">
        <v>628</v>
      </c>
      <c r="F96" s="215" t="s">
        <v>631</v>
      </c>
      <c r="G96" s="454"/>
      <c r="H96" s="428">
        <v>44697</v>
      </c>
      <c r="I96" s="428">
        <v>45427</v>
      </c>
      <c r="J96" s="369">
        <v>731</v>
      </c>
      <c r="K96" s="58"/>
    </row>
    <row r="97" spans="1:11" s="56" customFormat="1" ht="14">
      <c r="A97" s="604"/>
      <c r="B97" s="213"/>
      <c r="C97" s="213"/>
      <c r="D97" s="214"/>
      <c r="E97" s="196" t="s">
        <v>628</v>
      </c>
      <c r="F97" s="215" t="s">
        <v>632</v>
      </c>
      <c r="G97" s="454"/>
      <c r="H97" s="428">
        <v>44697</v>
      </c>
      <c r="I97" s="428">
        <v>45427</v>
      </c>
      <c r="J97" s="369">
        <v>731</v>
      </c>
      <c r="K97" s="58"/>
    </row>
    <row r="98" spans="1:11" s="56" customFormat="1" ht="14">
      <c r="A98" s="604"/>
      <c r="B98" s="213" t="s">
        <v>633</v>
      </c>
      <c r="C98" s="213" t="s">
        <v>634</v>
      </c>
      <c r="D98" s="214" t="s">
        <v>635</v>
      </c>
      <c r="E98" s="196" t="s">
        <v>96</v>
      </c>
      <c r="F98" s="215" t="s">
        <v>636</v>
      </c>
      <c r="G98" s="454"/>
      <c r="H98" s="428">
        <v>44697</v>
      </c>
      <c r="I98" s="428">
        <v>44926</v>
      </c>
      <c r="J98" s="369">
        <v>230</v>
      </c>
      <c r="K98" s="58"/>
    </row>
    <row r="99" spans="1:11" s="56" customFormat="1" ht="14">
      <c r="A99" s="604"/>
      <c r="B99" s="213"/>
      <c r="C99" s="213"/>
      <c r="D99" s="214"/>
      <c r="E99" s="196" t="s">
        <v>105</v>
      </c>
      <c r="F99" s="215" t="s">
        <v>637</v>
      </c>
      <c r="G99" s="454">
        <v>45290</v>
      </c>
      <c r="H99" s="428">
        <v>45291</v>
      </c>
      <c r="I99" s="428">
        <v>45427</v>
      </c>
      <c r="J99" s="369">
        <v>137</v>
      </c>
      <c r="K99" s="58"/>
    </row>
    <row r="100" spans="1:11" s="56" customFormat="1" ht="14">
      <c r="A100" s="604"/>
      <c r="B100" s="213" t="s">
        <v>638</v>
      </c>
      <c r="C100" s="213" t="s">
        <v>639</v>
      </c>
      <c r="D100" s="214" t="s">
        <v>640</v>
      </c>
      <c r="E100" s="196" t="s">
        <v>96</v>
      </c>
      <c r="F100" s="215" t="s">
        <v>641</v>
      </c>
      <c r="G100" s="454"/>
      <c r="H100" s="428">
        <v>44697</v>
      </c>
      <c r="I100" s="428">
        <v>44926</v>
      </c>
      <c r="J100" s="369">
        <v>230</v>
      </c>
      <c r="K100" s="58"/>
    </row>
    <row r="101" spans="1:11" s="56" customFormat="1" ht="14">
      <c r="A101" s="604"/>
      <c r="B101" s="213"/>
      <c r="C101" s="213"/>
      <c r="D101" s="214"/>
      <c r="E101" s="196" t="s">
        <v>105</v>
      </c>
      <c r="F101" s="215" t="s">
        <v>642</v>
      </c>
      <c r="G101" s="454">
        <v>45337</v>
      </c>
      <c r="H101" s="428">
        <v>45338</v>
      </c>
      <c r="I101" s="428">
        <v>45427</v>
      </c>
      <c r="J101" s="369">
        <v>90</v>
      </c>
      <c r="K101" s="58"/>
    </row>
    <row r="102" spans="1:11" s="56" customFormat="1" ht="14">
      <c r="A102" s="604"/>
      <c r="B102" s="213"/>
      <c r="C102" s="213"/>
      <c r="D102" s="214"/>
      <c r="E102" s="196" t="s">
        <v>105</v>
      </c>
      <c r="F102" s="215" t="s">
        <v>643</v>
      </c>
      <c r="G102" s="454">
        <v>45337</v>
      </c>
      <c r="H102" s="428">
        <v>45338</v>
      </c>
      <c r="I102" s="428">
        <v>45427</v>
      </c>
      <c r="J102" s="369">
        <v>90</v>
      </c>
      <c r="K102" s="58"/>
    </row>
    <row r="103" spans="1:11" s="56" customFormat="1" ht="14">
      <c r="A103" s="604"/>
      <c r="B103" s="213" t="s">
        <v>644</v>
      </c>
      <c r="C103" s="213" t="s">
        <v>645</v>
      </c>
      <c r="D103" s="214" t="s">
        <v>646</v>
      </c>
      <c r="E103" s="196" t="s">
        <v>96</v>
      </c>
      <c r="F103" s="215" t="s">
        <v>647</v>
      </c>
      <c r="G103" s="454"/>
      <c r="H103" s="428">
        <v>44697</v>
      </c>
      <c r="I103" s="428">
        <v>44926</v>
      </c>
      <c r="J103" s="369">
        <v>230</v>
      </c>
      <c r="K103" s="58"/>
    </row>
    <row r="104" spans="1:11" s="56" customFormat="1" ht="14">
      <c r="A104" s="604"/>
      <c r="B104" s="213"/>
      <c r="C104" s="213"/>
      <c r="D104" s="214"/>
      <c r="E104" s="196" t="s">
        <v>105</v>
      </c>
      <c r="F104" s="215" t="s">
        <v>648</v>
      </c>
      <c r="G104" s="454">
        <v>45228</v>
      </c>
      <c r="H104" s="428">
        <v>45229</v>
      </c>
      <c r="I104" s="428">
        <v>45427</v>
      </c>
      <c r="J104" s="369">
        <v>199</v>
      </c>
      <c r="K104" s="58"/>
    </row>
    <row r="105" spans="1:11" s="56" customFormat="1" ht="14">
      <c r="A105" s="604"/>
      <c r="B105" s="213" t="s">
        <v>649</v>
      </c>
      <c r="C105" s="213" t="s">
        <v>650</v>
      </c>
      <c r="D105" s="214" t="s">
        <v>651</v>
      </c>
      <c r="E105" s="196" t="s">
        <v>96</v>
      </c>
      <c r="F105" s="215" t="s">
        <v>652</v>
      </c>
      <c r="G105" s="454"/>
      <c r="H105" s="428">
        <v>44697</v>
      </c>
      <c r="I105" s="428">
        <v>44926</v>
      </c>
      <c r="J105" s="369">
        <v>230</v>
      </c>
      <c r="K105" s="58"/>
    </row>
    <row r="106" spans="1:11" s="56" customFormat="1" ht="14">
      <c r="A106" s="604"/>
      <c r="B106" s="213"/>
      <c r="C106" s="213"/>
      <c r="D106" s="214"/>
      <c r="E106" s="196" t="s">
        <v>105</v>
      </c>
      <c r="F106" s="215" t="s">
        <v>653</v>
      </c>
      <c r="G106" s="454">
        <v>45337</v>
      </c>
      <c r="H106" s="428">
        <v>45338</v>
      </c>
      <c r="I106" s="428">
        <v>45427</v>
      </c>
      <c r="J106" s="369">
        <v>90</v>
      </c>
      <c r="K106" s="58"/>
    </row>
    <row r="107" spans="1:11" s="56" customFormat="1" ht="14">
      <c r="A107" s="604"/>
      <c r="B107" s="213"/>
      <c r="C107" s="213"/>
      <c r="D107" s="214"/>
      <c r="E107" s="196" t="s">
        <v>105</v>
      </c>
      <c r="F107" s="215" t="s">
        <v>654</v>
      </c>
      <c r="G107" s="454">
        <v>45337</v>
      </c>
      <c r="H107" s="428">
        <v>45338</v>
      </c>
      <c r="I107" s="428">
        <v>45427</v>
      </c>
      <c r="J107" s="369">
        <v>90</v>
      </c>
      <c r="K107" s="58"/>
    </row>
    <row r="108" spans="1:11" s="56" customFormat="1" ht="14">
      <c r="A108" s="604"/>
      <c r="B108" s="213" t="s">
        <v>655</v>
      </c>
      <c r="C108" s="213" t="s">
        <v>656</v>
      </c>
      <c r="D108" s="214" t="s">
        <v>657</v>
      </c>
      <c r="E108" s="196" t="s">
        <v>96</v>
      </c>
      <c r="F108" s="215" t="s">
        <v>658</v>
      </c>
      <c r="G108" s="454"/>
      <c r="H108" s="428">
        <v>44697</v>
      </c>
      <c r="I108" s="428">
        <v>44926</v>
      </c>
      <c r="J108" s="369">
        <v>230</v>
      </c>
      <c r="K108" s="58"/>
    </row>
    <row r="109" spans="1:11" s="56" customFormat="1" ht="14">
      <c r="A109" s="604"/>
      <c r="B109" s="213"/>
      <c r="C109" s="213"/>
      <c r="D109" s="214"/>
      <c r="E109" s="215" t="s">
        <v>474</v>
      </c>
      <c r="F109" s="215" t="s">
        <v>659</v>
      </c>
      <c r="G109" s="454">
        <v>45032</v>
      </c>
      <c r="H109" s="428">
        <v>45033</v>
      </c>
      <c r="I109" s="428">
        <v>45427</v>
      </c>
      <c r="J109" s="369">
        <v>395</v>
      </c>
      <c r="K109" s="58"/>
    </row>
    <row r="110" spans="1:11" s="56" customFormat="1" ht="14">
      <c r="A110" s="604"/>
      <c r="B110" s="213"/>
      <c r="C110" s="213"/>
      <c r="D110" s="214"/>
      <c r="E110" s="215" t="s">
        <v>660</v>
      </c>
      <c r="F110" s="215" t="s">
        <v>661</v>
      </c>
      <c r="G110" s="454">
        <v>45032</v>
      </c>
      <c r="H110" s="428">
        <v>45033</v>
      </c>
      <c r="I110" s="428">
        <v>45427</v>
      </c>
      <c r="J110" s="369">
        <v>395</v>
      </c>
      <c r="K110" s="58"/>
    </row>
    <row r="111" spans="1:11" s="56" customFormat="1" ht="14">
      <c r="A111" s="604"/>
      <c r="B111" s="213"/>
      <c r="C111" s="213"/>
      <c r="D111" s="214"/>
      <c r="E111" s="215" t="s">
        <v>660</v>
      </c>
      <c r="F111" s="215" t="s">
        <v>662</v>
      </c>
      <c r="G111" s="454">
        <v>45032</v>
      </c>
      <c r="H111" s="428">
        <v>45033</v>
      </c>
      <c r="I111" s="428">
        <v>45427</v>
      </c>
      <c r="J111" s="369">
        <v>395</v>
      </c>
      <c r="K111" s="58"/>
    </row>
    <row r="112" spans="1:11" s="56" customFormat="1" ht="14">
      <c r="A112" s="604"/>
      <c r="B112" s="213"/>
      <c r="C112" s="213"/>
      <c r="D112" s="214"/>
      <c r="E112" s="215" t="s">
        <v>660</v>
      </c>
      <c r="F112" s="215" t="s">
        <v>663</v>
      </c>
      <c r="G112" s="454">
        <v>45032</v>
      </c>
      <c r="H112" s="428">
        <v>45033</v>
      </c>
      <c r="I112" s="428">
        <v>45427</v>
      </c>
      <c r="J112" s="369">
        <v>395</v>
      </c>
      <c r="K112" s="58"/>
    </row>
    <row r="113" spans="1:11" s="56" customFormat="1" ht="14">
      <c r="A113" s="604"/>
      <c r="B113" s="213" t="s">
        <v>664</v>
      </c>
      <c r="C113" s="213" t="s">
        <v>665</v>
      </c>
      <c r="D113" s="214" t="s">
        <v>666</v>
      </c>
      <c r="E113" s="216" t="s">
        <v>667</v>
      </c>
      <c r="F113" s="215" t="s">
        <v>668</v>
      </c>
      <c r="G113" s="454"/>
      <c r="H113" s="428">
        <v>44697</v>
      </c>
      <c r="I113" s="428">
        <v>44926</v>
      </c>
      <c r="J113" s="369">
        <v>230</v>
      </c>
      <c r="K113" s="58"/>
    </row>
    <row r="114" spans="1:11" s="45" customFormat="1" ht="18.75" customHeight="1">
      <c r="A114" s="207"/>
      <c r="B114" s="46" t="s">
        <v>9</v>
      </c>
      <c r="C114" s="47"/>
      <c r="D114" s="48"/>
      <c r="E114" s="206">
        <f>COUNTA(E6:E113)</f>
        <v>108</v>
      </c>
      <c r="F114" s="366"/>
      <c r="G114" s="449"/>
      <c r="H114" s="449"/>
      <c r="I114" s="449"/>
      <c r="J114" s="367"/>
    </row>
    <row r="115" spans="1:11" s="56" customFormat="1" ht="14.5">
      <c r="B115" s="59"/>
      <c r="C115" s="59"/>
      <c r="D115" s="60"/>
      <c r="E115" s="61"/>
      <c r="F115" s="62"/>
      <c r="G115" s="455"/>
      <c r="H115" s="455"/>
      <c r="I115" s="455"/>
      <c r="J115" s="63"/>
      <c r="K115" s="58"/>
    </row>
    <row r="116" spans="1:11" s="56" customFormat="1" ht="14.5">
      <c r="B116" s="59"/>
      <c r="C116" s="59"/>
      <c r="D116" s="60"/>
      <c r="E116" s="61"/>
      <c r="F116" s="62"/>
      <c r="G116" s="455"/>
      <c r="H116" s="455"/>
      <c r="I116" s="455"/>
      <c r="J116" s="63"/>
      <c r="K116" s="58"/>
    </row>
    <row r="117" spans="1:11" s="56" customFormat="1" ht="14.5">
      <c r="B117" s="59"/>
      <c r="C117" s="59"/>
      <c r="D117" s="60"/>
      <c r="E117" s="61"/>
      <c r="F117" s="62"/>
      <c r="G117" s="455"/>
      <c r="H117" s="455"/>
      <c r="I117" s="455"/>
      <c r="J117" s="63"/>
      <c r="K117" s="58"/>
    </row>
    <row r="118" spans="1:11" s="56" customFormat="1" ht="14.5">
      <c r="B118" s="59"/>
      <c r="C118" s="59"/>
      <c r="D118" s="60"/>
      <c r="E118" s="61"/>
      <c r="F118" s="62"/>
      <c r="G118" s="455"/>
      <c r="H118" s="455"/>
      <c r="I118" s="455"/>
      <c r="J118" s="63"/>
      <c r="K118" s="58"/>
    </row>
    <row r="119" spans="1:11" s="56" customFormat="1" ht="14.5">
      <c r="B119" s="59"/>
      <c r="C119" s="59"/>
      <c r="D119" s="60"/>
      <c r="E119" s="61"/>
      <c r="F119" s="62"/>
      <c r="G119" s="455"/>
      <c r="H119" s="455"/>
      <c r="I119" s="455"/>
      <c r="J119" s="63"/>
    </row>
    <row r="120" spans="1:11" s="56" customFormat="1" ht="14.5">
      <c r="B120" s="59"/>
      <c r="C120" s="59"/>
      <c r="D120" s="60"/>
      <c r="E120" s="61"/>
      <c r="F120" s="62"/>
      <c r="G120" s="455"/>
      <c r="H120" s="455"/>
      <c r="I120" s="455"/>
      <c r="J120" s="63"/>
    </row>
    <row r="121" spans="1:11" s="56" customFormat="1" ht="14.5">
      <c r="B121" s="59"/>
      <c r="C121" s="59"/>
      <c r="D121" s="60"/>
      <c r="E121" s="61"/>
      <c r="F121" s="62"/>
      <c r="G121" s="455"/>
      <c r="H121" s="455"/>
      <c r="I121" s="455"/>
      <c r="J121" s="63"/>
    </row>
    <row r="122" spans="1:11" s="56" customFormat="1" ht="14.5">
      <c r="B122" s="59"/>
      <c r="C122" s="59"/>
      <c r="D122" s="60"/>
      <c r="E122" s="61"/>
      <c r="F122" s="62"/>
      <c r="G122" s="455"/>
      <c r="H122" s="455"/>
      <c r="I122" s="455"/>
      <c r="J122" s="63"/>
    </row>
    <row r="123" spans="1:11" s="56" customFormat="1" ht="14.5">
      <c r="B123" s="59"/>
      <c r="C123" s="59"/>
      <c r="D123" s="60"/>
      <c r="E123" s="61"/>
      <c r="F123" s="62"/>
      <c r="G123" s="455"/>
      <c r="H123" s="455"/>
      <c r="I123" s="455"/>
      <c r="J123" s="63"/>
    </row>
    <row r="124" spans="1:11" s="56" customFormat="1" ht="14.5">
      <c r="B124" s="59"/>
      <c r="C124" s="59"/>
      <c r="D124" s="60"/>
      <c r="E124" s="61"/>
      <c r="F124" s="62"/>
      <c r="G124" s="455"/>
      <c r="H124" s="455"/>
      <c r="I124" s="455"/>
      <c r="J124" s="63"/>
    </row>
    <row r="125" spans="1:11" s="56" customFormat="1" ht="14.5">
      <c r="B125" s="59"/>
      <c r="C125" s="59"/>
      <c r="D125" s="60"/>
      <c r="E125" s="61"/>
      <c r="F125" s="62"/>
      <c r="G125" s="455"/>
      <c r="H125" s="455"/>
      <c r="I125" s="455"/>
      <c r="J125" s="63"/>
    </row>
    <row r="126" spans="1:11" s="56" customFormat="1" ht="14.5">
      <c r="B126" s="59"/>
      <c r="C126" s="59"/>
      <c r="D126" s="60"/>
      <c r="E126" s="61"/>
      <c r="F126" s="62"/>
      <c r="G126" s="455"/>
      <c r="H126" s="455"/>
      <c r="I126" s="455"/>
      <c r="J126" s="63"/>
    </row>
    <row r="127" spans="1:11" s="56" customFormat="1" ht="14.5">
      <c r="B127" s="59"/>
      <c r="C127" s="59"/>
      <c r="D127" s="60"/>
      <c r="E127" s="61"/>
      <c r="F127" s="62"/>
      <c r="G127" s="455"/>
      <c r="H127" s="455"/>
      <c r="I127" s="455"/>
      <c r="J127" s="63"/>
    </row>
    <row r="128" spans="1:11" s="56" customFormat="1" ht="14.5">
      <c r="B128" s="59"/>
      <c r="C128" s="59"/>
      <c r="D128" s="60"/>
      <c r="E128" s="61"/>
      <c r="F128" s="62"/>
      <c r="G128" s="455"/>
      <c r="H128" s="455"/>
      <c r="I128" s="455"/>
      <c r="J128" s="63"/>
    </row>
    <row r="129" spans="2:10" s="56" customFormat="1" ht="14.5">
      <c r="B129" s="59"/>
      <c r="C129" s="59"/>
      <c r="D129" s="60"/>
      <c r="E129" s="61"/>
      <c r="F129" s="62"/>
      <c r="G129" s="455"/>
      <c r="H129" s="455"/>
      <c r="I129" s="455"/>
      <c r="J129" s="63"/>
    </row>
    <row r="130" spans="2:10" s="56" customFormat="1" ht="14.5">
      <c r="B130" s="59"/>
      <c r="C130" s="59"/>
      <c r="D130" s="60"/>
      <c r="E130" s="61"/>
      <c r="F130" s="62"/>
      <c r="G130" s="455"/>
      <c r="H130" s="455"/>
      <c r="I130" s="455"/>
      <c r="J130" s="63"/>
    </row>
    <row r="131" spans="2:10" s="56" customFormat="1" ht="14.5">
      <c r="B131" s="59"/>
      <c r="C131" s="59"/>
      <c r="D131" s="60"/>
      <c r="E131" s="61"/>
      <c r="F131" s="62"/>
      <c r="G131" s="455"/>
      <c r="H131" s="455"/>
      <c r="I131" s="455"/>
      <c r="J131" s="63"/>
    </row>
    <row r="132" spans="2:10" s="56" customFormat="1" ht="14.5">
      <c r="B132" s="59"/>
      <c r="C132" s="59"/>
      <c r="D132" s="60"/>
      <c r="E132" s="61"/>
      <c r="F132" s="62"/>
      <c r="G132" s="455"/>
      <c r="H132" s="455"/>
      <c r="I132" s="455"/>
      <c r="J132" s="63"/>
    </row>
    <row r="133" spans="2:10" s="56" customFormat="1" ht="14.5">
      <c r="B133" s="59"/>
      <c r="C133" s="59"/>
      <c r="D133" s="60"/>
      <c r="E133" s="61"/>
      <c r="F133" s="62"/>
      <c r="G133" s="455"/>
      <c r="H133" s="455"/>
      <c r="I133" s="455"/>
      <c r="J133" s="63"/>
    </row>
    <row r="134" spans="2:10" s="56" customFormat="1" ht="14.5">
      <c r="B134" s="59"/>
      <c r="C134" s="59"/>
      <c r="D134" s="60"/>
      <c r="E134" s="61"/>
      <c r="F134" s="62"/>
      <c r="G134" s="455"/>
      <c r="H134" s="455"/>
      <c r="I134" s="455"/>
      <c r="J134" s="63"/>
    </row>
    <row r="135" spans="2:10" s="56" customFormat="1" ht="14.5">
      <c r="B135" s="59"/>
      <c r="C135" s="59"/>
      <c r="D135" s="60"/>
      <c r="E135" s="61"/>
      <c r="F135" s="62"/>
      <c r="G135" s="455"/>
      <c r="H135" s="455"/>
      <c r="I135" s="455"/>
      <c r="J135" s="63"/>
    </row>
    <row r="136" spans="2:10" s="56" customFormat="1" ht="14.5">
      <c r="B136" s="59"/>
      <c r="C136" s="59"/>
      <c r="D136" s="60"/>
      <c r="E136" s="61"/>
      <c r="F136" s="62"/>
      <c r="G136" s="455"/>
      <c r="H136" s="455"/>
      <c r="I136" s="455"/>
      <c r="J136" s="63"/>
    </row>
    <row r="137" spans="2:10" s="56" customFormat="1" ht="14.5">
      <c r="B137" s="59"/>
      <c r="C137" s="59"/>
      <c r="D137" s="60"/>
      <c r="E137" s="61"/>
      <c r="F137" s="62"/>
      <c r="G137" s="455"/>
      <c r="H137" s="455"/>
      <c r="I137" s="455"/>
      <c r="J137" s="63"/>
    </row>
    <row r="138" spans="2:10" s="56" customFormat="1" ht="14.5">
      <c r="B138" s="59"/>
      <c r="C138" s="59"/>
      <c r="D138" s="60"/>
      <c r="E138" s="61"/>
      <c r="F138" s="62"/>
      <c r="G138" s="455"/>
      <c r="H138" s="455"/>
      <c r="I138" s="455"/>
      <c r="J138" s="63"/>
    </row>
    <row r="139" spans="2:10" s="56" customFormat="1" ht="14.5">
      <c r="B139" s="59"/>
      <c r="C139" s="59"/>
      <c r="D139" s="60"/>
      <c r="E139" s="61"/>
      <c r="F139" s="62"/>
      <c r="G139" s="455"/>
      <c r="H139" s="455"/>
      <c r="I139" s="455"/>
      <c r="J139" s="63"/>
    </row>
    <row r="140" spans="2:10" s="56" customFormat="1" ht="14.5">
      <c r="B140" s="59"/>
      <c r="C140" s="59"/>
      <c r="D140" s="60"/>
      <c r="E140" s="61"/>
      <c r="F140" s="62"/>
      <c r="G140" s="455"/>
      <c r="H140" s="455"/>
      <c r="I140" s="455"/>
      <c r="J140" s="63"/>
    </row>
    <row r="141" spans="2:10" s="56" customFormat="1" ht="14.5">
      <c r="B141" s="59"/>
      <c r="C141" s="59"/>
      <c r="D141" s="60"/>
      <c r="E141" s="61"/>
      <c r="F141" s="62"/>
      <c r="G141" s="455"/>
      <c r="H141" s="455"/>
      <c r="I141" s="455"/>
      <c r="J141" s="63"/>
    </row>
    <row r="142" spans="2:10" s="56" customFormat="1" ht="14.5">
      <c r="B142" s="59"/>
      <c r="C142" s="59"/>
      <c r="D142" s="60"/>
      <c r="E142" s="61"/>
      <c r="F142" s="62"/>
      <c r="G142" s="455"/>
      <c r="H142" s="455"/>
      <c r="I142" s="455"/>
      <c r="J142" s="63"/>
    </row>
    <row r="143" spans="2:10" s="56" customFormat="1" ht="14.5">
      <c r="B143" s="59"/>
      <c r="C143" s="59"/>
      <c r="D143" s="60"/>
      <c r="E143" s="61"/>
      <c r="F143" s="62"/>
      <c r="G143" s="455"/>
      <c r="H143" s="455"/>
      <c r="I143" s="455"/>
      <c r="J143" s="63"/>
    </row>
    <row r="144" spans="2:10" s="56" customFormat="1" ht="14.5">
      <c r="B144" s="59"/>
      <c r="C144" s="59"/>
      <c r="D144" s="60"/>
      <c r="E144" s="61"/>
      <c r="F144" s="62"/>
      <c r="G144" s="455"/>
      <c r="H144" s="455"/>
      <c r="I144" s="455"/>
      <c r="J144" s="63"/>
    </row>
    <row r="145" spans="2:10" s="56" customFormat="1" ht="14.5">
      <c r="B145" s="59"/>
      <c r="C145" s="59"/>
      <c r="D145" s="60"/>
      <c r="E145" s="61"/>
      <c r="F145" s="62"/>
      <c r="G145" s="455"/>
      <c r="H145" s="455"/>
      <c r="I145" s="455"/>
      <c r="J145" s="63"/>
    </row>
    <row r="146" spans="2:10" s="56" customFormat="1" ht="14.5">
      <c r="B146" s="59"/>
      <c r="C146" s="59"/>
      <c r="D146" s="60"/>
      <c r="E146" s="61"/>
      <c r="F146" s="62"/>
      <c r="G146" s="455"/>
      <c r="H146" s="455"/>
      <c r="I146" s="455"/>
      <c r="J146" s="63"/>
    </row>
    <row r="147" spans="2:10" s="56" customFormat="1" ht="14.5">
      <c r="B147" s="59"/>
      <c r="C147" s="59"/>
      <c r="D147" s="60"/>
      <c r="E147" s="61"/>
      <c r="F147" s="62"/>
      <c r="G147" s="455"/>
      <c r="H147" s="455"/>
      <c r="I147" s="455"/>
      <c r="J147" s="63"/>
    </row>
    <row r="148" spans="2:10" s="56" customFormat="1" ht="14.5">
      <c r="B148" s="59"/>
      <c r="C148" s="59"/>
      <c r="D148" s="60"/>
      <c r="E148" s="61"/>
      <c r="F148" s="62"/>
      <c r="G148" s="455"/>
      <c r="H148" s="455"/>
      <c r="I148" s="455"/>
      <c r="J148" s="63"/>
    </row>
    <row r="149" spans="2:10" s="56" customFormat="1" ht="14.5">
      <c r="B149" s="59"/>
      <c r="C149" s="59"/>
      <c r="D149" s="60"/>
      <c r="E149" s="61"/>
      <c r="F149" s="62"/>
      <c r="G149" s="455"/>
      <c r="H149" s="455"/>
      <c r="I149" s="455"/>
      <c r="J149" s="63"/>
    </row>
    <row r="150" spans="2:10" s="56" customFormat="1" ht="14.5">
      <c r="B150" s="59"/>
      <c r="C150" s="59"/>
      <c r="D150" s="60"/>
      <c r="E150" s="61"/>
      <c r="F150" s="62"/>
      <c r="G150" s="455"/>
      <c r="H150" s="455"/>
      <c r="I150" s="455"/>
      <c r="J150" s="63"/>
    </row>
    <row r="151" spans="2:10" s="56" customFormat="1" ht="14.5">
      <c r="B151" s="59"/>
      <c r="C151" s="59"/>
      <c r="D151" s="60"/>
      <c r="E151" s="61"/>
      <c r="F151" s="62"/>
      <c r="G151" s="455"/>
      <c r="H151" s="455"/>
      <c r="I151" s="455"/>
      <c r="J151" s="63"/>
    </row>
    <row r="152" spans="2:10" s="56" customFormat="1" ht="14.5">
      <c r="B152" s="59"/>
      <c r="C152" s="59"/>
      <c r="D152" s="60"/>
      <c r="E152" s="61"/>
      <c r="F152" s="62"/>
      <c r="G152" s="455"/>
      <c r="H152" s="455"/>
      <c r="I152" s="455"/>
      <c r="J152" s="63"/>
    </row>
    <row r="153" spans="2:10" s="56" customFormat="1" ht="14.5">
      <c r="B153" s="59"/>
      <c r="C153" s="59"/>
      <c r="D153" s="60"/>
      <c r="E153" s="61"/>
      <c r="F153" s="62"/>
      <c r="G153" s="455"/>
      <c r="H153" s="455"/>
      <c r="I153" s="455"/>
      <c r="J153" s="63"/>
    </row>
    <row r="154" spans="2:10" s="56" customFormat="1" ht="14.5">
      <c r="B154" s="59"/>
      <c r="C154" s="59"/>
      <c r="D154" s="60"/>
      <c r="E154" s="61"/>
      <c r="F154" s="62"/>
      <c r="G154" s="455"/>
      <c r="H154" s="455"/>
      <c r="I154" s="455"/>
      <c r="J154" s="63"/>
    </row>
    <row r="155" spans="2:10" s="56" customFormat="1" ht="14.5">
      <c r="B155" s="59"/>
      <c r="C155" s="59"/>
      <c r="D155" s="60"/>
      <c r="E155" s="61"/>
      <c r="F155" s="62"/>
      <c r="G155" s="455"/>
      <c r="H155" s="455"/>
      <c r="I155" s="455"/>
      <c r="J155" s="63"/>
    </row>
    <row r="156" spans="2:10" s="56" customFormat="1" ht="14.5">
      <c r="B156" s="59"/>
      <c r="C156" s="59"/>
      <c r="D156" s="60"/>
      <c r="E156" s="61"/>
      <c r="F156" s="62"/>
      <c r="G156" s="455"/>
      <c r="H156" s="455"/>
      <c r="I156" s="455"/>
      <c r="J156" s="63"/>
    </row>
    <row r="157" spans="2:10" s="56" customFormat="1" ht="14.5">
      <c r="B157" s="59"/>
      <c r="C157" s="59"/>
      <c r="D157" s="60"/>
      <c r="E157" s="61"/>
      <c r="F157" s="62"/>
      <c r="G157" s="455"/>
      <c r="H157" s="455"/>
      <c r="I157" s="455"/>
      <c r="J157" s="63"/>
    </row>
    <row r="158" spans="2:10" s="56" customFormat="1" ht="14.5">
      <c r="B158" s="59"/>
      <c r="C158" s="59"/>
      <c r="D158" s="60"/>
      <c r="E158" s="61"/>
      <c r="F158" s="62"/>
      <c r="G158" s="455"/>
      <c r="H158" s="455"/>
      <c r="I158" s="455"/>
      <c r="J158" s="63"/>
    </row>
    <row r="159" spans="2:10" s="56" customFormat="1" ht="14.5">
      <c r="B159" s="59"/>
      <c r="C159" s="59"/>
      <c r="D159" s="60"/>
      <c r="E159" s="61"/>
      <c r="F159" s="62"/>
      <c r="G159" s="455"/>
      <c r="H159" s="455"/>
      <c r="I159" s="455"/>
      <c r="J159" s="63"/>
    </row>
    <row r="160" spans="2:10" s="56" customFormat="1" ht="14.5">
      <c r="B160" s="59"/>
      <c r="C160" s="59"/>
      <c r="D160" s="60"/>
      <c r="E160" s="61"/>
      <c r="F160" s="62"/>
      <c r="G160" s="455"/>
      <c r="H160" s="455"/>
      <c r="I160" s="455"/>
      <c r="J160" s="63"/>
    </row>
    <row r="161" spans="2:10" s="56" customFormat="1" ht="14.5">
      <c r="B161" s="59"/>
      <c r="C161" s="59"/>
      <c r="D161" s="60"/>
      <c r="E161" s="61"/>
      <c r="F161" s="62"/>
      <c r="G161" s="455"/>
      <c r="H161" s="455"/>
      <c r="I161" s="455"/>
      <c r="J161" s="63"/>
    </row>
    <row r="162" spans="2:10" s="56" customFormat="1" ht="14.5">
      <c r="B162" s="59"/>
      <c r="C162" s="59"/>
      <c r="D162" s="60"/>
      <c r="E162" s="61"/>
      <c r="F162" s="62"/>
      <c r="G162" s="455"/>
      <c r="H162" s="455"/>
      <c r="I162" s="455"/>
      <c r="J162" s="63"/>
    </row>
    <row r="163" spans="2:10" s="56" customFormat="1" ht="14.5">
      <c r="B163" s="59"/>
      <c r="C163" s="59"/>
      <c r="D163" s="60"/>
      <c r="E163" s="61"/>
      <c r="F163" s="62"/>
      <c r="G163" s="455"/>
      <c r="H163" s="455"/>
      <c r="I163" s="455"/>
      <c r="J163" s="63"/>
    </row>
    <row r="164" spans="2:10" s="56" customFormat="1" ht="14.5">
      <c r="B164" s="59"/>
      <c r="C164" s="59"/>
      <c r="D164" s="60"/>
      <c r="E164" s="61"/>
      <c r="F164" s="62"/>
      <c r="G164" s="455"/>
      <c r="H164" s="455"/>
      <c r="I164" s="455"/>
      <c r="J164" s="63"/>
    </row>
    <row r="165" spans="2:10" s="56" customFormat="1" ht="14.5">
      <c r="B165" s="59"/>
      <c r="C165" s="59"/>
      <c r="D165" s="60"/>
      <c r="E165" s="61"/>
      <c r="F165" s="62"/>
      <c r="G165" s="455"/>
      <c r="H165" s="455"/>
      <c r="I165" s="455"/>
      <c r="J165" s="63"/>
    </row>
    <row r="166" spans="2:10" s="56" customFormat="1" ht="14.5">
      <c r="B166" s="59"/>
      <c r="C166" s="59"/>
      <c r="D166" s="60"/>
      <c r="E166" s="61"/>
      <c r="F166" s="62"/>
      <c r="G166" s="455"/>
      <c r="H166" s="455"/>
      <c r="I166" s="455"/>
      <c r="J166" s="63"/>
    </row>
    <row r="167" spans="2:10" s="56" customFormat="1" ht="14.5">
      <c r="B167" s="59"/>
      <c r="C167" s="59"/>
      <c r="D167" s="60"/>
      <c r="E167" s="61"/>
      <c r="F167" s="62"/>
      <c r="G167" s="455"/>
      <c r="H167" s="455"/>
      <c r="I167" s="455"/>
      <c r="J167" s="63"/>
    </row>
    <row r="168" spans="2:10" s="56" customFormat="1" ht="14.5">
      <c r="B168" s="59"/>
      <c r="C168" s="59"/>
      <c r="D168" s="60"/>
      <c r="E168" s="61"/>
      <c r="F168" s="62"/>
      <c r="G168" s="455"/>
      <c r="H168" s="455"/>
      <c r="I168" s="455"/>
      <c r="J168" s="63"/>
    </row>
    <row r="169" spans="2:10" s="56" customFormat="1" ht="14.5">
      <c r="B169" s="59"/>
      <c r="C169" s="59"/>
      <c r="D169" s="60"/>
      <c r="E169" s="61"/>
      <c r="F169" s="62"/>
      <c r="G169" s="455"/>
      <c r="H169" s="455"/>
      <c r="I169" s="455"/>
      <c r="J169" s="63"/>
    </row>
    <row r="170" spans="2:10" s="56" customFormat="1" ht="14.5">
      <c r="B170" s="59"/>
      <c r="C170" s="59"/>
      <c r="D170" s="60"/>
      <c r="E170" s="61"/>
      <c r="F170" s="62"/>
      <c r="G170" s="455"/>
      <c r="H170" s="455"/>
      <c r="I170" s="455"/>
      <c r="J170" s="63"/>
    </row>
    <row r="171" spans="2:10" s="56" customFormat="1" ht="14.5">
      <c r="B171" s="59"/>
      <c r="C171" s="59"/>
      <c r="D171" s="60"/>
      <c r="E171" s="61"/>
      <c r="F171" s="62"/>
      <c r="G171" s="455"/>
      <c r="H171" s="455"/>
      <c r="I171" s="455"/>
      <c r="J171" s="63"/>
    </row>
    <row r="172" spans="2:10" s="56" customFormat="1" ht="14.5">
      <c r="B172" s="59"/>
      <c r="C172" s="59"/>
      <c r="D172" s="60"/>
      <c r="E172" s="61"/>
      <c r="F172" s="62"/>
      <c r="G172" s="455"/>
      <c r="H172" s="455"/>
      <c r="I172" s="455"/>
      <c r="J172" s="63"/>
    </row>
    <row r="173" spans="2:10" s="56" customFormat="1" ht="14.5">
      <c r="B173" s="59"/>
      <c r="C173" s="59"/>
      <c r="D173" s="60"/>
      <c r="E173" s="61"/>
      <c r="F173" s="62"/>
      <c r="G173" s="455"/>
      <c r="H173" s="455"/>
      <c r="I173" s="455"/>
      <c r="J173" s="63"/>
    </row>
    <row r="174" spans="2:10" s="56" customFormat="1" ht="14.5">
      <c r="B174" s="59"/>
      <c r="C174" s="59"/>
      <c r="D174" s="60"/>
      <c r="E174" s="61"/>
      <c r="F174" s="62"/>
      <c r="G174" s="455"/>
      <c r="H174" s="455"/>
      <c r="I174" s="455"/>
      <c r="J174" s="63"/>
    </row>
    <row r="175" spans="2:10" s="56" customFormat="1" ht="14.5">
      <c r="B175" s="59"/>
      <c r="C175" s="59"/>
      <c r="D175" s="60"/>
      <c r="E175" s="61"/>
      <c r="F175" s="62"/>
      <c r="G175" s="455"/>
      <c r="H175" s="455"/>
      <c r="I175" s="455"/>
      <c r="J175" s="63"/>
    </row>
    <row r="176" spans="2:10" s="56" customFormat="1" ht="14.5">
      <c r="B176" s="59"/>
      <c r="C176" s="59"/>
      <c r="D176" s="60"/>
      <c r="E176" s="61"/>
      <c r="F176" s="62"/>
      <c r="G176" s="455"/>
      <c r="H176" s="455"/>
      <c r="I176" s="455"/>
      <c r="J176" s="63"/>
    </row>
    <row r="177" spans="2:10" s="56" customFormat="1" ht="14.5">
      <c r="B177" s="59"/>
      <c r="C177" s="59"/>
      <c r="D177" s="60"/>
      <c r="E177" s="61"/>
      <c r="F177" s="62"/>
      <c r="G177" s="455"/>
      <c r="H177" s="455"/>
      <c r="I177" s="455"/>
      <c r="J177" s="63"/>
    </row>
    <row r="178" spans="2:10" s="56" customFormat="1" ht="14.5">
      <c r="B178" s="59"/>
      <c r="C178" s="59"/>
      <c r="D178" s="60"/>
      <c r="E178" s="61"/>
      <c r="F178" s="62"/>
      <c r="G178" s="455"/>
      <c r="H178" s="455"/>
      <c r="I178" s="455"/>
      <c r="J178" s="63"/>
    </row>
    <row r="179" spans="2:10" s="56" customFormat="1" ht="14.5">
      <c r="B179" s="59"/>
      <c r="C179" s="59"/>
      <c r="D179" s="60"/>
      <c r="E179" s="61"/>
      <c r="F179" s="62"/>
      <c r="G179" s="455"/>
      <c r="H179" s="455"/>
      <c r="I179" s="455"/>
      <c r="J179" s="63"/>
    </row>
    <row r="180" spans="2:10" s="56" customFormat="1" ht="14.5">
      <c r="B180" s="59"/>
      <c r="C180" s="59"/>
      <c r="D180" s="60"/>
      <c r="E180" s="61"/>
      <c r="F180" s="62"/>
      <c r="G180" s="455"/>
      <c r="H180" s="455"/>
      <c r="I180" s="455"/>
      <c r="J180" s="63"/>
    </row>
    <row r="181" spans="2:10" s="56" customFormat="1" ht="14.5">
      <c r="B181" s="59"/>
      <c r="C181" s="59"/>
      <c r="D181" s="60"/>
      <c r="E181" s="61"/>
      <c r="F181" s="62"/>
      <c r="G181" s="455"/>
      <c r="H181" s="455"/>
      <c r="I181" s="455"/>
      <c r="J181" s="63"/>
    </row>
    <row r="182" spans="2:10" s="56" customFormat="1" ht="14.5">
      <c r="B182" s="59"/>
      <c r="C182" s="59"/>
      <c r="D182" s="60"/>
      <c r="E182" s="61"/>
      <c r="F182" s="62"/>
      <c r="G182" s="455"/>
      <c r="H182" s="455"/>
      <c r="I182" s="455"/>
      <c r="J182" s="63"/>
    </row>
    <row r="183" spans="2:10" s="56" customFormat="1" ht="14.5">
      <c r="B183" s="59"/>
      <c r="C183" s="59"/>
      <c r="D183" s="60"/>
      <c r="E183" s="61"/>
      <c r="F183" s="62"/>
      <c r="G183" s="455"/>
      <c r="H183" s="455"/>
      <c r="I183" s="455"/>
      <c r="J183" s="63"/>
    </row>
    <row r="184" spans="2:10" s="56" customFormat="1" ht="14.5">
      <c r="B184" s="59"/>
      <c r="C184" s="59"/>
      <c r="D184" s="60"/>
      <c r="E184" s="61"/>
      <c r="F184" s="62"/>
      <c r="G184" s="455"/>
      <c r="H184" s="455"/>
      <c r="I184" s="455"/>
      <c r="J184" s="63"/>
    </row>
    <row r="185" spans="2:10" s="56" customFormat="1" ht="14.5">
      <c r="B185" s="59"/>
      <c r="C185" s="59"/>
      <c r="D185" s="60"/>
      <c r="E185" s="61"/>
      <c r="F185" s="62"/>
      <c r="G185" s="455"/>
      <c r="H185" s="455"/>
      <c r="I185" s="455"/>
      <c r="J185" s="63"/>
    </row>
    <row r="186" spans="2:10" s="56" customFormat="1" ht="14.5">
      <c r="B186" s="59"/>
      <c r="C186" s="59"/>
      <c r="D186" s="60"/>
      <c r="E186" s="61"/>
      <c r="F186" s="62"/>
      <c r="G186" s="455"/>
      <c r="H186" s="455"/>
      <c r="I186" s="455"/>
      <c r="J186" s="63"/>
    </row>
    <row r="187" spans="2:10" s="56" customFormat="1" ht="14.5">
      <c r="B187" s="59"/>
      <c r="C187" s="59"/>
      <c r="D187" s="60"/>
      <c r="E187" s="61"/>
      <c r="F187" s="62"/>
      <c r="G187" s="455"/>
      <c r="H187" s="455"/>
      <c r="I187" s="455"/>
      <c r="J187" s="63"/>
    </row>
    <row r="188" spans="2:10" s="56" customFormat="1" ht="14.5">
      <c r="B188" s="59"/>
      <c r="C188" s="59"/>
      <c r="D188" s="60"/>
      <c r="E188" s="61"/>
      <c r="F188" s="62"/>
      <c r="G188" s="455"/>
      <c r="H188" s="455"/>
      <c r="I188" s="455"/>
      <c r="J188" s="63"/>
    </row>
    <row r="189" spans="2:10" s="56" customFormat="1" ht="14.5">
      <c r="B189" s="59"/>
      <c r="C189" s="59"/>
      <c r="D189" s="60"/>
      <c r="E189" s="61"/>
      <c r="F189" s="62"/>
      <c r="G189" s="455"/>
      <c r="H189" s="455"/>
      <c r="I189" s="455"/>
      <c r="J189" s="63"/>
    </row>
    <row r="190" spans="2:10" s="56" customFormat="1" ht="14.5">
      <c r="B190" s="59"/>
      <c r="C190" s="59"/>
      <c r="D190" s="60"/>
      <c r="E190" s="61"/>
      <c r="F190" s="62"/>
      <c r="G190" s="455"/>
      <c r="H190" s="455"/>
      <c r="I190" s="455"/>
      <c r="J190" s="63"/>
    </row>
    <row r="191" spans="2:10" s="56" customFormat="1" ht="14.5">
      <c r="B191" s="59"/>
      <c r="C191" s="59"/>
      <c r="D191" s="60"/>
      <c r="E191" s="61"/>
      <c r="F191" s="62"/>
      <c r="G191" s="455"/>
      <c r="H191" s="455"/>
      <c r="I191" s="455"/>
      <c r="J191" s="63"/>
    </row>
    <row r="192" spans="2:10" s="56" customFormat="1" ht="14.5">
      <c r="B192" s="59"/>
      <c r="C192" s="59"/>
      <c r="D192" s="60"/>
      <c r="E192" s="61"/>
      <c r="F192" s="62"/>
      <c r="G192" s="455"/>
      <c r="H192" s="455"/>
      <c r="I192" s="455"/>
      <c r="J192" s="63"/>
    </row>
    <row r="193" spans="2:10" s="56" customFormat="1" ht="14.5">
      <c r="B193" s="59"/>
      <c r="C193" s="59"/>
      <c r="D193" s="60"/>
      <c r="E193" s="61"/>
      <c r="F193" s="62"/>
      <c r="G193" s="455"/>
      <c r="H193" s="455"/>
      <c r="I193" s="455"/>
      <c r="J193" s="63"/>
    </row>
    <row r="194" spans="2:10" s="56" customFormat="1" ht="14.5">
      <c r="B194" s="59"/>
      <c r="C194" s="59"/>
      <c r="D194" s="60"/>
      <c r="E194" s="61"/>
      <c r="F194" s="62"/>
      <c r="G194" s="455"/>
      <c r="H194" s="455"/>
      <c r="I194" s="455"/>
      <c r="J194" s="63"/>
    </row>
    <row r="195" spans="2:10" s="56" customFormat="1" ht="14.5">
      <c r="B195" s="59"/>
      <c r="C195" s="59"/>
      <c r="D195" s="60"/>
      <c r="E195" s="61"/>
      <c r="F195" s="62"/>
      <c r="G195" s="455"/>
      <c r="H195" s="455"/>
      <c r="I195" s="455"/>
      <c r="J195" s="63"/>
    </row>
    <row r="196" spans="2:10" s="56" customFormat="1" ht="14.5">
      <c r="B196" s="59"/>
      <c r="C196" s="59"/>
      <c r="D196" s="60"/>
      <c r="E196" s="61"/>
      <c r="F196" s="62"/>
      <c r="G196" s="455"/>
      <c r="H196" s="455"/>
      <c r="I196" s="455"/>
      <c r="J196" s="63"/>
    </row>
    <row r="197" spans="2:10" s="56" customFormat="1" ht="14.5">
      <c r="B197" s="59"/>
      <c r="C197" s="59"/>
      <c r="D197" s="60"/>
      <c r="E197" s="61"/>
      <c r="F197" s="62"/>
      <c r="G197" s="455"/>
      <c r="H197" s="455"/>
      <c r="I197" s="455"/>
      <c r="J197" s="63"/>
    </row>
    <row r="198" spans="2:10" s="56" customFormat="1" ht="14.5">
      <c r="B198" s="59"/>
      <c r="C198" s="59"/>
      <c r="D198" s="60"/>
      <c r="E198" s="61"/>
      <c r="F198" s="62"/>
      <c r="G198" s="455"/>
      <c r="H198" s="455"/>
      <c r="I198" s="455"/>
      <c r="J198" s="63"/>
    </row>
    <row r="199" spans="2:10" s="56" customFormat="1" ht="14.5">
      <c r="B199" s="59"/>
      <c r="C199" s="59"/>
      <c r="D199" s="60"/>
      <c r="E199" s="61"/>
      <c r="F199" s="62"/>
      <c r="G199" s="455"/>
      <c r="H199" s="455"/>
      <c r="I199" s="455"/>
      <c r="J199" s="63"/>
    </row>
    <row r="200" spans="2:10" s="56" customFormat="1" ht="14.5">
      <c r="B200" s="59"/>
      <c r="C200" s="59"/>
      <c r="D200" s="60"/>
      <c r="E200" s="61"/>
      <c r="F200" s="62"/>
      <c r="G200" s="455"/>
      <c r="H200" s="455"/>
      <c r="I200" s="455"/>
      <c r="J200" s="63"/>
    </row>
    <row r="201" spans="2:10" s="56" customFormat="1" ht="14.5">
      <c r="B201" s="59"/>
      <c r="C201" s="59"/>
      <c r="D201" s="60"/>
      <c r="E201" s="61"/>
      <c r="F201" s="62"/>
      <c r="G201" s="455"/>
      <c r="H201" s="455"/>
      <c r="I201" s="455"/>
      <c r="J201" s="63"/>
    </row>
    <row r="202" spans="2:10" s="56" customFormat="1" ht="14.5">
      <c r="B202" s="59"/>
      <c r="C202" s="59"/>
      <c r="D202" s="60"/>
      <c r="E202" s="61"/>
      <c r="F202" s="62"/>
      <c r="G202" s="455"/>
      <c r="H202" s="455"/>
      <c r="I202" s="455"/>
      <c r="J202" s="63"/>
    </row>
    <row r="203" spans="2:10" s="56" customFormat="1" ht="14.5">
      <c r="B203" s="59"/>
      <c r="C203" s="59"/>
      <c r="D203" s="60"/>
      <c r="E203" s="61"/>
      <c r="F203" s="62"/>
      <c r="G203" s="455"/>
      <c r="H203" s="455"/>
      <c r="I203" s="455"/>
      <c r="J203" s="63"/>
    </row>
    <row r="204" spans="2:10" s="56" customFormat="1" ht="14.5">
      <c r="B204" s="59"/>
      <c r="C204" s="59"/>
      <c r="D204" s="60"/>
      <c r="E204" s="61"/>
      <c r="F204" s="62"/>
      <c r="G204" s="455"/>
      <c r="H204" s="455"/>
      <c r="I204" s="455"/>
      <c r="J204" s="63"/>
    </row>
    <row r="205" spans="2:10" s="56" customFormat="1" ht="14.5">
      <c r="B205" s="59"/>
      <c r="C205" s="59"/>
      <c r="D205" s="60"/>
      <c r="E205" s="61"/>
      <c r="F205" s="62"/>
      <c r="G205" s="455"/>
      <c r="H205" s="455"/>
      <c r="I205" s="455"/>
      <c r="J205" s="63"/>
    </row>
    <row r="206" spans="2:10" s="56" customFormat="1" ht="14.5">
      <c r="B206" s="59"/>
      <c r="C206" s="59"/>
      <c r="D206" s="60"/>
      <c r="E206" s="61"/>
      <c r="F206" s="62"/>
      <c r="G206" s="455"/>
      <c r="H206" s="455"/>
      <c r="I206" s="455"/>
      <c r="J206" s="63"/>
    </row>
    <row r="207" spans="2:10" s="56" customFormat="1" ht="14.5">
      <c r="B207" s="59"/>
      <c r="C207" s="59"/>
      <c r="D207" s="60"/>
      <c r="E207" s="61"/>
      <c r="F207" s="62"/>
      <c r="G207" s="455"/>
      <c r="H207" s="455"/>
      <c r="I207" s="455"/>
      <c r="J207" s="63"/>
    </row>
    <row r="208" spans="2:10" s="56" customFormat="1" ht="14.5">
      <c r="B208" s="59"/>
      <c r="C208" s="59"/>
      <c r="D208" s="60"/>
      <c r="E208" s="61"/>
      <c r="F208" s="62"/>
      <c r="G208" s="455"/>
      <c r="H208" s="455"/>
      <c r="I208" s="455"/>
      <c r="J208" s="63"/>
    </row>
    <row r="209" spans="2:10" s="56" customFormat="1" ht="14.5">
      <c r="B209" s="59"/>
      <c r="C209" s="59"/>
      <c r="D209" s="60"/>
      <c r="E209" s="61"/>
      <c r="F209" s="62"/>
      <c r="G209" s="455"/>
      <c r="H209" s="455"/>
      <c r="I209" s="455"/>
      <c r="J209" s="63"/>
    </row>
    <row r="210" spans="2:10" s="56" customFormat="1" ht="14.5">
      <c r="B210" s="59"/>
      <c r="C210" s="59"/>
      <c r="D210" s="60"/>
      <c r="E210" s="61"/>
      <c r="F210" s="62"/>
      <c r="G210" s="455"/>
      <c r="H210" s="455"/>
      <c r="I210" s="455"/>
      <c r="J210" s="63"/>
    </row>
    <row r="211" spans="2:10" s="56" customFormat="1" ht="14.5">
      <c r="B211" s="59"/>
      <c r="C211" s="59"/>
      <c r="D211" s="60"/>
      <c r="E211" s="61"/>
      <c r="F211" s="62"/>
      <c r="G211" s="455"/>
      <c r="H211" s="455"/>
      <c r="I211" s="455"/>
      <c r="J211" s="63"/>
    </row>
    <row r="212" spans="2:10" s="56" customFormat="1" ht="14.5">
      <c r="B212" s="59"/>
      <c r="C212" s="59"/>
      <c r="D212" s="60"/>
      <c r="E212" s="61"/>
      <c r="F212" s="62"/>
      <c r="G212" s="455"/>
      <c r="H212" s="455"/>
      <c r="I212" s="455"/>
      <c r="J212" s="63"/>
    </row>
    <row r="213" spans="2:10" s="56" customFormat="1" ht="14.5">
      <c r="B213" s="59"/>
      <c r="C213" s="59"/>
      <c r="D213" s="60"/>
      <c r="E213" s="61"/>
      <c r="F213" s="62"/>
      <c r="G213" s="455"/>
      <c r="H213" s="455"/>
      <c r="I213" s="455"/>
      <c r="J213" s="63"/>
    </row>
    <row r="214" spans="2:10" s="56" customFormat="1" ht="14.5">
      <c r="B214" s="59"/>
      <c r="C214" s="59"/>
      <c r="D214" s="60"/>
      <c r="E214" s="61"/>
      <c r="F214" s="62"/>
      <c r="G214" s="455"/>
      <c r="H214" s="455"/>
      <c r="I214" s="455"/>
      <c r="J214" s="63"/>
    </row>
    <row r="215" spans="2:10" s="56" customFormat="1" ht="14.5">
      <c r="B215" s="59"/>
      <c r="C215" s="59"/>
      <c r="D215" s="60"/>
      <c r="E215" s="61"/>
      <c r="F215" s="62"/>
      <c r="G215" s="455"/>
      <c r="H215" s="455"/>
      <c r="I215" s="455"/>
      <c r="J215" s="63"/>
    </row>
    <row r="216" spans="2:10" s="56" customFormat="1" ht="14.5">
      <c r="B216" s="59"/>
      <c r="C216" s="59"/>
      <c r="D216" s="60"/>
      <c r="E216" s="61"/>
      <c r="F216" s="62"/>
      <c r="G216" s="455"/>
      <c r="H216" s="455"/>
      <c r="I216" s="455"/>
      <c r="J216" s="63"/>
    </row>
    <row r="217" spans="2:10" s="56" customFormat="1" ht="14.5">
      <c r="B217" s="59"/>
      <c r="C217" s="59"/>
      <c r="D217" s="60"/>
      <c r="E217" s="61"/>
      <c r="F217" s="62"/>
      <c r="G217" s="455"/>
      <c r="H217" s="455"/>
      <c r="I217" s="455"/>
      <c r="J217" s="63"/>
    </row>
    <row r="218" spans="2:10" s="56" customFormat="1" ht="14.5">
      <c r="B218" s="59"/>
      <c r="C218" s="59"/>
      <c r="D218" s="60"/>
      <c r="E218" s="61"/>
      <c r="F218" s="62"/>
      <c r="G218" s="455"/>
      <c r="H218" s="455"/>
      <c r="I218" s="455"/>
      <c r="J218" s="63"/>
    </row>
    <row r="219" spans="2:10" s="56" customFormat="1" ht="14.5">
      <c r="B219" s="59"/>
      <c r="C219" s="59"/>
      <c r="D219" s="60"/>
      <c r="E219" s="61"/>
      <c r="F219" s="62"/>
      <c r="G219" s="455"/>
      <c r="H219" s="455"/>
      <c r="I219" s="455"/>
      <c r="J219" s="63"/>
    </row>
    <row r="220" spans="2:10" s="56" customFormat="1" ht="14.5">
      <c r="B220" s="59"/>
      <c r="C220" s="59"/>
      <c r="D220" s="60"/>
      <c r="E220" s="61"/>
      <c r="F220" s="62"/>
      <c r="G220" s="455"/>
      <c r="H220" s="455"/>
      <c r="I220" s="455"/>
      <c r="J220" s="63"/>
    </row>
    <row r="221" spans="2:10" s="56" customFormat="1" ht="14.5">
      <c r="B221" s="59"/>
      <c r="C221" s="59"/>
      <c r="D221" s="60"/>
      <c r="E221" s="61"/>
      <c r="F221" s="62"/>
      <c r="G221" s="455"/>
      <c r="H221" s="455"/>
      <c r="I221" s="455"/>
      <c r="J221" s="63"/>
    </row>
    <row r="222" spans="2:10" s="56" customFormat="1" ht="14.5">
      <c r="B222" s="59"/>
      <c r="C222" s="59"/>
      <c r="D222" s="60"/>
      <c r="E222" s="61"/>
      <c r="F222" s="62"/>
      <c r="G222" s="455"/>
      <c r="H222" s="455"/>
      <c r="I222" s="455"/>
      <c r="J222" s="63"/>
    </row>
    <row r="223" spans="2:10" s="56" customFormat="1" ht="14.5">
      <c r="B223" s="59"/>
      <c r="C223" s="59"/>
      <c r="D223" s="60"/>
      <c r="E223" s="61"/>
      <c r="F223" s="62"/>
      <c r="G223" s="455"/>
      <c r="H223" s="455"/>
      <c r="I223" s="455"/>
      <c r="J223" s="63"/>
    </row>
    <row r="224" spans="2:10" s="56" customFormat="1" ht="14.5">
      <c r="B224" s="59"/>
      <c r="C224" s="59"/>
      <c r="D224" s="60"/>
      <c r="E224" s="61"/>
      <c r="F224" s="62"/>
      <c r="G224" s="455"/>
      <c r="H224" s="455"/>
      <c r="I224" s="455"/>
      <c r="J224" s="63"/>
    </row>
    <row r="225" spans="2:10" s="56" customFormat="1" ht="14.5">
      <c r="B225" s="59"/>
      <c r="C225" s="59"/>
      <c r="D225" s="60"/>
      <c r="E225" s="61"/>
      <c r="F225" s="62"/>
      <c r="G225" s="455"/>
      <c r="H225" s="455"/>
      <c r="I225" s="455"/>
      <c r="J225" s="63"/>
    </row>
    <row r="226" spans="2:10" s="56" customFormat="1" ht="14.5">
      <c r="B226" s="59"/>
      <c r="C226" s="59"/>
      <c r="D226" s="60"/>
      <c r="E226" s="61"/>
      <c r="F226" s="62"/>
      <c r="G226" s="455"/>
      <c r="H226" s="455"/>
      <c r="I226" s="455"/>
      <c r="J226" s="63"/>
    </row>
    <row r="227" spans="2:10" s="56" customFormat="1" ht="14.5">
      <c r="B227" s="59"/>
      <c r="C227" s="59"/>
      <c r="D227" s="60"/>
      <c r="E227" s="61"/>
      <c r="F227" s="62"/>
      <c r="G227" s="455"/>
      <c r="H227" s="455"/>
      <c r="I227" s="455"/>
      <c r="J227" s="63"/>
    </row>
    <row r="228" spans="2:10" s="56" customFormat="1" ht="14.5">
      <c r="B228" s="59"/>
      <c r="C228" s="59"/>
      <c r="D228" s="60"/>
      <c r="E228" s="61"/>
      <c r="F228" s="62"/>
      <c r="G228" s="455"/>
      <c r="H228" s="455"/>
      <c r="I228" s="455"/>
      <c r="J228" s="63"/>
    </row>
    <row r="229" spans="2:10" s="56" customFormat="1" ht="14.5">
      <c r="B229" s="59"/>
      <c r="C229" s="59"/>
      <c r="D229" s="60"/>
      <c r="E229" s="61"/>
      <c r="F229" s="62"/>
      <c r="G229" s="455"/>
      <c r="H229" s="455"/>
      <c r="I229" s="455"/>
      <c r="J229" s="63"/>
    </row>
    <row r="230" spans="2:10" s="56" customFormat="1" ht="14.5">
      <c r="B230" s="59"/>
      <c r="C230" s="59"/>
      <c r="D230" s="60"/>
      <c r="E230" s="61"/>
      <c r="F230" s="62"/>
      <c r="G230" s="455"/>
      <c r="H230" s="455"/>
      <c r="I230" s="455"/>
      <c r="J230" s="63"/>
    </row>
    <row r="231" spans="2:10" s="56" customFormat="1" ht="14.5">
      <c r="B231" s="59"/>
      <c r="C231" s="59"/>
      <c r="D231" s="60"/>
      <c r="E231" s="61"/>
      <c r="F231" s="62"/>
      <c r="G231" s="455"/>
      <c r="H231" s="455"/>
      <c r="I231" s="455"/>
      <c r="J231" s="63"/>
    </row>
    <row r="232" spans="2:10" s="56" customFormat="1" ht="14.5">
      <c r="B232" s="59"/>
      <c r="C232" s="59"/>
      <c r="D232" s="60"/>
      <c r="E232" s="61"/>
      <c r="F232" s="62"/>
      <c r="G232" s="455"/>
      <c r="H232" s="455"/>
      <c r="I232" s="455"/>
      <c r="J232" s="63"/>
    </row>
    <row r="233" spans="2:10" s="56" customFormat="1" ht="14.5">
      <c r="B233" s="59"/>
      <c r="C233" s="59"/>
      <c r="D233" s="60"/>
      <c r="E233" s="61"/>
      <c r="F233" s="62"/>
      <c r="G233" s="455"/>
      <c r="H233" s="455"/>
      <c r="I233" s="455"/>
      <c r="J233" s="63"/>
    </row>
    <row r="234" spans="2:10" s="56" customFormat="1" ht="14.5">
      <c r="B234" s="59"/>
      <c r="C234" s="59"/>
      <c r="D234" s="60"/>
      <c r="E234" s="61"/>
      <c r="F234" s="62"/>
      <c r="G234" s="455"/>
      <c r="H234" s="455"/>
      <c r="I234" s="455"/>
      <c r="J234" s="63"/>
    </row>
    <row r="235" spans="2:10" s="56" customFormat="1" ht="14.5">
      <c r="B235" s="59"/>
      <c r="C235" s="59"/>
      <c r="D235" s="60"/>
      <c r="E235" s="61"/>
      <c r="F235" s="62"/>
      <c r="G235" s="455"/>
      <c r="H235" s="455"/>
      <c r="I235" s="455"/>
      <c r="J235" s="63"/>
    </row>
    <row r="236" spans="2:10" s="56" customFormat="1" ht="14.5">
      <c r="B236" s="59"/>
      <c r="C236" s="59"/>
      <c r="D236" s="60"/>
      <c r="E236" s="61"/>
      <c r="F236" s="62"/>
      <c r="G236" s="455"/>
      <c r="H236" s="455"/>
      <c r="I236" s="455"/>
      <c r="J236" s="63"/>
    </row>
    <row r="237" spans="2:10" s="56" customFormat="1" ht="14.5">
      <c r="B237" s="59"/>
      <c r="C237" s="59"/>
      <c r="D237" s="60"/>
      <c r="E237" s="61"/>
      <c r="F237" s="62"/>
      <c r="G237" s="455"/>
      <c r="H237" s="455"/>
      <c r="I237" s="455"/>
      <c r="J237" s="63"/>
    </row>
    <row r="238" spans="2:10" s="56" customFormat="1" ht="14.5">
      <c r="B238" s="59"/>
      <c r="C238" s="59"/>
      <c r="D238" s="60"/>
      <c r="E238" s="61"/>
      <c r="F238" s="62"/>
      <c r="G238" s="455"/>
      <c r="H238" s="455"/>
      <c r="I238" s="455"/>
      <c r="J238" s="63"/>
    </row>
    <row r="239" spans="2:10" s="56" customFormat="1" ht="14.5">
      <c r="B239" s="59"/>
      <c r="C239" s="59"/>
      <c r="D239" s="60"/>
      <c r="E239" s="61"/>
      <c r="F239" s="62"/>
      <c r="G239" s="455"/>
      <c r="H239" s="455"/>
      <c r="I239" s="455"/>
      <c r="J239" s="63"/>
    </row>
    <row r="240" spans="2:10" s="56" customFormat="1" ht="14.5">
      <c r="B240" s="59"/>
      <c r="C240" s="59"/>
      <c r="D240" s="60"/>
      <c r="E240" s="61"/>
      <c r="F240" s="62"/>
      <c r="G240" s="455"/>
      <c r="H240" s="455"/>
      <c r="I240" s="455"/>
      <c r="J240" s="63"/>
    </row>
    <row r="241" spans="2:10" s="56" customFormat="1" ht="14.5">
      <c r="B241" s="59"/>
      <c r="C241" s="59"/>
      <c r="D241" s="60"/>
      <c r="E241" s="61"/>
      <c r="F241" s="62"/>
      <c r="G241" s="455"/>
      <c r="H241" s="455"/>
      <c r="I241" s="455"/>
      <c r="J241" s="63"/>
    </row>
    <row r="242" spans="2:10" s="56" customFormat="1" ht="14.5">
      <c r="B242" s="59"/>
      <c r="C242" s="59"/>
      <c r="D242" s="60"/>
      <c r="E242" s="61"/>
      <c r="F242" s="62"/>
      <c r="G242" s="455"/>
      <c r="H242" s="455"/>
      <c r="I242" s="455"/>
      <c r="J242" s="63"/>
    </row>
    <row r="243" spans="2:10" s="56" customFormat="1" ht="14.5">
      <c r="B243" s="59"/>
      <c r="C243" s="59"/>
      <c r="D243" s="60"/>
      <c r="E243" s="61"/>
      <c r="F243" s="62"/>
      <c r="G243" s="455"/>
      <c r="H243" s="455"/>
      <c r="I243" s="455"/>
      <c r="J243" s="63"/>
    </row>
    <row r="244" spans="2:10" s="56" customFormat="1" ht="14.5">
      <c r="B244" s="59"/>
      <c r="C244" s="59"/>
      <c r="D244" s="60"/>
      <c r="E244" s="61"/>
      <c r="F244" s="62"/>
      <c r="G244" s="455"/>
      <c r="H244" s="455"/>
      <c r="I244" s="455"/>
      <c r="J244" s="63"/>
    </row>
    <row r="245" spans="2:10" s="56" customFormat="1" ht="14.5">
      <c r="B245" s="59"/>
      <c r="C245" s="59"/>
      <c r="D245" s="60"/>
      <c r="E245" s="61"/>
      <c r="F245" s="62"/>
      <c r="G245" s="455"/>
      <c r="H245" s="455"/>
      <c r="I245" s="455"/>
      <c r="J245" s="63"/>
    </row>
    <row r="246" spans="2:10" s="56" customFormat="1" ht="14.5">
      <c r="B246" s="59"/>
      <c r="C246" s="59"/>
      <c r="D246" s="60"/>
      <c r="E246" s="61"/>
      <c r="F246" s="62"/>
      <c r="G246" s="455"/>
      <c r="H246" s="455"/>
      <c r="I246" s="455"/>
      <c r="J246" s="63"/>
    </row>
    <row r="247" spans="2:10" s="56" customFormat="1" ht="14.5">
      <c r="B247" s="59"/>
      <c r="C247" s="59"/>
      <c r="D247" s="60"/>
      <c r="E247" s="61"/>
      <c r="F247" s="62"/>
      <c r="G247" s="455"/>
      <c r="H247" s="455"/>
      <c r="I247" s="455"/>
      <c r="J247" s="63"/>
    </row>
    <row r="248" spans="2:10" s="56" customFormat="1" ht="14.5">
      <c r="B248" s="59"/>
      <c r="C248" s="59"/>
      <c r="D248" s="60"/>
      <c r="E248" s="61"/>
      <c r="F248" s="62"/>
      <c r="G248" s="455"/>
      <c r="H248" s="455"/>
      <c r="I248" s="455"/>
      <c r="J248" s="63"/>
    </row>
    <row r="249" spans="2:10" s="56" customFormat="1" ht="14.5">
      <c r="B249" s="59"/>
      <c r="C249" s="59"/>
      <c r="D249" s="60"/>
      <c r="E249" s="61"/>
      <c r="F249" s="62"/>
      <c r="G249" s="455"/>
      <c r="H249" s="455"/>
      <c r="I249" s="455"/>
      <c r="J249" s="63"/>
    </row>
    <row r="250" spans="2:10" s="56" customFormat="1" ht="14.5">
      <c r="B250" s="59"/>
      <c r="C250" s="59"/>
      <c r="D250" s="60"/>
      <c r="E250" s="61"/>
      <c r="F250" s="62"/>
      <c r="G250" s="455"/>
      <c r="H250" s="455"/>
      <c r="I250" s="455"/>
      <c r="J250" s="63"/>
    </row>
    <row r="251" spans="2:10" s="56" customFormat="1" ht="14.5">
      <c r="B251" s="59"/>
      <c r="C251" s="59"/>
      <c r="D251" s="60"/>
      <c r="E251" s="61"/>
      <c r="F251" s="62"/>
      <c r="G251" s="455"/>
      <c r="H251" s="455"/>
      <c r="I251" s="455"/>
      <c r="J251" s="63"/>
    </row>
    <row r="252" spans="2:10" s="56" customFormat="1" ht="14.5">
      <c r="B252" s="59"/>
      <c r="C252" s="59"/>
      <c r="D252" s="60"/>
      <c r="E252" s="61"/>
      <c r="F252" s="62"/>
      <c r="G252" s="455"/>
      <c r="H252" s="455"/>
      <c r="I252" s="455"/>
      <c r="J252" s="63"/>
    </row>
    <row r="253" spans="2:10" s="56" customFormat="1" ht="14.5">
      <c r="B253" s="59"/>
      <c r="C253" s="59"/>
      <c r="D253" s="60"/>
      <c r="E253" s="61"/>
      <c r="F253" s="62"/>
      <c r="G253" s="455"/>
      <c r="H253" s="455"/>
      <c r="I253" s="455"/>
      <c r="J253" s="63"/>
    </row>
    <row r="254" spans="2:10" s="56" customFormat="1" ht="14.5">
      <c r="B254" s="59"/>
      <c r="C254" s="59"/>
      <c r="D254" s="60"/>
      <c r="E254" s="61"/>
      <c r="F254" s="62"/>
      <c r="G254" s="455"/>
      <c r="H254" s="455"/>
      <c r="I254" s="455"/>
      <c r="J254" s="63"/>
    </row>
    <row r="255" spans="2:10" s="56" customFormat="1" ht="14.5">
      <c r="B255" s="59"/>
      <c r="C255" s="59"/>
      <c r="D255" s="60"/>
      <c r="E255" s="61"/>
      <c r="F255" s="62"/>
      <c r="G255" s="455"/>
      <c r="H255" s="455"/>
      <c r="I255" s="455"/>
      <c r="J255" s="63"/>
    </row>
    <row r="256" spans="2:10" s="56" customFormat="1" ht="14.5">
      <c r="B256" s="59"/>
      <c r="C256" s="59"/>
      <c r="D256" s="60"/>
      <c r="E256" s="61"/>
      <c r="F256" s="62"/>
      <c r="G256" s="455"/>
      <c r="H256" s="455"/>
      <c r="I256" s="455"/>
      <c r="J256" s="63"/>
    </row>
    <row r="257" spans="2:10" s="56" customFormat="1" ht="14.5">
      <c r="B257" s="59"/>
      <c r="C257" s="59"/>
      <c r="D257" s="60"/>
      <c r="E257" s="61"/>
      <c r="F257" s="62"/>
      <c r="G257" s="455"/>
      <c r="H257" s="455"/>
      <c r="I257" s="455"/>
      <c r="J257" s="63"/>
    </row>
    <row r="258" spans="2:10" s="56" customFormat="1" ht="14.5">
      <c r="B258" s="59"/>
      <c r="C258" s="59"/>
      <c r="D258" s="60"/>
      <c r="E258" s="61"/>
      <c r="F258" s="62"/>
      <c r="G258" s="455"/>
      <c r="H258" s="455"/>
      <c r="I258" s="455"/>
      <c r="J258" s="63"/>
    </row>
    <row r="259" spans="2:10" s="56" customFormat="1" ht="14.5">
      <c r="B259" s="59"/>
      <c r="C259" s="59"/>
      <c r="D259" s="60"/>
      <c r="E259" s="61"/>
      <c r="F259" s="62"/>
      <c r="G259" s="455"/>
      <c r="H259" s="455"/>
      <c r="I259" s="455"/>
      <c r="J259" s="63"/>
    </row>
    <row r="260" spans="2:10" s="56" customFormat="1" ht="14.5">
      <c r="B260" s="59"/>
      <c r="C260" s="59"/>
      <c r="D260" s="60"/>
      <c r="E260" s="61"/>
      <c r="F260" s="62"/>
      <c r="G260" s="455"/>
      <c r="H260" s="455"/>
      <c r="I260" s="455"/>
      <c r="J260" s="63"/>
    </row>
    <row r="261" spans="2:10" s="56" customFormat="1" ht="14.5">
      <c r="B261" s="59"/>
      <c r="C261" s="59"/>
      <c r="D261" s="60"/>
      <c r="E261" s="61"/>
      <c r="F261" s="62"/>
      <c r="G261" s="455"/>
      <c r="H261" s="455"/>
      <c r="I261" s="455"/>
      <c r="J261" s="63"/>
    </row>
    <row r="262" spans="2:10" s="56" customFormat="1" ht="14.5">
      <c r="B262" s="59"/>
      <c r="C262" s="59"/>
      <c r="D262" s="60"/>
      <c r="E262" s="61"/>
      <c r="F262" s="62"/>
      <c r="G262" s="455"/>
      <c r="H262" s="455"/>
      <c r="I262" s="455"/>
      <c r="J262" s="63"/>
    </row>
    <row r="263" spans="2:10" s="56" customFormat="1" ht="14.5">
      <c r="B263" s="59"/>
      <c r="C263" s="59"/>
      <c r="D263" s="60"/>
      <c r="E263" s="61"/>
      <c r="F263" s="62"/>
      <c r="G263" s="455"/>
      <c r="H263" s="455"/>
      <c r="I263" s="455"/>
      <c r="J263" s="63"/>
    </row>
    <row r="264" spans="2:10" s="56" customFormat="1" ht="14.5">
      <c r="B264" s="59"/>
      <c r="C264" s="59"/>
      <c r="D264" s="60"/>
      <c r="E264" s="61"/>
      <c r="F264" s="62"/>
      <c r="G264" s="455"/>
      <c r="H264" s="455"/>
      <c r="I264" s="455"/>
      <c r="J264" s="63"/>
    </row>
    <row r="265" spans="2:10" s="56" customFormat="1" ht="14.5">
      <c r="B265" s="59"/>
      <c r="C265" s="59"/>
      <c r="D265" s="60"/>
      <c r="E265" s="61"/>
      <c r="F265" s="62"/>
      <c r="G265" s="455"/>
      <c r="H265" s="455"/>
      <c r="I265" s="455"/>
      <c r="J265" s="63"/>
    </row>
    <row r="266" spans="2:10" s="56" customFormat="1" ht="14.5">
      <c r="B266" s="59"/>
      <c r="C266" s="59"/>
      <c r="D266" s="60"/>
      <c r="E266" s="61"/>
      <c r="F266" s="62"/>
      <c r="G266" s="455"/>
      <c r="H266" s="455"/>
      <c r="I266" s="455"/>
      <c r="J266" s="63"/>
    </row>
    <row r="267" spans="2:10" s="56" customFormat="1" ht="14.5">
      <c r="B267" s="59"/>
      <c r="C267" s="59"/>
      <c r="D267" s="60"/>
      <c r="E267" s="61"/>
      <c r="F267" s="62"/>
      <c r="G267" s="455"/>
      <c r="H267" s="455"/>
      <c r="I267" s="455"/>
      <c r="J267" s="63"/>
    </row>
    <row r="268" spans="2:10" s="56" customFormat="1" ht="14.5">
      <c r="B268" s="59"/>
      <c r="C268" s="59"/>
      <c r="D268" s="60"/>
      <c r="E268" s="61"/>
      <c r="F268" s="62"/>
      <c r="G268" s="455"/>
      <c r="H268" s="455"/>
      <c r="I268" s="455"/>
      <c r="J268" s="63"/>
    </row>
    <row r="269" spans="2:10" s="56" customFormat="1" ht="14.5">
      <c r="B269" s="59"/>
      <c r="C269" s="59"/>
      <c r="D269" s="60"/>
      <c r="E269" s="61"/>
      <c r="F269" s="62"/>
      <c r="G269" s="455"/>
      <c r="H269" s="455"/>
      <c r="I269" s="455"/>
      <c r="J269" s="63"/>
    </row>
    <row r="270" spans="2:10" s="56" customFormat="1" ht="14.5">
      <c r="B270" s="59"/>
      <c r="C270" s="59"/>
      <c r="D270" s="60"/>
      <c r="E270" s="61"/>
      <c r="F270" s="62"/>
      <c r="G270" s="455"/>
      <c r="H270" s="455"/>
      <c r="I270" s="455"/>
      <c r="J270" s="63"/>
    </row>
    <row r="271" spans="2:10" s="56" customFormat="1" ht="14.5">
      <c r="B271" s="59"/>
      <c r="C271" s="59"/>
      <c r="D271" s="60"/>
      <c r="E271" s="61"/>
      <c r="F271" s="62"/>
      <c r="G271" s="455"/>
      <c r="H271" s="455"/>
      <c r="I271" s="455"/>
      <c r="J271" s="63"/>
    </row>
    <row r="272" spans="2:10" s="56" customFormat="1" ht="14.5">
      <c r="B272" s="59"/>
      <c r="C272" s="59"/>
      <c r="D272" s="60"/>
      <c r="E272" s="61"/>
      <c r="F272" s="62"/>
      <c r="G272" s="455"/>
      <c r="H272" s="455"/>
      <c r="I272" s="455"/>
      <c r="J272" s="63"/>
    </row>
    <row r="273" spans="2:10" s="56" customFormat="1" ht="14">
      <c r="B273" s="59"/>
      <c r="C273" s="59"/>
      <c r="D273" s="60"/>
      <c r="E273" s="64"/>
      <c r="F273" s="65"/>
      <c r="G273" s="456"/>
      <c r="H273" s="456"/>
      <c r="I273" s="456"/>
      <c r="J273" s="66"/>
    </row>
  </sheetData>
  <mergeCells count="11">
    <mergeCell ref="A3:A5"/>
    <mergeCell ref="A6:A113"/>
    <mergeCell ref="H3:H5"/>
    <mergeCell ref="I3:I5"/>
    <mergeCell ref="J3:J5"/>
    <mergeCell ref="B3:B5"/>
    <mergeCell ref="C3:C5"/>
    <mergeCell ref="D3:D5"/>
    <mergeCell ref="E3:E5"/>
    <mergeCell ref="F3:F5"/>
    <mergeCell ref="G3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workbookViewId="0">
      <selection activeCell="A6" sqref="A1:XFD1048576"/>
    </sheetView>
  </sheetViews>
  <sheetFormatPr defaultColWidth="9.1796875" defaultRowHeight="13"/>
  <cols>
    <col min="1" max="1" width="9.1796875" style="2"/>
    <col min="2" max="2" width="50" style="4" bestFit="1" customWidth="1"/>
    <col min="3" max="3" width="54.26953125" style="4" bestFit="1" customWidth="1"/>
    <col min="4" max="4" width="14.453125" style="1" customWidth="1"/>
    <col min="5" max="5" width="32.7265625" style="5" customWidth="1"/>
    <col min="6" max="6" width="21.453125" style="6" customWidth="1"/>
    <col min="7" max="7" width="23.26953125" style="423" customWidth="1"/>
    <col min="8" max="9" width="13.54296875" style="423" customWidth="1"/>
    <col min="10" max="10" width="12" customWidth="1"/>
    <col min="11" max="11" width="12" style="2" customWidth="1"/>
    <col min="12" max="12" width="12.453125" style="2" customWidth="1"/>
    <col min="13" max="16384" width="9.1796875" style="2"/>
  </cols>
  <sheetData>
    <row r="1" spans="1:11">
      <c r="B1" s="3"/>
      <c r="C1" s="3"/>
      <c r="D1" s="7"/>
      <c r="E1" s="8"/>
    </row>
    <row r="2" spans="1:11" ht="14">
      <c r="B2" s="9" t="s">
        <v>0</v>
      </c>
      <c r="C2" s="10"/>
      <c r="D2" s="11"/>
      <c r="E2" s="12"/>
      <c r="F2" s="13"/>
      <c r="G2" s="436"/>
      <c r="H2" s="436"/>
      <c r="I2" s="436"/>
      <c r="J2" s="14"/>
    </row>
    <row r="3" spans="1:11" ht="96" customHeight="1">
      <c r="A3" s="617" t="s">
        <v>2611</v>
      </c>
      <c r="B3" s="622" t="s">
        <v>1</v>
      </c>
      <c r="C3" s="622" t="s">
        <v>2</v>
      </c>
      <c r="D3" s="622" t="s">
        <v>3</v>
      </c>
      <c r="E3" s="623" t="s">
        <v>4</v>
      </c>
      <c r="F3" s="624" t="s">
        <v>5</v>
      </c>
      <c r="G3" s="551" t="s">
        <v>10</v>
      </c>
      <c r="H3" s="551" t="s">
        <v>6</v>
      </c>
      <c r="I3" s="551" t="s">
        <v>7</v>
      </c>
      <c r="J3" s="552" t="s">
        <v>8</v>
      </c>
    </row>
    <row r="4" spans="1:11" ht="13.5" customHeight="1">
      <c r="A4" s="617"/>
      <c r="B4" s="622"/>
      <c r="C4" s="622"/>
      <c r="D4" s="622"/>
      <c r="E4" s="623"/>
      <c r="F4" s="624"/>
      <c r="G4" s="551"/>
      <c r="H4" s="551"/>
      <c r="I4" s="551"/>
      <c r="J4" s="552"/>
    </row>
    <row r="5" spans="1:11" ht="15" customHeight="1">
      <c r="A5" s="617"/>
      <c r="B5" s="622"/>
      <c r="C5" s="622"/>
      <c r="D5" s="622"/>
      <c r="E5" s="623"/>
      <c r="F5" s="624"/>
      <c r="G5" s="551"/>
      <c r="H5" s="551"/>
      <c r="I5" s="551"/>
      <c r="J5" s="552"/>
    </row>
    <row r="6" spans="1:11" s="21" customFormat="1" ht="14.25" customHeight="1">
      <c r="A6" s="618" t="s">
        <v>2153</v>
      </c>
      <c r="B6" s="189" t="s">
        <v>740</v>
      </c>
      <c r="C6" s="188" t="s">
        <v>741</v>
      </c>
      <c r="D6" s="370">
        <v>7990004152</v>
      </c>
      <c r="E6" s="126" t="s">
        <v>742</v>
      </c>
      <c r="F6" s="352" t="s">
        <v>743</v>
      </c>
      <c r="G6" s="428"/>
      <c r="H6" s="428">
        <v>44697</v>
      </c>
      <c r="I6" s="428">
        <v>44926</v>
      </c>
      <c r="J6" s="369">
        <v>230</v>
      </c>
    </row>
    <row r="7" spans="1:11" s="21" customFormat="1" ht="14.5">
      <c r="A7" s="618"/>
      <c r="B7" s="189" t="s">
        <v>744</v>
      </c>
      <c r="C7" s="188" t="s">
        <v>745</v>
      </c>
      <c r="D7" s="370" t="s">
        <v>746</v>
      </c>
      <c r="E7" s="126" t="s">
        <v>747</v>
      </c>
      <c r="F7" s="352" t="s">
        <v>748</v>
      </c>
      <c r="G7" s="428"/>
      <c r="H7" s="428">
        <v>44697</v>
      </c>
      <c r="I7" s="428">
        <v>44926</v>
      </c>
      <c r="J7" s="369">
        <v>230</v>
      </c>
      <c r="K7" s="67"/>
    </row>
    <row r="8" spans="1:11" s="21" customFormat="1" ht="14.5">
      <c r="A8" s="618"/>
      <c r="B8" s="189" t="s">
        <v>749</v>
      </c>
      <c r="C8" s="188" t="s">
        <v>750</v>
      </c>
      <c r="D8" s="370" t="s">
        <v>751</v>
      </c>
      <c r="E8" s="226" t="s">
        <v>96</v>
      </c>
      <c r="F8" s="457" t="s">
        <v>752</v>
      </c>
      <c r="G8" s="428">
        <v>44926</v>
      </c>
      <c r="H8" s="428">
        <v>44927</v>
      </c>
      <c r="I8" s="428">
        <v>44926</v>
      </c>
      <c r="J8" s="369">
        <v>0</v>
      </c>
      <c r="K8" s="67"/>
    </row>
    <row r="9" spans="1:11" s="21" customFormat="1" ht="14.5">
      <c r="A9" s="618"/>
      <c r="B9" s="189" t="s">
        <v>749</v>
      </c>
      <c r="C9" s="188" t="s">
        <v>750</v>
      </c>
      <c r="D9" s="370" t="s">
        <v>751</v>
      </c>
      <c r="E9" s="226" t="s">
        <v>753</v>
      </c>
      <c r="F9" s="458" t="s">
        <v>754</v>
      </c>
      <c r="G9" s="453">
        <v>44926</v>
      </c>
      <c r="H9" s="428">
        <v>44927</v>
      </c>
      <c r="I9" s="428">
        <v>45427</v>
      </c>
      <c r="J9" s="369">
        <v>501</v>
      </c>
      <c r="K9" s="67"/>
    </row>
    <row r="10" spans="1:11" s="21" customFormat="1" ht="14.5">
      <c r="A10" s="618"/>
      <c r="B10" s="189" t="s">
        <v>755</v>
      </c>
      <c r="C10" s="188" t="s">
        <v>756</v>
      </c>
      <c r="D10" s="370" t="s">
        <v>757</v>
      </c>
      <c r="E10" s="226" t="s">
        <v>758</v>
      </c>
      <c r="F10" s="457" t="s">
        <v>759</v>
      </c>
      <c r="G10" s="428"/>
      <c r="H10" s="428">
        <v>44697</v>
      </c>
      <c r="I10" s="428">
        <v>44926</v>
      </c>
      <c r="J10" s="369">
        <v>230</v>
      </c>
      <c r="K10" s="67"/>
    </row>
    <row r="11" spans="1:11" s="21" customFormat="1" ht="14.5">
      <c r="A11" s="618"/>
      <c r="B11" s="189" t="s">
        <v>755</v>
      </c>
      <c r="C11" s="188" t="s">
        <v>756</v>
      </c>
      <c r="D11" s="370" t="s">
        <v>757</v>
      </c>
      <c r="E11" s="226" t="s">
        <v>760</v>
      </c>
      <c r="F11" s="457" t="s">
        <v>761</v>
      </c>
      <c r="G11" s="453"/>
      <c r="H11" s="428">
        <v>44697</v>
      </c>
      <c r="I11" s="428">
        <v>45427</v>
      </c>
      <c r="J11" s="369">
        <v>731</v>
      </c>
      <c r="K11" s="67"/>
    </row>
    <row r="12" spans="1:11" s="21" customFormat="1" ht="14.5">
      <c r="A12" s="618"/>
      <c r="B12" s="189" t="s">
        <v>755</v>
      </c>
      <c r="C12" s="188" t="s">
        <v>756</v>
      </c>
      <c r="D12" s="370" t="s">
        <v>757</v>
      </c>
      <c r="E12" s="126" t="s">
        <v>762</v>
      </c>
      <c r="F12" s="352" t="s">
        <v>763</v>
      </c>
      <c r="G12" s="428">
        <v>45227</v>
      </c>
      <c r="H12" s="428">
        <v>45228</v>
      </c>
      <c r="I12" s="428">
        <v>45427</v>
      </c>
      <c r="J12" s="369">
        <v>200</v>
      </c>
      <c r="K12" s="67"/>
    </row>
    <row r="13" spans="1:11" s="21" customFormat="1" ht="28">
      <c r="A13" s="618"/>
      <c r="B13" s="189" t="s">
        <v>755</v>
      </c>
      <c r="C13" s="188" t="s">
        <v>756</v>
      </c>
      <c r="D13" s="370" t="s">
        <v>757</v>
      </c>
      <c r="E13" s="226" t="s">
        <v>866</v>
      </c>
      <c r="F13" s="459" t="s">
        <v>2612</v>
      </c>
      <c r="G13" s="428"/>
      <c r="H13" s="428">
        <v>44697</v>
      </c>
      <c r="I13" s="428">
        <v>45427</v>
      </c>
      <c r="J13" s="369">
        <v>731</v>
      </c>
    </row>
    <row r="14" spans="1:11" s="21" customFormat="1" ht="14">
      <c r="A14" s="618"/>
      <c r="B14" s="189"/>
      <c r="C14" s="188"/>
      <c r="D14" s="370"/>
      <c r="E14" s="126" t="s">
        <v>867</v>
      </c>
      <c r="F14" s="459" t="s">
        <v>868</v>
      </c>
      <c r="G14" s="428"/>
      <c r="H14" s="428">
        <v>44697</v>
      </c>
      <c r="I14" s="428">
        <v>45427</v>
      </c>
      <c r="J14" s="369">
        <v>731</v>
      </c>
    </row>
    <row r="15" spans="1:11" s="21" customFormat="1" ht="14">
      <c r="A15" s="618"/>
      <c r="B15" s="189"/>
      <c r="C15" s="188"/>
      <c r="D15" s="370"/>
      <c r="E15" s="126" t="s">
        <v>867</v>
      </c>
      <c r="F15" s="459" t="s">
        <v>869</v>
      </c>
      <c r="G15" s="428"/>
      <c r="H15" s="428">
        <v>44697</v>
      </c>
      <c r="I15" s="428">
        <v>45427</v>
      </c>
      <c r="J15" s="369">
        <v>731</v>
      </c>
    </row>
    <row r="16" spans="1:11" s="21" customFormat="1" ht="14">
      <c r="A16" s="618"/>
      <c r="B16" s="189"/>
      <c r="C16" s="188"/>
      <c r="D16" s="370"/>
      <c r="E16" s="126" t="s">
        <v>867</v>
      </c>
      <c r="F16" s="459" t="s">
        <v>870</v>
      </c>
      <c r="G16" s="428"/>
      <c r="H16" s="428">
        <v>44697</v>
      </c>
      <c r="I16" s="428">
        <v>45427</v>
      </c>
      <c r="J16" s="369">
        <v>731</v>
      </c>
    </row>
    <row r="17" spans="1:10" s="21" customFormat="1" ht="14">
      <c r="A17" s="618"/>
      <c r="B17" s="189"/>
      <c r="C17" s="188"/>
      <c r="D17" s="370"/>
      <c r="E17" s="126" t="s">
        <v>871</v>
      </c>
      <c r="F17" s="459" t="s">
        <v>872</v>
      </c>
      <c r="G17" s="428"/>
      <c r="H17" s="428">
        <v>44697</v>
      </c>
      <c r="I17" s="428">
        <v>45427</v>
      </c>
      <c r="J17" s="369">
        <v>731</v>
      </c>
    </row>
    <row r="18" spans="1:10" s="21" customFormat="1" ht="14">
      <c r="A18" s="618"/>
      <c r="B18" s="189"/>
      <c r="C18" s="188"/>
      <c r="D18" s="370"/>
      <c r="E18" s="126" t="s">
        <v>873</v>
      </c>
      <c r="F18" s="459" t="s">
        <v>874</v>
      </c>
      <c r="G18" s="428"/>
      <c r="H18" s="428">
        <v>44697</v>
      </c>
      <c r="I18" s="428">
        <v>45427</v>
      </c>
      <c r="J18" s="369">
        <v>731</v>
      </c>
    </row>
    <row r="19" spans="1:10" s="21" customFormat="1" ht="14">
      <c r="A19" s="618"/>
      <c r="B19" s="189"/>
      <c r="C19" s="188"/>
      <c r="D19" s="370"/>
      <c r="E19" s="126" t="s">
        <v>873</v>
      </c>
      <c r="F19" s="459" t="s">
        <v>875</v>
      </c>
      <c r="G19" s="428"/>
      <c r="H19" s="428">
        <v>44697</v>
      </c>
      <c r="I19" s="428">
        <v>45427</v>
      </c>
      <c r="J19" s="369">
        <v>731</v>
      </c>
    </row>
    <row r="20" spans="1:10" s="21" customFormat="1" ht="14">
      <c r="A20" s="618"/>
      <c r="B20" s="189"/>
      <c r="C20" s="188"/>
      <c r="D20" s="370"/>
      <c r="E20" s="126" t="s">
        <v>873</v>
      </c>
      <c r="F20" s="459" t="s">
        <v>876</v>
      </c>
      <c r="G20" s="428"/>
      <c r="H20" s="428">
        <v>44697</v>
      </c>
      <c r="I20" s="428">
        <v>45427</v>
      </c>
      <c r="J20" s="369">
        <v>731</v>
      </c>
    </row>
    <row r="21" spans="1:10" s="21" customFormat="1" ht="14">
      <c r="A21" s="618"/>
      <c r="B21" s="189"/>
      <c r="C21" s="188"/>
      <c r="D21" s="370"/>
      <c r="E21" s="126" t="s">
        <v>873</v>
      </c>
      <c r="F21" s="459" t="s">
        <v>877</v>
      </c>
      <c r="G21" s="428"/>
      <c r="H21" s="428">
        <v>44697</v>
      </c>
      <c r="I21" s="428">
        <v>45427</v>
      </c>
      <c r="J21" s="369">
        <v>731</v>
      </c>
    </row>
    <row r="22" spans="1:10" s="21" customFormat="1" ht="14">
      <c r="A22" s="618"/>
      <c r="B22" s="189"/>
      <c r="C22" s="188"/>
      <c r="D22" s="370"/>
      <c r="E22" s="126" t="s">
        <v>873</v>
      </c>
      <c r="F22" s="459" t="s">
        <v>878</v>
      </c>
      <c r="G22" s="428"/>
      <c r="H22" s="428">
        <v>44697</v>
      </c>
      <c r="I22" s="428">
        <v>45427</v>
      </c>
      <c r="J22" s="369">
        <v>731</v>
      </c>
    </row>
    <row r="23" spans="1:10" s="21" customFormat="1" ht="14">
      <c r="A23" s="618"/>
      <c r="B23" s="189"/>
      <c r="C23" s="188"/>
      <c r="D23" s="370"/>
      <c r="E23" s="126" t="s">
        <v>873</v>
      </c>
      <c r="F23" s="459" t="s">
        <v>879</v>
      </c>
      <c r="G23" s="428"/>
      <c r="H23" s="428">
        <v>44697</v>
      </c>
      <c r="I23" s="428">
        <v>45427</v>
      </c>
      <c r="J23" s="369">
        <v>731</v>
      </c>
    </row>
    <row r="24" spans="1:10" s="21" customFormat="1" ht="14">
      <c r="A24" s="618"/>
      <c r="B24" s="189"/>
      <c r="C24" s="188"/>
      <c r="D24" s="370"/>
      <c r="E24" s="126" t="s">
        <v>873</v>
      </c>
      <c r="F24" s="459" t="s">
        <v>880</v>
      </c>
      <c r="G24" s="428"/>
      <c r="H24" s="428">
        <v>44697</v>
      </c>
      <c r="I24" s="428">
        <v>45427</v>
      </c>
      <c r="J24" s="369">
        <v>731</v>
      </c>
    </row>
    <row r="25" spans="1:10" s="21" customFormat="1" ht="14">
      <c r="A25" s="618"/>
      <c r="B25" s="189"/>
      <c r="C25" s="188"/>
      <c r="D25" s="370"/>
      <c r="E25" s="126" t="s">
        <v>873</v>
      </c>
      <c r="F25" s="459" t="s">
        <v>881</v>
      </c>
      <c r="G25" s="428"/>
      <c r="H25" s="428">
        <v>44697</v>
      </c>
      <c r="I25" s="428">
        <v>45427</v>
      </c>
      <c r="J25" s="369">
        <v>731</v>
      </c>
    </row>
    <row r="26" spans="1:10" s="21" customFormat="1" ht="14">
      <c r="A26" s="618"/>
      <c r="B26" s="189"/>
      <c r="C26" s="188"/>
      <c r="D26" s="370"/>
      <c r="E26" s="126" t="s">
        <v>873</v>
      </c>
      <c r="F26" s="459" t="s">
        <v>882</v>
      </c>
      <c r="G26" s="428"/>
      <c r="H26" s="428">
        <v>44697</v>
      </c>
      <c r="I26" s="428">
        <v>45427</v>
      </c>
      <c r="J26" s="369">
        <v>731</v>
      </c>
    </row>
    <row r="27" spans="1:10" s="21" customFormat="1" ht="14">
      <c r="A27" s="618"/>
      <c r="B27" s="189"/>
      <c r="C27" s="188"/>
      <c r="D27" s="370"/>
      <c r="E27" s="126" t="s">
        <v>873</v>
      </c>
      <c r="F27" s="459" t="s">
        <v>883</v>
      </c>
      <c r="G27" s="428"/>
      <c r="H27" s="428">
        <v>44697</v>
      </c>
      <c r="I27" s="428">
        <v>45427</v>
      </c>
      <c r="J27" s="369">
        <v>731</v>
      </c>
    </row>
    <row r="28" spans="1:10" s="21" customFormat="1" ht="14">
      <c r="A28" s="618"/>
      <c r="B28" s="189"/>
      <c r="C28" s="188"/>
      <c r="D28" s="370"/>
      <c r="E28" s="126" t="s">
        <v>873</v>
      </c>
      <c r="F28" s="459" t="s">
        <v>884</v>
      </c>
      <c r="G28" s="428"/>
      <c r="H28" s="428">
        <v>44697</v>
      </c>
      <c r="I28" s="428">
        <v>45427</v>
      </c>
      <c r="J28" s="369">
        <v>731</v>
      </c>
    </row>
    <row r="29" spans="1:10" s="21" customFormat="1" ht="14">
      <c r="A29" s="618"/>
      <c r="B29" s="189"/>
      <c r="C29" s="188"/>
      <c r="D29" s="370"/>
      <c r="E29" s="126" t="s">
        <v>873</v>
      </c>
      <c r="F29" s="459" t="s">
        <v>885</v>
      </c>
      <c r="G29" s="428"/>
      <c r="H29" s="428">
        <v>44697</v>
      </c>
      <c r="I29" s="428">
        <v>45427</v>
      </c>
      <c r="J29" s="369">
        <v>731</v>
      </c>
    </row>
    <row r="30" spans="1:10" s="21" customFormat="1" ht="14">
      <c r="A30" s="618"/>
      <c r="B30" s="189"/>
      <c r="C30" s="188"/>
      <c r="D30" s="370"/>
      <c r="E30" s="126" t="s">
        <v>873</v>
      </c>
      <c r="F30" s="459" t="s">
        <v>886</v>
      </c>
      <c r="G30" s="428"/>
      <c r="H30" s="428">
        <v>44697</v>
      </c>
      <c r="I30" s="428">
        <v>45427</v>
      </c>
      <c r="J30" s="369">
        <v>731</v>
      </c>
    </row>
    <row r="31" spans="1:10" s="21" customFormat="1" ht="14">
      <c r="A31" s="618"/>
      <c r="B31" s="189"/>
      <c r="C31" s="188"/>
      <c r="D31" s="370"/>
      <c r="E31" s="126" t="s">
        <v>873</v>
      </c>
      <c r="F31" s="459" t="s">
        <v>887</v>
      </c>
      <c r="G31" s="428"/>
      <c r="H31" s="428">
        <v>44697</v>
      </c>
      <c r="I31" s="428">
        <v>45427</v>
      </c>
      <c r="J31" s="369">
        <v>731</v>
      </c>
    </row>
    <row r="32" spans="1:10" s="21" customFormat="1" ht="14">
      <c r="A32" s="618"/>
      <c r="B32" s="189"/>
      <c r="C32" s="188"/>
      <c r="D32" s="370"/>
      <c r="E32" s="126" t="s">
        <v>873</v>
      </c>
      <c r="F32" s="459" t="s">
        <v>888</v>
      </c>
      <c r="G32" s="428"/>
      <c r="H32" s="428">
        <v>44697</v>
      </c>
      <c r="I32" s="428">
        <v>45427</v>
      </c>
      <c r="J32" s="369">
        <v>731</v>
      </c>
    </row>
    <row r="33" spans="1:11" s="21" customFormat="1" ht="14">
      <c r="A33" s="618"/>
      <c r="B33" s="189"/>
      <c r="C33" s="188"/>
      <c r="D33" s="370"/>
      <c r="E33" s="126" t="s">
        <v>873</v>
      </c>
      <c r="F33" s="459" t="s">
        <v>889</v>
      </c>
      <c r="G33" s="428"/>
      <c r="H33" s="428">
        <v>44697</v>
      </c>
      <c r="I33" s="428">
        <v>45427</v>
      </c>
      <c r="J33" s="369">
        <v>731</v>
      </c>
    </row>
    <row r="34" spans="1:11" s="21" customFormat="1" ht="14">
      <c r="A34" s="618"/>
      <c r="B34" s="189"/>
      <c r="C34" s="188"/>
      <c r="D34" s="370"/>
      <c r="E34" s="126" t="s">
        <v>873</v>
      </c>
      <c r="F34" s="459" t="s">
        <v>890</v>
      </c>
      <c r="G34" s="453"/>
      <c r="H34" s="428">
        <v>44697</v>
      </c>
      <c r="I34" s="428">
        <v>45427</v>
      </c>
      <c r="J34" s="369">
        <v>731</v>
      </c>
    </row>
    <row r="35" spans="1:11" s="21" customFormat="1" ht="14">
      <c r="A35" s="618"/>
      <c r="B35" s="189"/>
      <c r="C35" s="188"/>
      <c r="D35" s="370"/>
      <c r="E35" s="126" t="s">
        <v>891</v>
      </c>
      <c r="F35" s="459" t="s">
        <v>892</v>
      </c>
      <c r="G35" s="453">
        <v>45465</v>
      </c>
      <c r="H35" s="428">
        <v>45466</v>
      </c>
      <c r="I35" s="428">
        <v>45427</v>
      </c>
      <c r="J35" s="369">
        <v>0</v>
      </c>
    </row>
    <row r="36" spans="1:11" s="21" customFormat="1" ht="14">
      <c r="A36" s="618"/>
      <c r="B36" s="189"/>
      <c r="C36" s="188"/>
      <c r="D36" s="370"/>
      <c r="E36" s="126" t="s">
        <v>891</v>
      </c>
      <c r="F36" s="459" t="s">
        <v>893</v>
      </c>
      <c r="G36" s="453">
        <v>45465</v>
      </c>
      <c r="H36" s="428">
        <v>45466</v>
      </c>
      <c r="I36" s="428">
        <v>45427</v>
      </c>
      <c r="J36" s="369">
        <v>0</v>
      </c>
    </row>
    <row r="37" spans="1:11" s="21" customFormat="1" ht="14">
      <c r="A37" s="618"/>
      <c r="B37" s="189" t="s">
        <v>764</v>
      </c>
      <c r="C37" s="188" t="s">
        <v>765</v>
      </c>
      <c r="D37" s="370"/>
      <c r="E37" s="126" t="s">
        <v>766</v>
      </c>
      <c r="F37" s="352" t="s">
        <v>767</v>
      </c>
      <c r="G37" s="428"/>
      <c r="H37" s="428">
        <v>44697</v>
      </c>
      <c r="I37" s="428">
        <v>44926</v>
      </c>
      <c r="J37" s="369">
        <v>230</v>
      </c>
    </row>
    <row r="38" spans="1:11" s="21" customFormat="1" ht="14.5">
      <c r="A38" s="618"/>
      <c r="B38" s="189" t="s">
        <v>768</v>
      </c>
      <c r="C38" s="226" t="s">
        <v>769</v>
      </c>
      <c r="D38" s="370">
        <v>6630006711</v>
      </c>
      <c r="E38" s="126" t="s">
        <v>770</v>
      </c>
      <c r="F38" s="352" t="s">
        <v>771</v>
      </c>
      <c r="G38" s="428"/>
      <c r="H38" s="428">
        <v>44697</v>
      </c>
      <c r="I38" s="428">
        <v>45427</v>
      </c>
      <c r="J38" s="369">
        <v>731</v>
      </c>
      <c r="K38" s="67"/>
    </row>
    <row r="39" spans="1:11" s="21" customFormat="1" ht="14.5">
      <c r="A39" s="618"/>
      <c r="B39" s="189" t="s">
        <v>768</v>
      </c>
      <c r="C39" s="226" t="s">
        <v>769</v>
      </c>
      <c r="D39" s="370">
        <v>6630006711</v>
      </c>
      <c r="E39" s="126">
        <v>4321</v>
      </c>
      <c r="F39" s="352" t="s">
        <v>772</v>
      </c>
      <c r="G39" s="453"/>
      <c r="H39" s="428">
        <v>44697</v>
      </c>
      <c r="I39" s="428">
        <v>44926</v>
      </c>
      <c r="J39" s="369">
        <v>230</v>
      </c>
      <c r="K39" s="67"/>
    </row>
    <row r="40" spans="1:11" s="21" customFormat="1" ht="14.5">
      <c r="A40" s="618"/>
      <c r="B40" s="189" t="s">
        <v>773</v>
      </c>
      <c r="C40" s="188" t="s">
        <v>774</v>
      </c>
      <c r="D40" s="370" t="s">
        <v>775</v>
      </c>
      <c r="E40" s="126" t="s">
        <v>776</v>
      </c>
      <c r="F40" s="352" t="s">
        <v>777</v>
      </c>
      <c r="G40" s="428"/>
      <c r="H40" s="428">
        <v>44697</v>
      </c>
      <c r="I40" s="428">
        <v>44926</v>
      </c>
      <c r="J40" s="369">
        <v>230</v>
      </c>
      <c r="K40" s="67"/>
    </row>
    <row r="41" spans="1:11" s="21" customFormat="1" ht="14.5">
      <c r="A41" s="618"/>
      <c r="B41" s="189" t="s">
        <v>778</v>
      </c>
      <c r="C41" s="188" t="s">
        <v>779</v>
      </c>
      <c r="D41" s="370" t="s">
        <v>780</v>
      </c>
      <c r="E41" s="126" t="s">
        <v>781</v>
      </c>
      <c r="F41" s="352" t="s">
        <v>782</v>
      </c>
      <c r="G41" s="453"/>
      <c r="H41" s="428">
        <v>44697</v>
      </c>
      <c r="I41" s="428">
        <v>44926</v>
      </c>
      <c r="J41" s="369">
        <v>230</v>
      </c>
      <c r="K41" s="67"/>
    </row>
    <row r="42" spans="1:11" s="21" customFormat="1" ht="14.5">
      <c r="A42" s="618"/>
      <c r="B42" s="619" t="s">
        <v>783</v>
      </c>
      <c r="C42" s="620" t="s">
        <v>784</v>
      </c>
      <c r="D42" s="621" t="s">
        <v>785</v>
      </c>
      <c r="E42" s="126" t="s">
        <v>786</v>
      </c>
      <c r="F42" s="352" t="s">
        <v>787</v>
      </c>
      <c r="G42" s="428">
        <v>45273</v>
      </c>
      <c r="H42" s="428">
        <v>45274</v>
      </c>
      <c r="I42" s="428">
        <v>45427</v>
      </c>
      <c r="J42" s="369">
        <v>154</v>
      </c>
      <c r="K42" s="67"/>
    </row>
    <row r="43" spans="1:11" s="21" customFormat="1" ht="14.5">
      <c r="A43" s="618"/>
      <c r="B43" s="619"/>
      <c r="C43" s="620"/>
      <c r="D43" s="621"/>
      <c r="E43" s="126" t="s">
        <v>96</v>
      </c>
      <c r="F43" s="352" t="s">
        <v>788</v>
      </c>
      <c r="G43" s="453"/>
      <c r="H43" s="428">
        <v>44697</v>
      </c>
      <c r="I43" s="428">
        <v>44926</v>
      </c>
      <c r="J43" s="369">
        <v>230</v>
      </c>
      <c r="K43" s="67"/>
    </row>
    <row r="44" spans="1:11" s="21" customFormat="1" ht="14.5">
      <c r="A44" s="618"/>
      <c r="B44" s="189" t="s">
        <v>789</v>
      </c>
      <c r="C44" s="371" t="s">
        <v>790</v>
      </c>
      <c r="D44" s="372" t="s">
        <v>791</v>
      </c>
      <c r="E44" s="368" t="s">
        <v>792</v>
      </c>
      <c r="F44" s="457" t="s">
        <v>793</v>
      </c>
      <c r="G44" s="428"/>
      <c r="H44" s="428">
        <v>44697</v>
      </c>
      <c r="I44" s="428">
        <v>44926</v>
      </c>
      <c r="J44" s="369">
        <v>230</v>
      </c>
      <c r="K44" s="67"/>
    </row>
    <row r="45" spans="1:11" s="21" customFormat="1" ht="14.5">
      <c r="A45" s="618"/>
      <c r="B45" s="373" t="s">
        <v>794</v>
      </c>
      <c r="C45" s="126" t="s">
        <v>795</v>
      </c>
      <c r="D45" s="374">
        <v>6570083865</v>
      </c>
      <c r="E45" s="375" t="s">
        <v>796</v>
      </c>
      <c r="F45" s="460" t="s">
        <v>797</v>
      </c>
      <c r="G45" s="461"/>
      <c r="H45" s="428">
        <v>44697</v>
      </c>
      <c r="I45" s="428">
        <v>44926</v>
      </c>
      <c r="J45" s="369">
        <v>230</v>
      </c>
      <c r="K45" s="67"/>
    </row>
    <row r="46" spans="1:11" s="21" customFormat="1" ht="14.5">
      <c r="A46" s="618"/>
      <c r="B46" s="189" t="s">
        <v>798</v>
      </c>
      <c r="C46" s="188" t="s">
        <v>799</v>
      </c>
      <c r="D46" s="370" t="s">
        <v>800</v>
      </c>
      <c r="E46" s="126" t="s">
        <v>796</v>
      </c>
      <c r="F46" s="352" t="s">
        <v>801</v>
      </c>
      <c r="G46" s="428"/>
      <c r="H46" s="428">
        <v>44697</v>
      </c>
      <c r="I46" s="428">
        <v>44926</v>
      </c>
      <c r="J46" s="369">
        <v>230</v>
      </c>
      <c r="K46" s="67"/>
    </row>
    <row r="47" spans="1:11" s="21" customFormat="1" ht="14.5">
      <c r="A47" s="618"/>
      <c r="B47" s="189" t="s">
        <v>802</v>
      </c>
      <c r="C47" s="188" t="s">
        <v>803</v>
      </c>
      <c r="D47" s="370" t="s">
        <v>804</v>
      </c>
      <c r="E47" s="126" t="s">
        <v>96</v>
      </c>
      <c r="F47" s="352" t="s">
        <v>805</v>
      </c>
      <c r="G47" s="428"/>
      <c r="H47" s="428">
        <v>44697</v>
      </c>
      <c r="I47" s="428">
        <v>44926</v>
      </c>
      <c r="J47" s="369">
        <v>230</v>
      </c>
      <c r="K47" s="67"/>
    </row>
    <row r="48" spans="1:11" s="21" customFormat="1" ht="14.5">
      <c r="A48" s="618"/>
      <c r="B48" s="189" t="s">
        <v>806</v>
      </c>
      <c r="C48" s="188" t="s">
        <v>807</v>
      </c>
      <c r="D48" s="370">
        <v>7970008046</v>
      </c>
      <c r="E48" s="126" t="s">
        <v>808</v>
      </c>
      <c r="F48" s="352" t="s">
        <v>809</v>
      </c>
      <c r="G48" s="428"/>
      <c r="H48" s="428">
        <v>44697</v>
      </c>
      <c r="I48" s="428">
        <v>44926</v>
      </c>
      <c r="J48" s="369">
        <v>230</v>
      </c>
      <c r="K48" s="67"/>
    </row>
    <row r="49" spans="1:11" s="21" customFormat="1" ht="14.5">
      <c r="A49" s="618"/>
      <c r="B49" s="189" t="s">
        <v>810</v>
      </c>
      <c r="C49" s="188" t="s">
        <v>811</v>
      </c>
      <c r="D49" s="370" t="s">
        <v>812</v>
      </c>
      <c r="E49" s="126" t="s">
        <v>96</v>
      </c>
      <c r="F49" s="352" t="s">
        <v>813</v>
      </c>
      <c r="G49" s="428"/>
      <c r="H49" s="428">
        <v>44697</v>
      </c>
      <c r="I49" s="428">
        <v>44926</v>
      </c>
      <c r="J49" s="369">
        <v>230</v>
      </c>
      <c r="K49" s="67"/>
    </row>
    <row r="50" spans="1:11" s="21" customFormat="1" ht="14.5">
      <c r="A50" s="618"/>
      <c r="B50" s="620" t="s">
        <v>814</v>
      </c>
      <c r="C50" s="620" t="s">
        <v>815</v>
      </c>
      <c r="D50" s="621">
        <v>7960081840</v>
      </c>
      <c r="E50" s="126" t="s">
        <v>96</v>
      </c>
      <c r="F50" s="352" t="s">
        <v>816</v>
      </c>
      <c r="G50" s="428"/>
      <c r="H50" s="428">
        <v>44697</v>
      </c>
      <c r="I50" s="428">
        <v>44926</v>
      </c>
      <c r="J50" s="369">
        <v>230</v>
      </c>
      <c r="K50" s="67"/>
    </row>
    <row r="51" spans="1:11" s="21" customFormat="1" ht="14.5">
      <c r="A51" s="618"/>
      <c r="B51" s="620"/>
      <c r="C51" s="620"/>
      <c r="D51" s="621"/>
      <c r="E51" s="126" t="s">
        <v>817</v>
      </c>
      <c r="F51" s="352" t="s">
        <v>818</v>
      </c>
      <c r="G51" s="453">
        <v>45541</v>
      </c>
      <c r="H51" s="428">
        <v>45542</v>
      </c>
      <c r="I51" s="428">
        <v>45427</v>
      </c>
      <c r="J51" s="369">
        <v>0</v>
      </c>
      <c r="K51" s="67"/>
    </row>
    <row r="52" spans="1:11" s="21" customFormat="1" ht="14.5">
      <c r="A52" s="618"/>
      <c r="B52" s="620"/>
      <c r="C52" s="620"/>
      <c r="D52" s="621"/>
      <c r="E52" s="126" t="s">
        <v>819</v>
      </c>
      <c r="F52" s="352" t="s">
        <v>820</v>
      </c>
      <c r="G52" s="453"/>
      <c r="H52" s="428">
        <v>44697</v>
      </c>
      <c r="I52" s="428">
        <v>45427</v>
      </c>
      <c r="J52" s="369">
        <v>731</v>
      </c>
      <c r="K52" s="67"/>
    </row>
    <row r="53" spans="1:11" s="21" customFormat="1" ht="14.5">
      <c r="A53" s="618"/>
      <c r="B53" s="620"/>
      <c r="C53" s="620"/>
      <c r="D53" s="621"/>
      <c r="E53" s="126" t="s">
        <v>821</v>
      </c>
      <c r="F53" s="352" t="s">
        <v>822</v>
      </c>
      <c r="G53" s="453"/>
      <c r="H53" s="428">
        <v>44697</v>
      </c>
      <c r="I53" s="428">
        <v>45427</v>
      </c>
      <c r="J53" s="369">
        <v>731</v>
      </c>
      <c r="K53" s="67"/>
    </row>
    <row r="54" spans="1:11" s="21" customFormat="1" ht="14.5">
      <c r="A54" s="618"/>
      <c r="B54" s="620" t="s">
        <v>823</v>
      </c>
      <c r="C54" s="620" t="s">
        <v>815</v>
      </c>
      <c r="D54" s="621">
        <v>7960081840</v>
      </c>
      <c r="E54" s="126" t="s">
        <v>96</v>
      </c>
      <c r="F54" s="352" t="s">
        <v>824</v>
      </c>
      <c r="G54" s="428"/>
      <c r="H54" s="428">
        <v>44697</v>
      </c>
      <c r="I54" s="428">
        <v>44926</v>
      </c>
      <c r="J54" s="369">
        <v>230</v>
      </c>
      <c r="K54" s="67"/>
    </row>
    <row r="55" spans="1:11" s="21" customFormat="1" ht="15" customHeight="1">
      <c r="A55" s="618"/>
      <c r="B55" s="620"/>
      <c r="C55" s="620"/>
      <c r="D55" s="621"/>
      <c r="E55" s="189" t="s">
        <v>825</v>
      </c>
      <c r="F55" s="462" t="s">
        <v>826</v>
      </c>
      <c r="G55" s="428"/>
      <c r="H55" s="428">
        <v>44697</v>
      </c>
      <c r="I55" s="428">
        <v>45427</v>
      </c>
      <c r="J55" s="369">
        <v>731</v>
      </c>
      <c r="K55" s="67"/>
    </row>
    <row r="56" spans="1:11" s="21" customFormat="1" ht="14.5">
      <c r="A56" s="618"/>
      <c r="B56" s="620"/>
      <c r="C56" s="620"/>
      <c r="D56" s="621"/>
      <c r="E56" s="189" t="s">
        <v>827</v>
      </c>
      <c r="F56" s="462" t="s">
        <v>828</v>
      </c>
      <c r="G56" s="428"/>
      <c r="H56" s="428">
        <v>44697</v>
      </c>
      <c r="I56" s="428">
        <v>45427</v>
      </c>
      <c r="J56" s="369">
        <v>731</v>
      </c>
      <c r="K56" s="67"/>
    </row>
    <row r="57" spans="1:11" s="21" customFormat="1" ht="14.5">
      <c r="A57" s="618"/>
      <c r="B57" s="620"/>
      <c r="C57" s="620"/>
      <c r="D57" s="621"/>
      <c r="E57" s="357" t="s">
        <v>829</v>
      </c>
      <c r="F57" s="462" t="s">
        <v>830</v>
      </c>
      <c r="G57" s="428"/>
      <c r="H57" s="428">
        <v>44697</v>
      </c>
      <c r="I57" s="428">
        <v>45427</v>
      </c>
      <c r="J57" s="369">
        <v>731</v>
      </c>
      <c r="K57" s="67"/>
    </row>
    <row r="58" spans="1:11" s="21" customFormat="1" ht="14.5">
      <c r="A58" s="618"/>
      <c r="B58" s="620"/>
      <c r="C58" s="620"/>
      <c r="D58" s="621"/>
      <c r="E58" s="126" t="s">
        <v>821</v>
      </c>
      <c r="F58" s="352" t="s">
        <v>831</v>
      </c>
      <c r="G58" s="428"/>
      <c r="H58" s="428">
        <v>44697</v>
      </c>
      <c r="I58" s="428">
        <v>45427</v>
      </c>
      <c r="J58" s="369">
        <v>731</v>
      </c>
      <c r="K58" s="67"/>
    </row>
    <row r="59" spans="1:11" s="21" customFormat="1" ht="14.5">
      <c r="A59" s="618"/>
      <c r="B59" s="620"/>
      <c r="C59" s="620"/>
      <c r="D59" s="621"/>
      <c r="E59" s="126" t="s">
        <v>819</v>
      </c>
      <c r="F59" s="352" t="s">
        <v>832</v>
      </c>
      <c r="G59" s="428"/>
      <c r="H59" s="428">
        <v>44697</v>
      </c>
      <c r="I59" s="428">
        <v>45427</v>
      </c>
      <c r="J59" s="369">
        <v>731</v>
      </c>
      <c r="K59" s="67"/>
    </row>
    <row r="60" spans="1:11" s="21" customFormat="1" ht="14.5">
      <c r="A60" s="618"/>
      <c r="B60" s="189" t="s">
        <v>833</v>
      </c>
      <c r="C60" s="188" t="s">
        <v>834</v>
      </c>
      <c r="D60" s="356" t="s">
        <v>835</v>
      </c>
      <c r="E60" s="126" t="s">
        <v>836</v>
      </c>
      <c r="F60" s="352" t="s">
        <v>837</v>
      </c>
      <c r="G60" s="428">
        <v>45293</v>
      </c>
      <c r="H60" s="428">
        <v>45294</v>
      </c>
      <c r="I60" s="428">
        <v>45427</v>
      </c>
      <c r="J60" s="369">
        <v>134</v>
      </c>
      <c r="K60" s="67"/>
    </row>
    <row r="61" spans="1:11" s="21" customFormat="1" ht="14.5">
      <c r="A61" s="618"/>
      <c r="B61" s="189" t="s">
        <v>833</v>
      </c>
      <c r="C61" s="188" t="s">
        <v>834</v>
      </c>
      <c r="D61" s="356" t="s">
        <v>835</v>
      </c>
      <c r="E61" s="126" t="s">
        <v>838</v>
      </c>
      <c r="F61" s="352" t="s">
        <v>839</v>
      </c>
      <c r="G61" s="453"/>
      <c r="H61" s="428">
        <v>44697</v>
      </c>
      <c r="I61" s="428">
        <v>44926</v>
      </c>
      <c r="J61" s="369">
        <v>230</v>
      </c>
      <c r="K61" s="67"/>
    </row>
    <row r="62" spans="1:11" s="21" customFormat="1" ht="14.5">
      <c r="A62" s="618"/>
      <c r="B62" s="189" t="s">
        <v>840</v>
      </c>
      <c r="C62" s="188" t="s">
        <v>841</v>
      </c>
      <c r="D62" s="370">
        <v>6610003922</v>
      </c>
      <c r="E62" s="126" t="s">
        <v>842</v>
      </c>
      <c r="F62" s="352" t="s">
        <v>843</v>
      </c>
      <c r="G62" s="428"/>
      <c r="H62" s="428">
        <v>44697</v>
      </c>
      <c r="I62" s="428">
        <v>44926</v>
      </c>
      <c r="J62" s="369">
        <v>230</v>
      </c>
      <c r="K62" s="67"/>
    </row>
    <row r="63" spans="1:11" s="21" customFormat="1" ht="14.5">
      <c r="A63" s="618"/>
      <c r="B63" s="189" t="s">
        <v>840</v>
      </c>
      <c r="C63" s="188" t="s">
        <v>841</v>
      </c>
      <c r="D63" s="370">
        <v>6610003922</v>
      </c>
      <c r="E63" s="126" t="s">
        <v>844</v>
      </c>
      <c r="F63" s="458" t="s">
        <v>845</v>
      </c>
      <c r="G63" s="453"/>
      <c r="H63" s="428">
        <v>44697</v>
      </c>
      <c r="I63" s="428">
        <v>45427</v>
      </c>
      <c r="J63" s="369">
        <v>731</v>
      </c>
      <c r="K63" s="67"/>
    </row>
    <row r="64" spans="1:11" s="21" customFormat="1" ht="14.5">
      <c r="A64" s="618"/>
      <c r="B64" s="189" t="s">
        <v>846</v>
      </c>
      <c r="C64" s="188" t="s">
        <v>847</v>
      </c>
      <c r="D64" s="370" t="s">
        <v>848</v>
      </c>
      <c r="E64" s="126" t="s">
        <v>849</v>
      </c>
      <c r="F64" s="352" t="s">
        <v>850</v>
      </c>
      <c r="G64" s="428"/>
      <c r="H64" s="428">
        <v>44697</v>
      </c>
      <c r="I64" s="428">
        <v>44926</v>
      </c>
      <c r="J64" s="369">
        <v>230</v>
      </c>
      <c r="K64" s="67"/>
    </row>
    <row r="65" spans="1:12" s="21" customFormat="1" ht="14.5">
      <c r="A65" s="618"/>
      <c r="B65" s="189" t="s">
        <v>846</v>
      </c>
      <c r="C65" s="188" t="s">
        <v>847</v>
      </c>
      <c r="D65" s="370" t="s">
        <v>848</v>
      </c>
      <c r="E65" s="226" t="s">
        <v>851</v>
      </c>
      <c r="F65" s="352" t="s">
        <v>852</v>
      </c>
      <c r="G65" s="453">
        <v>45229</v>
      </c>
      <c r="H65" s="428">
        <v>45230</v>
      </c>
      <c r="I65" s="428">
        <v>45427</v>
      </c>
      <c r="J65" s="369">
        <v>198</v>
      </c>
      <c r="K65" s="67"/>
    </row>
    <row r="66" spans="1:12" s="21" customFormat="1" ht="14.5">
      <c r="A66" s="618"/>
      <c r="B66" s="189" t="s">
        <v>853</v>
      </c>
      <c r="C66" s="188" t="s">
        <v>854</v>
      </c>
      <c r="D66" s="370">
        <v>6630006697</v>
      </c>
      <c r="E66" s="126" t="s">
        <v>855</v>
      </c>
      <c r="F66" s="352" t="s">
        <v>856</v>
      </c>
      <c r="G66" s="428"/>
      <c r="H66" s="428">
        <v>44697</v>
      </c>
      <c r="I66" s="428">
        <v>44926</v>
      </c>
      <c r="J66" s="369">
        <v>230</v>
      </c>
      <c r="K66" s="67"/>
    </row>
    <row r="67" spans="1:12" s="21" customFormat="1" ht="14.5">
      <c r="A67" s="618"/>
      <c r="B67" s="189" t="s">
        <v>857</v>
      </c>
      <c r="C67" s="188" t="s">
        <v>858</v>
      </c>
      <c r="D67" s="370" t="s">
        <v>859</v>
      </c>
      <c r="E67" s="126" t="s">
        <v>96</v>
      </c>
      <c r="F67" s="352" t="s">
        <v>860</v>
      </c>
      <c r="G67" s="428"/>
      <c r="H67" s="428">
        <v>44697</v>
      </c>
      <c r="I67" s="428">
        <v>44926</v>
      </c>
      <c r="J67" s="369">
        <v>230</v>
      </c>
      <c r="K67" s="67"/>
    </row>
    <row r="68" spans="1:12" s="21" customFormat="1" ht="14.5">
      <c r="A68" s="618"/>
      <c r="B68" s="189" t="s">
        <v>861</v>
      </c>
      <c r="C68" s="188" t="s">
        <v>862</v>
      </c>
      <c r="D68" s="370" t="s">
        <v>863</v>
      </c>
      <c r="E68" s="126" t="s">
        <v>864</v>
      </c>
      <c r="F68" s="352" t="s">
        <v>865</v>
      </c>
      <c r="G68" s="428">
        <v>44892</v>
      </c>
      <c r="H68" s="428">
        <v>44893</v>
      </c>
      <c r="I68" s="428">
        <v>44926</v>
      </c>
      <c r="J68" s="369">
        <v>34</v>
      </c>
      <c r="K68" s="67"/>
    </row>
    <row r="69" spans="1:12" s="21" customFormat="1" ht="14.5">
      <c r="A69" s="361"/>
      <c r="B69" s="376" t="s">
        <v>9</v>
      </c>
      <c r="C69" s="377"/>
      <c r="D69" s="361"/>
      <c r="E69" s="377">
        <v>64</v>
      </c>
      <c r="F69" s="463"/>
      <c r="G69" s="439"/>
      <c r="H69" s="439"/>
      <c r="I69" s="439"/>
      <c r="J69" s="361"/>
      <c r="K69" s="67"/>
    </row>
    <row r="76" spans="1:12">
      <c r="K76" s="18"/>
      <c r="L76" s="18"/>
    </row>
    <row r="77" spans="1:12">
      <c r="K77" s="19"/>
      <c r="L77" s="20"/>
    </row>
    <row r="78" spans="1:12">
      <c r="K78" s="19"/>
      <c r="L78" s="20"/>
    </row>
    <row r="79" spans="1:12">
      <c r="K79" s="19"/>
      <c r="L79" s="20"/>
    </row>
    <row r="80" spans="1:12">
      <c r="K80" s="19"/>
      <c r="L80" s="20"/>
    </row>
    <row r="81" spans="2:12">
      <c r="K81" s="19"/>
      <c r="L81" s="20"/>
    </row>
    <row r="82" spans="2:12" ht="12.5">
      <c r="B82" s="2"/>
      <c r="C82" s="2"/>
      <c r="D82" s="2"/>
      <c r="E82" s="2"/>
      <c r="F82" s="2"/>
      <c r="G82" s="434"/>
      <c r="H82" s="434"/>
      <c r="I82" s="434"/>
      <c r="J82" s="2"/>
      <c r="K82" s="19"/>
      <c r="L82" s="20"/>
    </row>
    <row r="83" spans="2:12" ht="12.5">
      <c r="B83" s="2"/>
      <c r="C83" s="2"/>
      <c r="D83" s="2"/>
      <c r="E83" s="2"/>
      <c r="F83" s="2"/>
      <c r="G83" s="434"/>
      <c r="H83" s="434"/>
      <c r="I83" s="434"/>
      <c r="J83" s="2"/>
      <c r="K83" s="19"/>
      <c r="L83" s="20"/>
    </row>
    <row r="84" spans="2:12" ht="12.5">
      <c r="B84" s="2"/>
      <c r="C84" s="2"/>
      <c r="D84" s="2"/>
      <c r="E84" s="2"/>
      <c r="F84" s="2"/>
      <c r="G84" s="434"/>
      <c r="H84" s="434"/>
      <c r="I84" s="434"/>
      <c r="J84" s="2"/>
      <c r="K84" s="19"/>
      <c r="L84" s="20"/>
    </row>
    <row r="85" spans="2:12" ht="12.5">
      <c r="B85" s="2"/>
      <c r="C85" s="2"/>
      <c r="D85" s="2"/>
      <c r="E85" s="2"/>
      <c r="F85" s="2"/>
      <c r="G85" s="434"/>
      <c r="H85" s="434"/>
      <c r="I85" s="434"/>
      <c r="J85" s="2"/>
      <c r="K85" s="19"/>
      <c r="L85" s="20"/>
    </row>
    <row r="86" spans="2:12" ht="12.5">
      <c r="B86" s="2"/>
      <c r="C86" s="2"/>
      <c r="D86" s="2"/>
      <c r="E86" s="2"/>
      <c r="F86" s="2"/>
      <c r="G86" s="434"/>
      <c r="H86" s="434"/>
      <c r="I86" s="434"/>
      <c r="J86" s="2"/>
      <c r="K86" s="19"/>
      <c r="L86" s="20"/>
    </row>
    <row r="87" spans="2:12" ht="12.5">
      <c r="B87" s="2"/>
      <c r="C87" s="2"/>
      <c r="D87" s="2"/>
      <c r="E87" s="2"/>
      <c r="F87" s="2"/>
      <c r="G87" s="434"/>
      <c r="H87" s="434"/>
      <c r="I87" s="434"/>
      <c r="J87" s="2"/>
      <c r="K87" s="19"/>
      <c r="L87" s="20"/>
    </row>
    <row r="88" spans="2:12" ht="12.5">
      <c r="B88" s="2"/>
      <c r="C88" s="2"/>
      <c r="D88" s="2"/>
      <c r="E88" s="2"/>
      <c r="F88" s="2"/>
      <c r="G88" s="434"/>
      <c r="H88" s="434"/>
      <c r="I88" s="434"/>
      <c r="J88" s="2"/>
      <c r="K88" s="19"/>
      <c r="L88" s="20"/>
    </row>
    <row r="89" spans="2:12" ht="12.5">
      <c r="B89" s="2"/>
      <c r="C89" s="2"/>
      <c r="D89" s="2"/>
      <c r="E89" s="2"/>
      <c r="F89" s="2"/>
      <c r="G89" s="434"/>
      <c r="H89" s="434"/>
      <c r="I89" s="434"/>
      <c r="J89" s="2"/>
      <c r="K89" s="19"/>
      <c r="L89" s="20"/>
    </row>
    <row r="90" spans="2:12" ht="12.5">
      <c r="B90" s="2"/>
      <c r="C90" s="2"/>
      <c r="D90" s="2"/>
      <c r="E90" s="2"/>
      <c r="F90" s="2"/>
      <c r="G90" s="434"/>
      <c r="H90" s="434"/>
      <c r="I90" s="434"/>
      <c r="J90" s="2"/>
      <c r="K90" s="19"/>
      <c r="L90" s="20"/>
    </row>
    <row r="91" spans="2:12" ht="12.5">
      <c r="B91" s="2"/>
      <c r="C91" s="2"/>
      <c r="D91" s="2"/>
      <c r="E91" s="2"/>
      <c r="F91" s="2"/>
      <c r="G91" s="434"/>
      <c r="H91" s="434"/>
      <c r="I91" s="434"/>
      <c r="J91" s="2"/>
      <c r="K91" s="19"/>
      <c r="L91" s="20"/>
    </row>
    <row r="92" spans="2:12" ht="12.5">
      <c r="B92" s="2"/>
      <c r="C92" s="2"/>
      <c r="D92" s="2"/>
      <c r="E92" s="2"/>
      <c r="F92" s="2"/>
      <c r="G92" s="434"/>
      <c r="H92" s="434"/>
      <c r="I92" s="434"/>
      <c r="J92" s="2"/>
      <c r="K92" s="19"/>
      <c r="L92" s="20"/>
    </row>
    <row r="93" spans="2:12" ht="12.5">
      <c r="B93" s="2"/>
      <c r="C93" s="2"/>
      <c r="D93" s="2"/>
      <c r="E93" s="2"/>
      <c r="F93" s="2"/>
      <c r="G93" s="434"/>
      <c r="H93" s="434"/>
      <c r="I93" s="434"/>
      <c r="J93" s="2"/>
      <c r="K93" s="19"/>
      <c r="L93" s="20"/>
    </row>
    <row r="94" spans="2:12" ht="12.5">
      <c r="B94" s="2"/>
      <c r="C94" s="2"/>
      <c r="D94" s="2"/>
      <c r="E94" s="2"/>
      <c r="F94" s="2"/>
      <c r="G94" s="434"/>
      <c r="H94" s="434"/>
      <c r="I94" s="434"/>
      <c r="J94" s="2"/>
      <c r="K94" s="19"/>
      <c r="L94" s="20"/>
    </row>
    <row r="95" spans="2:12" ht="12.5">
      <c r="B95" s="2"/>
      <c r="C95" s="2"/>
      <c r="D95" s="2"/>
      <c r="E95" s="2"/>
      <c r="F95" s="2"/>
      <c r="G95" s="434"/>
      <c r="H95" s="434"/>
      <c r="I95" s="434"/>
      <c r="J95" s="2"/>
      <c r="K95" s="19"/>
      <c r="L95" s="20"/>
    </row>
    <row r="96" spans="2:12" ht="12.5">
      <c r="B96" s="2"/>
      <c r="C96" s="2"/>
      <c r="D96" s="2"/>
      <c r="E96" s="2"/>
      <c r="F96" s="2"/>
      <c r="G96" s="434"/>
      <c r="H96" s="434"/>
      <c r="I96" s="434"/>
      <c r="J96" s="2"/>
      <c r="K96" s="19"/>
      <c r="L96" s="20"/>
    </row>
    <row r="97" spans="2:12" ht="12.5">
      <c r="B97" s="2"/>
      <c r="C97" s="2"/>
      <c r="D97" s="2"/>
      <c r="E97" s="2"/>
      <c r="F97" s="2"/>
      <c r="G97" s="434"/>
      <c r="H97" s="434"/>
      <c r="I97" s="434"/>
      <c r="J97" s="2"/>
      <c r="K97" s="19"/>
      <c r="L97" s="20"/>
    </row>
    <row r="98" spans="2:12" ht="12.5">
      <c r="B98" s="2"/>
      <c r="C98" s="2"/>
      <c r="D98" s="2"/>
      <c r="E98" s="2"/>
      <c r="F98" s="2"/>
      <c r="G98" s="434"/>
      <c r="H98" s="434"/>
      <c r="I98" s="434"/>
      <c r="J98" s="2"/>
      <c r="K98" s="19"/>
      <c r="L98" s="20"/>
    </row>
    <row r="99" spans="2:12" ht="12.5">
      <c r="B99" s="2"/>
      <c r="C99" s="2"/>
      <c r="D99" s="2"/>
      <c r="E99" s="2"/>
      <c r="F99" s="2"/>
      <c r="G99" s="434"/>
      <c r="H99" s="434"/>
      <c r="I99" s="434"/>
      <c r="J99" s="2"/>
      <c r="K99" s="19"/>
      <c r="L99" s="20"/>
    </row>
    <row r="100" spans="2:12" ht="12.5">
      <c r="B100" s="2"/>
      <c r="C100" s="2"/>
      <c r="D100" s="2"/>
      <c r="E100" s="2"/>
      <c r="F100" s="2"/>
      <c r="G100" s="434"/>
      <c r="H100" s="434"/>
      <c r="I100" s="434"/>
      <c r="J100" s="2"/>
      <c r="K100" s="19"/>
      <c r="L100" s="20"/>
    </row>
    <row r="101" spans="2:12" ht="12.5">
      <c r="B101" s="2"/>
      <c r="C101" s="2"/>
      <c r="D101" s="2"/>
      <c r="E101" s="2"/>
      <c r="F101" s="2"/>
      <c r="G101" s="434"/>
      <c r="H101" s="434"/>
      <c r="I101" s="434"/>
      <c r="J101" s="2"/>
      <c r="K101" s="19"/>
      <c r="L101" s="20"/>
    </row>
    <row r="102" spans="2:12" ht="12.5">
      <c r="B102" s="2"/>
      <c r="C102" s="2"/>
      <c r="D102" s="2"/>
      <c r="E102" s="2"/>
      <c r="F102" s="2"/>
      <c r="G102" s="434"/>
      <c r="H102" s="434"/>
      <c r="I102" s="434"/>
      <c r="J102" s="2"/>
      <c r="K102" s="19"/>
      <c r="L102" s="20"/>
    </row>
    <row r="103" spans="2:12" ht="12.5">
      <c r="B103" s="2"/>
      <c r="C103" s="2"/>
      <c r="D103" s="2"/>
      <c r="E103" s="2"/>
      <c r="F103" s="2"/>
      <c r="G103" s="434"/>
      <c r="H103" s="434"/>
      <c r="I103" s="434"/>
      <c r="J103" s="2"/>
      <c r="K103" s="19"/>
      <c r="L103" s="20"/>
    </row>
    <row r="104" spans="2:12" ht="12.5">
      <c r="B104" s="2"/>
      <c r="C104" s="2"/>
      <c r="D104" s="2"/>
      <c r="E104" s="2"/>
      <c r="F104" s="2"/>
      <c r="G104" s="434"/>
      <c r="H104" s="434"/>
      <c r="I104" s="434"/>
      <c r="J104" s="2"/>
      <c r="K104" s="19"/>
      <c r="L104" s="20"/>
    </row>
    <row r="105" spans="2:12" ht="12.5">
      <c r="B105" s="2"/>
      <c r="C105" s="2"/>
      <c r="D105" s="2"/>
      <c r="E105" s="2"/>
      <c r="F105" s="2"/>
      <c r="G105" s="434"/>
      <c r="H105" s="434"/>
      <c r="I105" s="434"/>
      <c r="J105" s="2"/>
      <c r="K105" s="19"/>
      <c r="L105" s="20"/>
    </row>
    <row r="106" spans="2:12" ht="12.5">
      <c r="B106" s="2"/>
      <c r="C106" s="2"/>
      <c r="D106" s="2"/>
      <c r="E106" s="2"/>
      <c r="F106" s="2"/>
      <c r="G106" s="434"/>
      <c r="H106" s="434"/>
      <c r="I106" s="434"/>
      <c r="J106" s="2"/>
      <c r="K106" s="19"/>
      <c r="L106" s="20"/>
    </row>
  </sheetData>
  <mergeCells count="20">
    <mergeCell ref="I3:I5"/>
    <mergeCell ref="J3:J5"/>
    <mergeCell ref="B3:B5"/>
    <mergeCell ref="C3:C5"/>
    <mergeCell ref="D3:D5"/>
    <mergeCell ref="E3:E5"/>
    <mergeCell ref="F3:F5"/>
    <mergeCell ref="G3:G5"/>
    <mergeCell ref="H3:H5"/>
    <mergeCell ref="A3:A5"/>
    <mergeCell ref="A6:A68"/>
    <mergeCell ref="B42:B43"/>
    <mergeCell ref="C42:C43"/>
    <mergeCell ref="D42:D43"/>
    <mergeCell ref="B50:B53"/>
    <mergeCell ref="C50:C53"/>
    <mergeCell ref="D50:D53"/>
    <mergeCell ref="B54:B59"/>
    <mergeCell ref="C54:C59"/>
    <mergeCell ref="D54:D5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2"/>
  <sheetViews>
    <sheetView workbookViewId="0">
      <selection activeCell="A6" sqref="A1:XFD1048576"/>
    </sheetView>
  </sheetViews>
  <sheetFormatPr defaultColWidth="9.1796875" defaultRowHeight="13"/>
  <cols>
    <col min="1" max="1" width="9.1796875" style="2"/>
    <col min="2" max="2" width="50" style="4" bestFit="1" customWidth="1"/>
    <col min="3" max="3" width="54.26953125" style="4" bestFit="1" customWidth="1"/>
    <col min="4" max="4" width="14.7265625" style="1" bestFit="1" customWidth="1"/>
    <col min="5" max="5" width="32.7265625" style="5" customWidth="1"/>
    <col min="6" max="6" width="21.453125" style="6" customWidth="1"/>
    <col min="7" max="7" width="23.26953125" style="464" customWidth="1"/>
    <col min="8" max="9" width="13.54296875" style="423" customWidth="1"/>
    <col min="10" max="10" width="12" customWidth="1"/>
    <col min="11" max="11" width="12" style="2" customWidth="1"/>
    <col min="12" max="12" width="12.453125" style="2" customWidth="1"/>
    <col min="13" max="16384" width="9.1796875" style="2"/>
  </cols>
  <sheetData>
    <row r="1" spans="1:12">
      <c r="B1" s="3"/>
      <c r="C1" s="3"/>
      <c r="D1" s="7"/>
      <c r="E1" s="8"/>
    </row>
    <row r="2" spans="1:12" ht="14">
      <c r="B2" s="9" t="s">
        <v>0</v>
      </c>
      <c r="C2" s="10"/>
      <c r="D2" s="11"/>
      <c r="E2" s="12"/>
      <c r="F2" s="13"/>
      <c r="G2" s="465"/>
      <c r="H2" s="436"/>
      <c r="I2" s="436"/>
      <c r="J2" s="14"/>
    </row>
    <row r="3" spans="1:12" ht="96" customHeight="1">
      <c r="A3" s="560" t="s">
        <v>2611</v>
      </c>
      <c r="B3" s="553" t="s">
        <v>1</v>
      </c>
      <c r="C3" s="553" t="s">
        <v>2</v>
      </c>
      <c r="D3" s="556" t="s">
        <v>3</v>
      </c>
      <c r="E3" s="557" t="s">
        <v>4</v>
      </c>
      <c r="F3" s="558" t="s">
        <v>5</v>
      </c>
      <c r="G3" s="551" t="s">
        <v>10</v>
      </c>
      <c r="H3" s="551" t="s">
        <v>6</v>
      </c>
      <c r="I3" s="551" t="s">
        <v>7</v>
      </c>
      <c r="J3" s="552" t="s">
        <v>8</v>
      </c>
    </row>
    <row r="4" spans="1:12" ht="13.5" customHeight="1">
      <c r="A4" s="561"/>
      <c r="B4" s="554"/>
      <c r="C4" s="554"/>
      <c r="D4" s="556"/>
      <c r="E4" s="557"/>
      <c r="F4" s="558"/>
      <c r="G4" s="551"/>
      <c r="H4" s="551"/>
      <c r="I4" s="551"/>
      <c r="J4" s="552"/>
    </row>
    <row r="5" spans="1:12" ht="15" customHeight="1">
      <c r="A5" s="562"/>
      <c r="B5" s="555"/>
      <c r="C5" s="555"/>
      <c r="D5" s="556"/>
      <c r="E5" s="557"/>
      <c r="F5" s="558"/>
      <c r="G5" s="551"/>
      <c r="H5" s="551"/>
      <c r="I5" s="551"/>
      <c r="J5" s="552"/>
    </row>
    <row r="6" spans="1:12" customFormat="1" ht="14">
      <c r="A6" s="625" t="s">
        <v>2154</v>
      </c>
      <c r="B6" s="210" t="s">
        <v>894</v>
      </c>
      <c r="C6" s="226" t="s">
        <v>895</v>
      </c>
      <c r="D6" s="227" t="s">
        <v>896</v>
      </c>
      <c r="E6" s="210" t="s">
        <v>897</v>
      </c>
      <c r="F6" s="378" t="s">
        <v>898</v>
      </c>
      <c r="G6" s="454"/>
      <c r="H6" s="428">
        <v>44697</v>
      </c>
      <c r="I6" s="428">
        <v>44926</v>
      </c>
      <c r="J6" s="356">
        <v>230</v>
      </c>
    </row>
    <row r="7" spans="1:12" customFormat="1" ht="14">
      <c r="A7" s="626"/>
      <c r="B7" s="210" t="s">
        <v>894</v>
      </c>
      <c r="C7" s="226" t="s">
        <v>895</v>
      </c>
      <c r="D7" s="227" t="s">
        <v>896</v>
      </c>
      <c r="E7" s="228" t="s">
        <v>899</v>
      </c>
      <c r="F7" s="378" t="s">
        <v>900</v>
      </c>
      <c r="G7" s="454">
        <v>44926</v>
      </c>
      <c r="H7" s="428">
        <v>44927</v>
      </c>
      <c r="I7" s="428">
        <v>45427</v>
      </c>
      <c r="J7" s="356">
        <v>501</v>
      </c>
    </row>
    <row r="8" spans="1:12" customFormat="1" ht="14">
      <c r="A8" s="626"/>
      <c r="B8" s="238" t="s">
        <v>894</v>
      </c>
      <c r="C8" s="226" t="s">
        <v>895</v>
      </c>
      <c r="D8" s="229" t="s">
        <v>896</v>
      </c>
      <c r="E8" s="210" t="s">
        <v>901</v>
      </c>
      <c r="F8" s="378" t="s">
        <v>902</v>
      </c>
      <c r="G8" s="454"/>
      <c r="H8" s="428">
        <v>44697</v>
      </c>
      <c r="I8" s="428">
        <v>45427</v>
      </c>
      <c r="J8" s="356">
        <v>731</v>
      </c>
    </row>
    <row r="9" spans="1:12" customFormat="1" ht="14">
      <c r="A9" s="626"/>
      <c r="B9" s="210" t="s">
        <v>894</v>
      </c>
      <c r="C9" s="125" t="s">
        <v>895</v>
      </c>
      <c r="D9" s="230" t="s">
        <v>896</v>
      </c>
      <c r="E9" s="231" t="s">
        <v>901</v>
      </c>
      <c r="F9" s="379" t="s">
        <v>903</v>
      </c>
      <c r="G9" s="454"/>
      <c r="H9" s="428">
        <v>44697</v>
      </c>
      <c r="I9" s="428">
        <v>45427</v>
      </c>
      <c r="J9" s="356">
        <v>731</v>
      </c>
    </row>
    <row r="10" spans="1:12" customFormat="1" ht="14">
      <c r="A10" s="626"/>
      <c r="B10" s="210" t="s">
        <v>904</v>
      </c>
      <c r="C10" s="232" t="s">
        <v>905</v>
      </c>
      <c r="D10" s="239" t="s">
        <v>906</v>
      </c>
      <c r="E10" s="210" t="s">
        <v>897</v>
      </c>
      <c r="F10" s="378" t="s">
        <v>907</v>
      </c>
      <c r="G10" s="454"/>
      <c r="H10" s="428">
        <v>44697</v>
      </c>
      <c r="I10" s="428">
        <v>44926</v>
      </c>
      <c r="J10" s="356">
        <v>230</v>
      </c>
    </row>
    <row r="11" spans="1:12" customFormat="1" ht="14">
      <c r="A11" s="626"/>
      <c r="B11" s="210" t="s">
        <v>904</v>
      </c>
      <c r="C11" s="232" t="s">
        <v>905</v>
      </c>
      <c r="D11" s="239" t="s">
        <v>906</v>
      </c>
      <c r="E11" s="210" t="s">
        <v>901</v>
      </c>
      <c r="F11" s="378" t="s">
        <v>908</v>
      </c>
      <c r="G11" s="454"/>
      <c r="H11" s="428">
        <v>44697</v>
      </c>
      <c r="I11" s="428">
        <v>45427</v>
      </c>
      <c r="J11" s="356">
        <v>731</v>
      </c>
    </row>
    <row r="12" spans="1:12" customFormat="1" ht="14">
      <c r="A12" s="626"/>
      <c r="B12" s="210" t="s">
        <v>904</v>
      </c>
      <c r="C12" s="232" t="s">
        <v>905</v>
      </c>
      <c r="D12" s="239" t="s">
        <v>906</v>
      </c>
      <c r="E12" s="210" t="s">
        <v>901</v>
      </c>
      <c r="F12" s="378" t="s">
        <v>909</v>
      </c>
      <c r="G12" s="454"/>
      <c r="H12" s="428">
        <v>44697</v>
      </c>
      <c r="I12" s="428">
        <v>45427</v>
      </c>
      <c r="J12" s="356">
        <v>731</v>
      </c>
    </row>
    <row r="13" spans="1:12" customFormat="1" ht="14">
      <c r="A13" s="626"/>
      <c r="B13" s="210" t="s">
        <v>904</v>
      </c>
      <c r="C13" s="232" t="s">
        <v>905</v>
      </c>
      <c r="D13" s="239" t="s">
        <v>906</v>
      </c>
      <c r="E13" s="210" t="s">
        <v>899</v>
      </c>
      <c r="F13" s="380" t="s">
        <v>910</v>
      </c>
      <c r="G13" s="454">
        <v>44926</v>
      </c>
      <c r="H13" s="428">
        <v>44927</v>
      </c>
      <c r="I13" s="428">
        <v>45427</v>
      </c>
      <c r="J13" s="356">
        <v>501</v>
      </c>
    </row>
    <row r="14" spans="1:12" customFormat="1" ht="14">
      <c r="A14" s="626"/>
      <c r="B14" s="226" t="s">
        <v>911</v>
      </c>
      <c r="C14" s="226" t="s">
        <v>912</v>
      </c>
      <c r="D14" s="240">
        <v>5960006091</v>
      </c>
      <c r="E14" s="210" t="s">
        <v>901</v>
      </c>
      <c r="F14" s="378" t="s">
        <v>913</v>
      </c>
      <c r="G14" s="454"/>
      <c r="H14" s="428">
        <v>44697</v>
      </c>
      <c r="I14" s="428">
        <v>45427</v>
      </c>
      <c r="J14" s="356">
        <v>731</v>
      </c>
    </row>
    <row r="15" spans="1:12" customFormat="1" ht="14">
      <c r="A15" s="626"/>
      <c r="B15" s="226" t="s">
        <v>911</v>
      </c>
      <c r="C15" s="226" t="s">
        <v>912</v>
      </c>
      <c r="D15" s="240">
        <v>5960006091</v>
      </c>
      <c r="E15" s="210" t="s">
        <v>901</v>
      </c>
      <c r="F15" s="378" t="s">
        <v>914</v>
      </c>
      <c r="G15" s="454"/>
      <c r="H15" s="428">
        <v>44697</v>
      </c>
      <c r="I15" s="428">
        <v>45427</v>
      </c>
      <c r="J15" s="356">
        <v>731</v>
      </c>
    </row>
    <row r="16" spans="1:12" customFormat="1" ht="14">
      <c r="A16" s="626"/>
      <c r="B16" s="226" t="s">
        <v>911</v>
      </c>
      <c r="C16" s="226" t="s">
        <v>912</v>
      </c>
      <c r="D16" s="240">
        <v>5960006091</v>
      </c>
      <c r="E16" s="210" t="s">
        <v>899</v>
      </c>
      <c r="F16" s="228" t="s">
        <v>915</v>
      </c>
      <c r="G16" s="454">
        <v>44926</v>
      </c>
      <c r="H16" s="428">
        <v>44927</v>
      </c>
      <c r="I16" s="428">
        <v>45427</v>
      </c>
      <c r="J16" s="356">
        <v>501</v>
      </c>
      <c r="K16" s="19"/>
      <c r="L16" s="19"/>
    </row>
    <row r="17" spans="1:12" customFormat="1" ht="14">
      <c r="A17" s="626"/>
      <c r="B17" s="226" t="s">
        <v>911</v>
      </c>
      <c r="C17" s="226" t="s">
        <v>912</v>
      </c>
      <c r="D17" s="240">
        <v>5960006091</v>
      </c>
      <c r="E17" s="210" t="s">
        <v>899</v>
      </c>
      <c r="F17" s="228" t="s">
        <v>916</v>
      </c>
      <c r="G17" s="454">
        <v>45624</v>
      </c>
      <c r="H17" s="428">
        <v>45625</v>
      </c>
      <c r="I17" s="428">
        <v>45427</v>
      </c>
      <c r="J17" s="356">
        <v>0</v>
      </c>
      <c r="K17" s="19"/>
      <c r="L17" s="19"/>
    </row>
    <row r="18" spans="1:12" customFormat="1" ht="14">
      <c r="A18" s="626"/>
      <c r="B18" s="226" t="s">
        <v>911</v>
      </c>
      <c r="C18" s="226" t="s">
        <v>912</v>
      </c>
      <c r="D18" s="240">
        <v>5960006091</v>
      </c>
      <c r="E18" s="210" t="s">
        <v>897</v>
      </c>
      <c r="F18" s="228" t="s">
        <v>917</v>
      </c>
      <c r="G18" s="454"/>
      <c r="H18" s="428">
        <v>44697</v>
      </c>
      <c r="I18" s="428">
        <v>44926</v>
      </c>
      <c r="J18" s="356">
        <v>230</v>
      </c>
      <c r="K18" s="19"/>
      <c r="L18" s="19"/>
    </row>
    <row r="19" spans="1:12" customFormat="1" ht="14">
      <c r="A19" s="626"/>
      <c r="B19" s="210" t="s">
        <v>918</v>
      </c>
      <c r="C19" s="210" t="s">
        <v>919</v>
      </c>
      <c r="D19" s="239" t="s">
        <v>920</v>
      </c>
      <c r="E19" s="210" t="s">
        <v>901</v>
      </c>
      <c r="F19" s="228" t="s">
        <v>921</v>
      </c>
      <c r="G19" s="454"/>
      <c r="H19" s="428">
        <v>44697</v>
      </c>
      <c r="I19" s="428">
        <v>45427</v>
      </c>
      <c r="J19" s="356">
        <v>731</v>
      </c>
      <c r="K19" s="19"/>
      <c r="L19" s="19"/>
    </row>
    <row r="20" spans="1:12" customFormat="1" ht="14">
      <c r="A20" s="626"/>
      <c r="B20" s="210" t="s">
        <v>918</v>
      </c>
      <c r="C20" s="210" t="s">
        <v>919</v>
      </c>
      <c r="D20" s="239" t="s">
        <v>920</v>
      </c>
      <c r="E20" s="210" t="s">
        <v>901</v>
      </c>
      <c r="F20" s="228" t="s">
        <v>922</v>
      </c>
      <c r="G20" s="454"/>
      <c r="H20" s="428">
        <v>44697</v>
      </c>
      <c r="I20" s="428">
        <v>45427</v>
      </c>
      <c r="J20" s="356">
        <v>731</v>
      </c>
      <c r="K20" s="19"/>
      <c r="L20" s="19"/>
    </row>
    <row r="21" spans="1:12" customFormat="1" ht="14">
      <c r="A21" s="626"/>
      <c r="B21" s="210" t="s">
        <v>918</v>
      </c>
      <c r="C21" s="210" t="s">
        <v>919</v>
      </c>
      <c r="D21" s="239" t="s">
        <v>920</v>
      </c>
      <c r="E21" s="210" t="s">
        <v>899</v>
      </c>
      <c r="F21" s="228" t="s">
        <v>923</v>
      </c>
      <c r="G21" s="454">
        <v>44926</v>
      </c>
      <c r="H21" s="428">
        <v>44927</v>
      </c>
      <c r="I21" s="428">
        <v>45427</v>
      </c>
      <c r="J21" s="356">
        <v>501</v>
      </c>
      <c r="K21" s="19"/>
      <c r="L21" s="19"/>
    </row>
    <row r="22" spans="1:12" customFormat="1" ht="14">
      <c r="A22" s="626"/>
      <c r="B22" s="210" t="s">
        <v>918</v>
      </c>
      <c r="C22" s="210" t="s">
        <v>919</v>
      </c>
      <c r="D22" s="239" t="s">
        <v>920</v>
      </c>
      <c r="E22" s="210" t="s">
        <v>336</v>
      </c>
      <c r="F22" s="228" t="s">
        <v>924</v>
      </c>
      <c r="G22" s="454"/>
      <c r="H22" s="428">
        <v>44697</v>
      </c>
      <c r="I22" s="428">
        <v>44926</v>
      </c>
      <c r="J22" s="356">
        <v>230</v>
      </c>
      <c r="K22" s="19"/>
      <c r="L22" s="19"/>
    </row>
    <row r="23" spans="1:12" customFormat="1" ht="14">
      <c r="A23" s="626"/>
      <c r="B23" s="210" t="s">
        <v>925</v>
      </c>
      <c r="C23" s="210" t="s">
        <v>926</v>
      </c>
      <c r="D23" s="239" t="s">
        <v>927</v>
      </c>
      <c r="E23" s="210" t="s">
        <v>336</v>
      </c>
      <c r="F23" s="228" t="s">
        <v>928</v>
      </c>
      <c r="G23" s="454"/>
      <c r="H23" s="428">
        <v>44697</v>
      </c>
      <c r="I23" s="428">
        <v>44926</v>
      </c>
      <c r="J23" s="356">
        <v>230</v>
      </c>
      <c r="K23" s="19"/>
      <c r="L23" s="19"/>
    </row>
    <row r="24" spans="1:12" customFormat="1" ht="14">
      <c r="A24" s="626"/>
      <c r="B24" s="210" t="s">
        <v>925</v>
      </c>
      <c r="C24" s="210" t="s">
        <v>926</v>
      </c>
      <c r="D24" s="239" t="s">
        <v>927</v>
      </c>
      <c r="E24" s="210" t="s">
        <v>901</v>
      </c>
      <c r="F24" s="228" t="s">
        <v>929</v>
      </c>
      <c r="G24" s="454"/>
      <c r="H24" s="428">
        <v>44697</v>
      </c>
      <c r="I24" s="428">
        <v>45427</v>
      </c>
      <c r="J24" s="356">
        <v>731</v>
      </c>
      <c r="K24" s="19"/>
      <c r="L24" s="19"/>
    </row>
    <row r="25" spans="1:12" customFormat="1" ht="14">
      <c r="A25" s="626"/>
      <c r="B25" s="210" t="s">
        <v>925</v>
      </c>
      <c r="C25" s="210" t="s">
        <v>926</v>
      </c>
      <c r="D25" s="239" t="s">
        <v>927</v>
      </c>
      <c r="E25" s="210" t="s">
        <v>901</v>
      </c>
      <c r="F25" s="228" t="s">
        <v>930</v>
      </c>
      <c r="G25" s="454"/>
      <c r="H25" s="428">
        <v>44697</v>
      </c>
      <c r="I25" s="428">
        <v>45427</v>
      </c>
      <c r="J25" s="356">
        <v>731</v>
      </c>
      <c r="K25" s="19"/>
      <c r="L25" s="19"/>
    </row>
    <row r="26" spans="1:12" customFormat="1" ht="14">
      <c r="A26" s="626"/>
      <c r="B26" s="210" t="s">
        <v>925</v>
      </c>
      <c r="C26" s="210" t="s">
        <v>926</v>
      </c>
      <c r="D26" s="239" t="s">
        <v>927</v>
      </c>
      <c r="E26" s="210" t="s">
        <v>931</v>
      </c>
      <c r="F26" s="228" t="s">
        <v>932</v>
      </c>
      <c r="G26" s="454"/>
      <c r="H26" s="428">
        <v>44697</v>
      </c>
      <c r="I26" s="428">
        <v>45427</v>
      </c>
      <c r="J26" s="356">
        <v>731</v>
      </c>
      <c r="K26" s="19"/>
      <c r="L26" s="19"/>
    </row>
    <row r="27" spans="1:12" customFormat="1" ht="14">
      <c r="A27" s="626"/>
      <c r="B27" s="210" t="s">
        <v>925</v>
      </c>
      <c r="C27" s="210" t="s">
        <v>926</v>
      </c>
      <c r="D27" s="239" t="s">
        <v>927</v>
      </c>
      <c r="E27" s="210" t="s">
        <v>899</v>
      </c>
      <c r="F27" s="228" t="s">
        <v>933</v>
      </c>
      <c r="G27" s="454">
        <v>44926</v>
      </c>
      <c r="H27" s="428">
        <v>44927</v>
      </c>
      <c r="I27" s="428">
        <v>45427</v>
      </c>
      <c r="J27" s="356">
        <v>501</v>
      </c>
      <c r="K27" s="19"/>
      <c r="L27" s="19"/>
    </row>
    <row r="28" spans="1:12" customFormat="1" ht="14">
      <c r="A28" s="626"/>
      <c r="B28" s="210" t="s">
        <v>934</v>
      </c>
      <c r="C28" s="210" t="s">
        <v>935</v>
      </c>
      <c r="D28" s="239">
        <v>8560005132</v>
      </c>
      <c r="E28" s="210" t="s">
        <v>897</v>
      </c>
      <c r="F28" s="378" t="s">
        <v>936</v>
      </c>
      <c r="G28" s="466"/>
      <c r="H28" s="428">
        <v>44697</v>
      </c>
      <c r="I28" s="428">
        <v>44926</v>
      </c>
      <c r="J28" s="356">
        <v>230</v>
      </c>
      <c r="K28" s="19"/>
      <c r="L28" s="19"/>
    </row>
    <row r="29" spans="1:12" customFormat="1" ht="14">
      <c r="A29" s="626"/>
      <c r="B29" s="210" t="s">
        <v>934</v>
      </c>
      <c r="C29" s="210" t="s">
        <v>935</v>
      </c>
      <c r="D29" s="239">
        <v>8560005132</v>
      </c>
      <c r="E29" s="210" t="s">
        <v>901</v>
      </c>
      <c r="F29" s="378" t="s">
        <v>937</v>
      </c>
      <c r="G29" s="466"/>
      <c r="H29" s="428">
        <v>44697</v>
      </c>
      <c r="I29" s="428">
        <v>45427</v>
      </c>
      <c r="J29" s="356">
        <v>731</v>
      </c>
      <c r="K29" s="19"/>
      <c r="L29" s="19"/>
    </row>
    <row r="30" spans="1:12" customFormat="1" ht="14">
      <c r="A30" s="626"/>
      <c r="B30" s="210" t="s">
        <v>934</v>
      </c>
      <c r="C30" s="210" t="s">
        <v>935</v>
      </c>
      <c r="D30" s="239">
        <v>8560005132</v>
      </c>
      <c r="E30" s="210" t="s">
        <v>901</v>
      </c>
      <c r="F30" s="378" t="s">
        <v>938</v>
      </c>
      <c r="G30" s="466"/>
      <c r="H30" s="428">
        <v>44697</v>
      </c>
      <c r="I30" s="428">
        <v>45427</v>
      </c>
      <c r="J30" s="356">
        <v>731</v>
      </c>
      <c r="K30" s="19"/>
      <c r="L30" s="19"/>
    </row>
    <row r="31" spans="1:12" customFormat="1" ht="14">
      <c r="A31" s="626"/>
      <c r="B31" s="210" t="s">
        <v>934</v>
      </c>
      <c r="C31" s="210" t="s">
        <v>935</v>
      </c>
      <c r="D31" s="239">
        <v>8560005132</v>
      </c>
      <c r="E31" s="210" t="s">
        <v>86</v>
      </c>
      <c r="F31" s="228" t="s">
        <v>939</v>
      </c>
      <c r="G31" s="454">
        <v>44926</v>
      </c>
      <c r="H31" s="428">
        <v>44927</v>
      </c>
      <c r="I31" s="428">
        <v>45427</v>
      </c>
      <c r="J31" s="356">
        <v>501</v>
      </c>
      <c r="K31" s="19"/>
      <c r="L31" s="19"/>
    </row>
    <row r="32" spans="1:12" customFormat="1" ht="14">
      <c r="A32" s="626"/>
      <c r="B32" s="210" t="s">
        <v>940</v>
      </c>
      <c r="C32" s="210" t="s">
        <v>941</v>
      </c>
      <c r="D32" s="239" t="s">
        <v>942</v>
      </c>
      <c r="E32" s="210" t="s">
        <v>897</v>
      </c>
      <c r="F32" s="378" t="s">
        <v>943</v>
      </c>
      <c r="G32" s="466">
        <v>44592</v>
      </c>
      <c r="H32" s="428">
        <v>44697</v>
      </c>
      <c r="I32" s="428">
        <v>44926</v>
      </c>
      <c r="J32" s="356">
        <v>230</v>
      </c>
      <c r="K32" s="19"/>
      <c r="L32" s="19"/>
    </row>
    <row r="33" spans="1:12" customFormat="1" ht="14">
      <c r="A33" s="626"/>
      <c r="B33" s="210" t="s">
        <v>940</v>
      </c>
      <c r="C33" s="210" t="s">
        <v>941</v>
      </c>
      <c r="D33" s="239" t="s">
        <v>942</v>
      </c>
      <c r="E33" s="210" t="s">
        <v>901</v>
      </c>
      <c r="F33" s="378" t="s">
        <v>944</v>
      </c>
      <c r="G33" s="466">
        <v>44592</v>
      </c>
      <c r="H33" s="428">
        <v>44697</v>
      </c>
      <c r="I33" s="428">
        <v>45427</v>
      </c>
      <c r="J33" s="356">
        <v>731</v>
      </c>
      <c r="K33" s="19"/>
      <c r="L33" s="19"/>
    </row>
    <row r="34" spans="1:12" customFormat="1" ht="14">
      <c r="A34" s="626"/>
      <c r="B34" s="210" t="s">
        <v>940</v>
      </c>
      <c r="C34" s="210" t="s">
        <v>941</v>
      </c>
      <c r="D34" s="239" t="s">
        <v>942</v>
      </c>
      <c r="E34" s="210" t="s">
        <v>901</v>
      </c>
      <c r="F34" s="378" t="s">
        <v>945</v>
      </c>
      <c r="G34" s="466">
        <v>44592</v>
      </c>
      <c r="H34" s="428">
        <v>44697</v>
      </c>
      <c r="I34" s="428">
        <v>45427</v>
      </c>
      <c r="J34" s="356">
        <v>731</v>
      </c>
      <c r="K34" s="19"/>
      <c r="L34" s="19"/>
    </row>
    <row r="35" spans="1:12" customFormat="1" ht="14">
      <c r="A35" s="626"/>
      <c r="B35" s="210" t="s">
        <v>940</v>
      </c>
      <c r="C35" s="210" t="s">
        <v>941</v>
      </c>
      <c r="D35" s="239" t="s">
        <v>942</v>
      </c>
      <c r="E35" s="233" t="s">
        <v>461</v>
      </c>
      <c r="F35" s="380" t="s">
        <v>946</v>
      </c>
      <c r="G35" s="454"/>
      <c r="H35" s="428">
        <v>44697</v>
      </c>
      <c r="I35" s="428">
        <v>45427</v>
      </c>
      <c r="J35" s="356">
        <v>731</v>
      </c>
      <c r="K35" s="19"/>
      <c r="L35" s="19"/>
    </row>
    <row r="36" spans="1:12" customFormat="1" ht="14">
      <c r="A36" s="626"/>
      <c r="B36" s="210" t="s">
        <v>947</v>
      </c>
      <c r="C36" s="210" t="s">
        <v>948</v>
      </c>
      <c r="D36" s="239" t="s">
        <v>949</v>
      </c>
      <c r="E36" s="210" t="s">
        <v>901</v>
      </c>
      <c r="F36" s="228" t="s">
        <v>950</v>
      </c>
      <c r="G36" s="454"/>
      <c r="H36" s="428">
        <v>44697</v>
      </c>
      <c r="I36" s="428">
        <v>45427</v>
      </c>
      <c r="J36" s="356">
        <v>731</v>
      </c>
      <c r="K36" s="19"/>
      <c r="L36" s="19"/>
    </row>
    <row r="37" spans="1:12" customFormat="1" ht="14">
      <c r="A37" s="626"/>
      <c r="B37" s="210" t="s">
        <v>947</v>
      </c>
      <c r="C37" s="210" t="s">
        <v>948</v>
      </c>
      <c r="D37" s="239" t="s">
        <v>949</v>
      </c>
      <c r="E37" s="210" t="s">
        <v>901</v>
      </c>
      <c r="F37" s="228" t="s">
        <v>951</v>
      </c>
      <c r="G37" s="454"/>
      <c r="H37" s="428">
        <v>44697</v>
      </c>
      <c r="I37" s="428">
        <v>45427</v>
      </c>
      <c r="J37" s="356">
        <v>731</v>
      </c>
      <c r="K37" s="19"/>
      <c r="L37" s="19"/>
    </row>
    <row r="38" spans="1:12" customFormat="1" ht="14">
      <c r="A38" s="626"/>
      <c r="B38" s="210" t="s">
        <v>947</v>
      </c>
      <c r="C38" s="210" t="s">
        <v>948</v>
      </c>
      <c r="D38" s="239" t="s">
        <v>949</v>
      </c>
      <c r="E38" s="210" t="s">
        <v>336</v>
      </c>
      <c r="F38" s="228" t="s">
        <v>952</v>
      </c>
      <c r="G38" s="454"/>
      <c r="H38" s="428">
        <v>44697</v>
      </c>
      <c r="I38" s="428">
        <v>44926</v>
      </c>
      <c r="J38" s="356">
        <v>230</v>
      </c>
      <c r="K38" s="19"/>
      <c r="L38" s="19"/>
    </row>
    <row r="39" spans="1:12" customFormat="1" ht="14">
      <c r="A39" s="626"/>
      <c r="B39" s="210" t="s">
        <v>947</v>
      </c>
      <c r="C39" s="210" t="s">
        <v>948</v>
      </c>
      <c r="D39" s="239" t="s">
        <v>949</v>
      </c>
      <c r="E39" s="210" t="s">
        <v>899</v>
      </c>
      <c r="F39" s="228" t="s">
        <v>953</v>
      </c>
      <c r="G39" s="454">
        <v>44971</v>
      </c>
      <c r="H39" s="428">
        <v>44972</v>
      </c>
      <c r="I39" s="428">
        <v>45427</v>
      </c>
      <c r="J39" s="356">
        <v>456</v>
      </c>
      <c r="K39" s="19"/>
      <c r="L39" s="19"/>
    </row>
    <row r="40" spans="1:12" customFormat="1" ht="14">
      <c r="A40" s="626"/>
      <c r="B40" s="210" t="s">
        <v>954</v>
      </c>
      <c r="C40" s="210" t="s">
        <v>955</v>
      </c>
      <c r="D40" s="239" t="s">
        <v>956</v>
      </c>
      <c r="E40" s="210" t="s">
        <v>96</v>
      </c>
      <c r="F40" s="228" t="s">
        <v>957</v>
      </c>
      <c r="G40" s="454"/>
      <c r="H40" s="428">
        <v>44697</v>
      </c>
      <c r="I40" s="428">
        <v>44926</v>
      </c>
      <c r="J40" s="356">
        <v>230</v>
      </c>
      <c r="K40" s="19"/>
      <c r="L40" s="19"/>
    </row>
    <row r="41" spans="1:12" customFormat="1" ht="14">
      <c r="A41" s="626"/>
      <c r="B41" s="210" t="s">
        <v>954</v>
      </c>
      <c r="C41" s="210" t="s">
        <v>955</v>
      </c>
      <c r="D41" s="239" t="s">
        <v>956</v>
      </c>
      <c r="E41" s="210" t="s">
        <v>958</v>
      </c>
      <c r="F41" s="228" t="s">
        <v>959</v>
      </c>
      <c r="G41" s="454"/>
      <c r="H41" s="428">
        <v>44697</v>
      </c>
      <c r="I41" s="428">
        <v>45427</v>
      </c>
      <c r="J41" s="356">
        <v>731</v>
      </c>
      <c r="K41" s="19"/>
      <c r="L41" s="19"/>
    </row>
    <row r="42" spans="1:12" customFormat="1" ht="14">
      <c r="A42" s="626"/>
      <c r="B42" s="210" t="s">
        <v>954</v>
      </c>
      <c r="C42" s="210" t="s">
        <v>955</v>
      </c>
      <c r="D42" s="239" t="s">
        <v>956</v>
      </c>
      <c r="E42" s="210" t="s">
        <v>958</v>
      </c>
      <c r="F42" s="228" t="s">
        <v>960</v>
      </c>
      <c r="G42" s="454"/>
      <c r="H42" s="428">
        <v>44697</v>
      </c>
      <c r="I42" s="428">
        <v>45427</v>
      </c>
      <c r="J42" s="356">
        <v>731</v>
      </c>
      <c r="K42" s="19"/>
      <c r="L42" s="19"/>
    </row>
    <row r="43" spans="1:12" customFormat="1" ht="14">
      <c r="A43" s="626"/>
      <c r="B43" s="210" t="s">
        <v>954</v>
      </c>
      <c r="C43" s="210" t="s">
        <v>955</v>
      </c>
      <c r="D43" s="239" t="s">
        <v>956</v>
      </c>
      <c r="E43" s="210" t="s">
        <v>899</v>
      </c>
      <c r="F43" s="228" t="s">
        <v>961</v>
      </c>
      <c r="G43" s="454">
        <v>44926</v>
      </c>
      <c r="H43" s="428">
        <v>44927</v>
      </c>
      <c r="I43" s="428">
        <v>45427</v>
      </c>
      <c r="J43" s="356">
        <v>501</v>
      </c>
      <c r="K43" s="19"/>
      <c r="L43" s="19"/>
    </row>
    <row r="44" spans="1:12" customFormat="1" ht="14">
      <c r="A44" s="626"/>
      <c r="B44" s="210" t="s">
        <v>962</v>
      </c>
      <c r="C44" s="210" t="s">
        <v>963</v>
      </c>
      <c r="D44" s="239" t="s">
        <v>964</v>
      </c>
      <c r="E44" s="210" t="s">
        <v>897</v>
      </c>
      <c r="F44" s="228" t="s">
        <v>965</v>
      </c>
      <c r="G44" s="454"/>
      <c r="H44" s="428">
        <v>44697</v>
      </c>
      <c r="I44" s="428">
        <v>44926</v>
      </c>
      <c r="J44" s="356">
        <v>230</v>
      </c>
      <c r="K44" s="19"/>
      <c r="L44" s="19"/>
    </row>
    <row r="45" spans="1:12" customFormat="1" ht="14">
      <c r="A45" s="626"/>
      <c r="B45" s="210" t="s">
        <v>962</v>
      </c>
      <c r="C45" s="210" t="s">
        <v>963</v>
      </c>
      <c r="D45" s="239" t="s">
        <v>964</v>
      </c>
      <c r="E45" s="210" t="s">
        <v>966</v>
      </c>
      <c r="F45" s="228" t="s">
        <v>967</v>
      </c>
      <c r="G45" s="454"/>
      <c r="H45" s="428">
        <v>44697</v>
      </c>
      <c r="I45" s="428">
        <v>45427</v>
      </c>
      <c r="J45" s="356">
        <v>731</v>
      </c>
      <c r="K45" s="19"/>
      <c r="L45" s="19"/>
    </row>
    <row r="46" spans="1:12" customFormat="1" ht="14">
      <c r="A46" s="626"/>
      <c r="B46" s="210" t="s">
        <v>962</v>
      </c>
      <c r="C46" s="210" t="s">
        <v>963</v>
      </c>
      <c r="D46" s="239" t="s">
        <v>964</v>
      </c>
      <c r="E46" s="210" t="s">
        <v>901</v>
      </c>
      <c r="F46" s="228" t="s">
        <v>968</v>
      </c>
      <c r="G46" s="454"/>
      <c r="H46" s="428">
        <v>44697</v>
      </c>
      <c r="I46" s="428">
        <v>45427</v>
      </c>
      <c r="J46" s="356">
        <v>731</v>
      </c>
      <c r="K46" s="19"/>
      <c r="L46" s="19"/>
    </row>
    <row r="47" spans="1:12" customFormat="1" ht="14">
      <c r="A47" s="626"/>
      <c r="B47" s="210" t="s">
        <v>962</v>
      </c>
      <c r="C47" s="210" t="s">
        <v>963</v>
      </c>
      <c r="D47" s="239" t="s">
        <v>964</v>
      </c>
      <c r="E47" s="210" t="s">
        <v>899</v>
      </c>
      <c r="F47" s="228" t="s">
        <v>969</v>
      </c>
      <c r="G47" s="454">
        <v>44926</v>
      </c>
      <c r="H47" s="428">
        <v>44927</v>
      </c>
      <c r="I47" s="428">
        <v>45427</v>
      </c>
      <c r="J47" s="356">
        <v>501</v>
      </c>
    </row>
    <row r="48" spans="1:12" customFormat="1" ht="14">
      <c r="A48" s="626"/>
      <c r="B48" s="210" t="s">
        <v>970</v>
      </c>
      <c r="C48" s="210" t="s">
        <v>971</v>
      </c>
      <c r="D48" s="239" t="s">
        <v>972</v>
      </c>
      <c r="E48" s="210" t="s">
        <v>958</v>
      </c>
      <c r="F48" s="228" t="s">
        <v>973</v>
      </c>
      <c r="G48" s="454"/>
      <c r="H48" s="428">
        <v>44697</v>
      </c>
      <c r="I48" s="428">
        <v>45427</v>
      </c>
      <c r="J48" s="356">
        <v>731</v>
      </c>
    </row>
    <row r="49" spans="1:10" customFormat="1" ht="14">
      <c r="A49" s="626"/>
      <c r="B49" s="210" t="s">
        <v>970</v>
      </c>
      <c r="C49" s="210" t="s">
        <v>971</v>
      </c>
      <c r="D49" s="239" t="s">
        <v>972</v>
      </c>
      <c r="E49" s="210" t="s">
        <v>958</v>
      </c>
      <c r="F49" s="228" t="s">
        <v>974</v>
      </c>
      <c r="G49" s="454"/>
      <c r="H49" s="428">
        <v>44697</v>
      </c>
      <c r="I49" s="428">
        <v>45427</v>
      </c>
      <c r="J49" s="356">
        <v>731</v>
      </c>
    </row>
    <row r="50" spans="1:10" customFormat="1" ht="14">
      <c r="A50" s="626"/>
      <c r="B50" s="210" t="s">
        <v>970</v>
      </c>
      <c r="C50" s="210" t="s">
        <v>971</v>
      </c>
      <c r="D50" s="239" t="s">
        <v>972</v>
      </c>
      <c r="E50" s="210" t="s">
        <v>899</v>
      </c>
      <c r="F50" s="228" t="s">
        <v>975</v>
      </c>
      <c r="G50" s="454">
        <v>44926</v>
      </c>
      <c r="H50" s="428">
        <v>44927</v>
      </c>
      <c r="I50" s="428">
        <v>45427</v>
      </c>
      <c r="J50" s="356">
        <v>501</v>
      </c>
    </row>
    <row r="51" spans="1:10" customFormat="1" ht="14">
      <c r="A51" s="626"/>
      <c r="B51" s="210" t="s">
        <v>970</v>
      </c>
      <c r="C51" s="210" t="s">
        <v>971</v>
      </c>
      <c r="D51" s="239" t="s">
        <v>972</v>
      </c>
      <c r="E51" s="210" t="s">
        <v>96</v>
      </c>
      <c r="F51" s="228" t="s">
        <v>976</v>
      </c>
      <c r="G51" s="454"/>
      <c r="H51" s="428">
        <v>44697</v>
      </c>
      <c r="I51" s="428">
        <v>44926</v>
      </c>
      <c r="J51" s="356">
        <v>230</v>
      </c>
    </row>
    <row r="52" spans="1:10" customFormat="1" ht="14">
      <c r="A52" s="626"/>
      <c r="B52" s="210" t="s">
        <v>977</v>
      </c>
      <c r="C52" s="210" t="s">
        <v>978</v>
      </c>
      <c r="D52" s="239" t="s">
        <v>979</v>
      </c>
      <c r="E52" s="210" t="s">
        <v>901</v>
      </c>
      <c r="F52" s="228" t="s">
        <v>980</v>
      </c>
      <c r="G52" s="454"/>
      <c r="H52" s="428">
        <v>44697</v>
      </c>
      <c r="I52" s="428">
        <v>45427</v>
      </c>
      <c r="J52" s="356">
        <v>731</v>
      </c>
    </row>
    <row r="53" spans="1:10" customFormat="1" ht="14">
      <c r="A53" s="626"/>
      <c r="B53" s="210" t="s">
        <v>977</v>
      </c>
      <c r="C53" s="210" t="s">
        <v>978</v>
      </c>
      <c r="D53" s="239" t="s">
        <v>979</v>
      </c>
      <c r="E53" s="210" t="s">
        <v>901</v>
      </c>
      <c r="F53" s="228" t="s">
        <v>981</v>
      </c>
      <c r="G53" s="454"/>
      <c r="H53" s="428">
        <v>44697</v>
      </c>
      <c r="I53" s="428">
        <v>45427</v>
      </c>
      <c r="J53" s="356">
        <v>731</v>
      </c>
    </row>
    <row r="54" spans="1:10" customFormat="1" ht="14">
      <c r="A54" s="626"/>
      <c r="B54" s="210" t="s">
        <v>977</v>
      </c>
      <c r="C54" s="210" t="s">
        <v>978</v>
      </c>
      <c r="D54" s="239" t="s">
        <v>979</v>
      </c>
      <c r="E54" s="210" t="s">
        <v>899</v>
      </c>
      <c r="F54" s="228" t="s">
        <v>982</v>
      </c>
      <c r="G54" s="454">
        <v>44926</v>
      </c>
      <c r="H54" s="428">
        <v>44927</v>
      </c>
      <c r="I54" s="428">
        <v>45427</v>
      </c>
      <c r="J54" s="356">
        <v>501</v>
      </c>
    </row>
    <row r="55" spans="1:10" customFormat="1" ht="14">
      <c r="A55" s="626"/>
      <c r="B55" s="210" t="s">
        <v>977</v>
      </c>
      <c r="C55" s="210" t="s">
        <v>983</v>
      </c>
      <c r="D55" s="239" t="s">
        <v>979</v>
      </c>
      <c r="E55" s="210" t="s">
        <v>984</v>
      </c>
      <c r="F55" s="228" t="s">
        <v>985</v>
      </c>
      <c r="G55" s="454"/>
      <c r="H55" s="428">
        <v>44697</v>
      </c>
      <c r="I55" s="428">
        <v>44926</v>
      </c>
      <c r="J55" s="356">
        <v>230</v>
      </c>
    </row>
    <row r="56" spans="1:10" customFormat="1" ht="14">
      <c r="A56" s="626"/>
      <c r="B56" s="210" t="s">
        <v>986</v>
      </c>
      <c r="C56" s="210" t="s">
        <v>987</v>
      </c>
      <c r="D56" s="239" t="s">
        <v>988</v>
      </c>
      <c r="E56" s="210" t="s">
        <v>96</v>
      </c>
      <c r="F56" s="228" t="s">
        <v>989</v>
      </c>
      <c r="G56" s="454"/>
      <c r="H56" s="428">
        <v>44697</v>
      </c>
      <c r="I56" s="428">
        <v>44926</v>
      </c>
      <c r="J56" s="356">
        <v>230</v>
      </c>
    </row>
    <row r="57" spans="1:10" customFormat="1" ht="14">
      <c r="A57" s="626"/>
      <c r="B57" s="210" t="s">
        <v>986</v>
      </c>
      <c r="C57" s="210" t="s">
        <v>987</v>
      </c>
      <c r="D57" s="239" t="s">
        <v>988</v>
      </c>
      <c r="E57" s="210" t="s">
        <v>958</v>
      </c>
      <c r="F57" s="228" t="s">
        <v>990</v>
      </c>
      <c r="G57" s="454"/>
      <c r="H57" s="428">
        <v>44697</v>
      </c>
      <c r="I57" s="428">
        <v>45427</v>
      </c>
      <c r="J57" s="356">
        <v>731</v>
      </c>
    </row>
    <row r="58" spans="1:10" customFormat="1" ht="14">
      <c r="A58" s="626"/>
      <c r="B58" s="210" t="s">
        <v>986</v>
      </c>
      <c r="C58" s="210" t="s">
        <v>987</v>
      </c>
      <c r="D58" s="239" t="s">
        <v>988</v>
      </c>
      <c r="E58" s="210" t="s">
        <v>958</v>
      </c>
      <c r="F58" s="228" t="s">
        <v>991</v>
      </c>
      <c r="G58" s="454"/>
      <c r="H58" s="428">
        <v>44697</v>
      </c>
      <c r="I58" s="428">
        <v>45427</v>
      </c>
      <c r="J58" s="356">
        <v>731</v>
      </c>
    </row>
    <row r="59" spans="1:10" customFormat="1" ht="14">
      <c r="A59" s="626"/>
      <c r="B59" s="210" t="s">
        <v>986</v>
      </c>
      <c r="C59" s="210" t="s">
        <v>987</v>
      </c>
      <c r="D59" s="239" t="s">
        <v>988</v>
      </c>
      <c r="E59" s="210" t="s">
        <v>395</v>
      </c>
      <c r="F59" s="228" t="s">
        <v>992</v>
      </c>
      <c r="G59" s="454">
        <v>44926</v>
      </c>
      <c r="H59" s="428">
        <v>44927</v>
      </c>
      <c r="I59" s="428">
        <v>45427</v>
      </c>
      <c r="J59" s="356">
        <v>501</v>
      </c>
    </row>
    <row r="60" spans="1:10" customFormat="1" ht="14">
      <c r="A60" s="626"/>
      <c r="B60" s="210" t="s">
        <v>993</v>
      </c>
      <c r="C60" s="210" t="s">
        <v>994</v>
      </c>
      <c r="D60" s="239" t="s">
        <v>995</v>
      </c>
      <c r="E60" s="210" t="s">
        <v>336</v>
      </c>
      <c r="F60" s="228" t="s">
        <v>996</v>
      </c>
      <c r="G60" s="454"/>
      <c r="H60" s="428">
        <v>44697</v>
      </c>
      <c r="I60" s="428">
        <v>44926</v>
      </c>
      <c r="J60" s="356">
        <v>230</v>
      </c>
    </row>
    <row r="61" spans="1:10" customFormat="1" ht="14">
      <c r="A61" s="626"/>
      <c r="B61" s="210" t="s">
        <v>993</v>
      </c>
      <c r="C61" s="210" t="s">
        <v>994</v>
      </c>
      <c r="D61" s="239" t="s">
        <v>995</v>
      </c>
      <c r="E61" s="210" t="s">
        <v>997</v>
      </c>
      <c r="F61" s="228" t="s">
        <v>998</v>
      </c>
      <c r="G61" s="454"/>
      <c r="H61" s="428">
        <v>44697</v>
      </c>
      <c r="I61" s="428">
        <v>45427</v>
      </c>
      <c r="J61" s="356">
        <v>731</v>
      </c>
    </row>
    <row r="62" spans="1:10" customFormat="1" ht="14">
      <c r="A62" s="626"/>
      <c r="B62" s="210" t="s">
        <v>993</v>
      </c>
      <c r="C62" s="210" t="s">
        <v>994</v>
      </c>
      <c r="D62" s="239" t="s">
        <v>995</v>
      </c>
      <c r="E62" s="210" t="s">
        <v>997</v>
      </c>
      <c r="F62" s="228" t="s">
        <v>999</v>
      </c>
      <c r="G62" s="454"/>
      <c r="H62" s="428">
        <v>44697</v>
      </c>
      <c r="I62" s="428">
        <v>45427</v>
      </c>
      <c r="J62" s="356">
        <v>731</v>
      </c>
    </row>
    <row r="63" spans="1:10" customFormat="1" ht="14">
      <c r="A63" s="626"/>
      <c r="B63" s="210" t="s">
        <v>993</v>
      </c>
      <c r="C63" s="210" t="s">
        <v>994</v>
      </c>
      <c r="D63" s="239" t="s">
        <v>995</v>
      </c>
      <c r="E63" s="210" t="s">
        <v>899</v>
      </c>
      <c r="F63" s="228" t="s">
        <v>1000</v>
      </c>
      <c r="G63" s="454">
        <v>44926</v>
      </c>
      <c r="H63" s="428">
        <v>44927</v>
      </c>
      <c r="I63" s="428">
        <v>45427</v>
      </c>
      <c r="J63" s="356">
        <v>501</v>
      </c>
    </row>
    <row r="64" spans="1:10" customFormat="1" ht="14">
      <c r="A64" s="626"/>
      <c r="B64" s="210" t="s">
        <v>1001</v>
      </c>
      <c r="C64" s="210" t="s">
        <v>1002</v>
      </c>
      <c r="D64" s="239" t="s">
        <v>1003</v>
      </c>
      <c r="E64" s="210" t="s">
        <v>899</v>
      </c>
      <c r="F64" s="381" t="s">
        <v>1004</v>
      </c>
      <c r="G64" s="454">
        <v>44926</v>
      </c>
      <c r="H64" s="428">
        <v>44927</v>
      </c>
      <c r="I64" s="428">
        <v>45427</v>
      </c>
      <c r="J64" s="356">
        <v>501</v>
      </c>
    </row>
    <row r="65" spans="1:10" customFormat="1" ht="14">
      <c r="A65" s="626"/>
      <c r="B65" s="210" t="s">
        <v>1001</v>
      </c>
      <c r="C65" s="210" t="s">
        <v>1002</v>
      </c>
      <c r="D65" s="239" t="s">
        <v>1003</v>
      </c>
      <c r="E65" s="210" t="s">
        <v>958</v>
      </c>
      <c r="F65" s="228" t="s">
        <v>1005</v>
      </c>
      <c r="G65" s="454"/>
      <c r="H65" s="428">
        <v>44697</v>
      </c>
      <c r="I65" s="428">
        <v>45427</v>
      </c>
      <c r="J65" s="356">
        <v>731</v>
      </c>
    </row>
    <row r="66" spans="1:10" customFormat="1" ht="14">
      <c r="A66" s="626"/>
      <c r="B66" s="210" t="s">
        <v>1001</v>
      </c>
      <c r="C66" s="210" t="s">
        <v>1002</v>
      </c>
      <c r="D66" s="239" t="s">
        <v>1003</v>
      </c>
      <c r="E66" s="210" t="s">
        <v>958</v>
      </c>
      <c r="F66" s="228" t="s">
        <v>1006</v>
      </c>
      <c r="G66" s="454"/>
      <c r="H66" s="428">
        <v>44697</v>
      </c>
      <c r="I66" s="428">
        <v>45427</v>
      </c>
      <c r="J66" s="356">
        <v>731</v>
      </c>
    </row>
    <row r="67" spans="1:10" customFormat="1" ht="14">
      <c r="A67" s="626"/>
      <c r="B67" s="210" t="s">
        <v>1001</v>
      </c>
      <c r="C67" s="210" t="s">
        <v>1002</v>
      </c>
      <c r="D67" s="239" t="s">
        <v>1003</v>
      </c>
      <c r="E67" s="234" t="s">
        <v>96</v>
      </c>
      <c r="F67" s="228" t="s">
        <v>1007</v>
      </c>
      <c r="G67" s="454"/>
      <c r="H67" s="428">
        <v>44697</v>
      </c>
      <c r="I67" s="428">
        <v>44926</v>
      </c>
      <c r="J67" s="356">
        <v>230</v>
      </c>
    </row>
    <row r="68" spans="1:10" customFormat="1" ht="14">
      <c r="A68" s="626"/>
      <c r="B68" s="234" t="s">
        <v>1008</v>
      </c>
      <c r="C68" s="234" t="s">
        <v>1009</v>
      </c>
      <c r="D68" s="235" t="s">
        <v>1010</v>
      </c>
      <c r="E68" s="234" t="s">
        <v>96</v>
      </c>
      <c r="F68" s="381" t="s">
        <v>1011</v>
      </c>
      <c r="G68" s="453"/>
      <c r="H68" s="428">
        <v>44697</v>
      </c>
      <c r="I68" s="428">
        <v>44926</v>
      </c>
      <c r="J68" s="356">
        <v>230</v>
      </c>
    </row>
    <row r="69" spans="1:10" customFormat="1" ht="14">
      <c r="A69" s="626"/>
      <c r="B69" s="234" t="s">
        <v>1008</v>
      </c>
      <c r="C69" s="234" t="s">
        <v>1009</v>
      </c>
      <c r="D69" s="235" t="s">
        <v>1010</v>
      </c>
      <c r="E69" s="234" t="s">
        <v>958</v>
      </c>
      <c r="F69" s="381" t="s">
        <v>1012</v>
      </c>
      <c r="G69" s="453"/>
      <c r="H69" s="428">
        <v>44697</v>
      </c>
      <c r="I69" s="428">
        <v>45427</v>
      </c>
      <c r="J69" s="356">
        <v>731</v>
      </c>
    </row>
    <row r="70" spans="1:10" customFormat="1" ht="14">
      <c r="A70" s="626"/>
      <c r="B70" s="234" t="s">
        <v>1008</v>
      </c>
      <c r="C70" s="234" t="s">
        <v>1009</v>
      </c>
      <c r="D70" s="235" t="s">
        <v>1010</v>
      </c>
      <c r="E70" s="234" t="s">
        <v>958</v>
      </c>
      <c r="F70" s="381" t="s">
        <v>1013</v>
      </c>
      <c r="G70" s="453"/>
      <c r="H70" s="428">
        <v>44697</v>
      </c>
      <c r="I70" s="428">
        <v>45427</v>
      </c>
      <c r="J70" s="356">
        <v>731</v>
      </c>
    </row>
    <row r="71" spans="1:10" customFormat="1" ht="14">
      <c r="A71" s="626"/>
      <c r="B71" s="234" t="s">
        <v>1008</v>
      </c>
      <c r="C71" s="234" t="s">
        <v>1009</v>
      </c>
      <c r="D71" s="235" t="s">
        <v>1010</v>
      </c>
      <c r="E71" s="234" t="s">
        <v>899</v>
      </c>
      <c r="F71" s="381" t="s">
        <v>1014</v>
      </c>
      <c r="G71" s="453">
        <v>44926</v>
      </c>
      <c r="H71" s="428">
        <v>44927</v>
      </c>
      <c r="I71" s="428">
        <v>45427</v>
      </c>
      <c r="J71" s="356">
        <v>501</v>
      </c>
    </row>
    <row r="72" spans="1:10" customFormat="1" ht="14">
      <c r="A72" s="626"/>
      <c r="B72" s="210" t="s">
        <v>1015</v>
      </c>
      <c r="C72" s="210" t="s">
        <v>1016</v>
      </c>
      <c r="D72" s="239">
        <v>8580007654</v>
      </c>
      <c r="E72" s="210" t="s">
        <v>958</v>
      </c>
      <c r="F72" s="228" t="s">
        <v>1017</v>
      </c>
      <c r="G72" s="454"/>
      <c r="H72" s="428">
        <v>44697</v>
      </c>
      <c r="I72" s="428">
        <v>45427</v>
      </c>
      <c r="J72" s="356">
        <v>731</v>
      </c>
    </row>
    <row r="73" spans="1:10" customFormat="1" ht="14">
      <c r="A73" s="626"/>
      <c r="B73" s="210" t="s">
        <v>1015</v>
      </c>
      <c r="C73" s="210" t="s">
        <v>1016</v>
      </c>
      <c r="D73" s="239">
        <v>8580007654</v>
      </c>
      <c r="E73" s="210" t="s">
        <v>958</v>
      </c>
      <c r="F73" s="228" t="s">
        <v>1018</v>
      </c>
      <c r="G73" s="454"/>
      <c r="H73" s="428">
        <v>44697</v>
      </c>
      <c r="I73" s="428">
        <v>45427</v>
      </c>
      <c r="J73" s="356">
        <v>731</v>
      </c>
    </row>
    <row r="74" spans="1:10" customFormat="1" ht="14">
      <c r="A74" s="626"/>
      <c r="B74" s="210" t="s">
        <v>1015</v>
      </c>
      <c r="C74" s="210" t="s">
        <v>1016</v>
      </c>
      <c r="D74" s="239">
        <v>8580007654</v>
      </c>
      <c r="E74" s="210" t="s">
        <v>1019</v>
      </c>
      <c r="F74" s="228" t="s">
        <v>1020</v>
      </c>
      <c r="G74" s="467">
        <v>44926</v>
      </c>
      <c r="H74" s="428">
        <v>44927</v>
      </c>
      <c r="I74" s="428">
        <v>45427</v>
      </c>
      <c r="J74" s="356">
        <v>501</v>
      </c>
    </row>
    <row r="75" spans="1:10" customFormat="1" ht="14">
      <c r="A75" s="626"/>
      <c r="B75" s="210" t="s">
        <v>1015</v>
      </c>
      <c r="C75" s="210" t="s">
        <v>1016</v>
      </c>
      <c r="D75" s="239">
        <v>8580007654</v>
      </c>
      <c r="E75" s="234" t="s">
        <v>897</v>
      </c>
      <c r="F75" s="228">
        <v>0</v>
      </c>
      <c r="G75" s="467"/>
      <c r="H75" s="428">
        <v>44697</v>
      </c>
      <c r="I75" s="428">
        <v>44926</v>
      </c>
      <c r="J75" s="356">
        <v>230</v>
      </c>
    </row>
    <row r="76" spans="1:10" customFormat="1" ht="14">
      <c r="A76" s="626"/>
      <c r="B76" s="210" t="s">
        <v>1021</v>
      </c>
      <c r="C76" s="210" t="s">
        <v>1022</v>
      </c>
      <c r="D76" s="239" t="s">
        <v>1023</v>
      </c>
      <c r="E76" s="234" t="s">
        <v>897</v>
      </c>
      <c r="F76" s="381" t="s">
        <v>1024</v>
      </c>
      <c r="G76" s="454"/>
      <c r="H76" s="428">
        <v>44697</v>
      </c>
      <c r="I76" s="428">
        <v>44926</v>
      </c>
      <c r="J76" s="356">
        <v>230</v>
      </c>
    </row>
    <row r="77" spans="1:10" customFormat="1" ht="14">
      <c r="A77" s="626"/>
      <c r="B77" s="210" t="s">
        <v>1021</v>
      </c>
      <c r="C77" s="210" t="s">
        <v>1022</v>
      </c>
      <c r="D77" s="239" t="s">
        <v>1023</v>
      </c>
      <c r="E77" s="234" t="s">
        <v>901</v>
      </c>
      <c r="F77" s="381" t="s">
        <v>1025</v>
      </c>
      <c r="G77" s="454"/>
      <c r="H77" s="428">
        <v>44697</v>
      </c>
      <c r="I77" s="428">
        <v>45427</v>
      </c>
      <c r="J77" s="356">
        <v>731</v>
      </c>
    </row>
    <row r="78" spans="1:10" customFormat="1" ht="14">
      <c r="A78" s="626"/>
      <c r="B78" s="210" t="s">
        <v>1021</v>
      </c>
      <c r="C78" s="210" t="s">
        <v>1022</v>
      </c>
      <c r="D78" s="239" t="s">
        <v>1026</v>
      </c>
      <c r="E78" s="234" t="s">
        <v>901</v>
      </c>
      <c r="F78" s="381" t="s">
        <v>1027</v>
      </c>
      <c r="G78" s="454"/>
      <c r="H78" s="428">
        <v>44697</v>
      </c>
      <c r="I78" s="428">
        <v>45427</v>
      </c>
      <c r="J78" s="356">
        <v>731</v>
      </c>
    </row>
    <row r="79" spans="1:10" customFormat="1" ht="14">
      <c r="A79" s="626"/>
      <c r="B79" s="210" t="s">
        <v>1021</v>
      </c>
      <c r="C79" s="210" t="s">
        <v>1022</v>
      </c>
      <c r="D79" s="239" t="s">
        <v>1023</v>
      </c>
      <c r="E79" s="210" t="s">
        <v>899</v>
      </c>
      <c r="F79" s="381" t="s">
        <v>1028</v>
      </c>
      <c r="G79" s="454">
        <v>44926</v>
      </c>
      <c r="H79" s="428">
        <v>44927</v>
      </c>
      <c r="I79" s="428">
        <v>45427</v>
      </c>
      <c r="J79" s="356">
        <v>501</v>
      </c>
    </row>
    <row r="80" spans="1:10" customFormat="1" ht="14">
      <c r="A80" s="626"/>
      <c r="B80" s="210" t="s">
        <v>1029</v>
      </c>
      <c r="C80" s="210" t="s">
        <v>1030</v>
      </c>
      <c r="D80" s="239" t="s">
        <v>1031</v>
      </c>
      <c r="E80" s="210" t="s">
        <v>958</v>
      </c>
      <c r="F80" s="228" t="s">
        <v>1032</v>
      </c>
      <c r="G80" s="454"/>
      <c r="H80" s="428">
        <v>44697</v>
      </c>
      <c r="I80" s="428">
        <v>45427</v>
      </c>
      <c r="J80" s="356">
        <v>731</v>
      </c>
    </row>
    <row r="81" spans="1:10" customFormat="1" ht="14">
      <c r="A81" s="626"/>
      <c r="B81" s="210" t="s">
        <v>1029</v>
      </c>
      <c r="C81" s="210" t="s">
        <v>1033</v>
      </c>
      <c r="D81" s="239" t="s">
        <v>1034</v>
      </c>
      <c r="E81" s="210" t="s">
        <v>958</v>
      </c>
      <c r="F81" s="228" t="s">
        <v>1035</v>
      </c>
      <c r="G81" s="454"/>
      <c r="H81" s="428">
        <v>44697</v>
      </c>
      <c r="I81" s="428">
        <v>45427</v>
      </c>
      <c r="J81" s="356">
        <v>731</v>
      </c>
    </row>
    <row r="82" spans="1:10" customFormat="1" ht="14">
      <c r="A82" s="626"/>
      <c r="B82" s="210" t="s">
        <v>1029</v>
      </c>
      <c r="C82" s="210" t="s">
        <v>1036</v>
      </c>
      <c r="D82" s="239" t="s">
        <v>1037</v>
      </c>
      <c r="E82" s="210" t="s">
        <v>931</v>
      </c>
      <c r="F82" s="228" t="s">
        <v>1038</v>
      </c>
      <c r="G82" s="454"/>
      <c r="H82" s="428">
        <v>44697</v>
      </c>
      <c r="I82" s="428">
        <v>45427</v>
      </c>
      <c r="J82" s="356">
        <v>731</v>
      </c>
    </row>
    <row r="83" spans="1:10" customFormat="1" ht="14">
      <c r="A83" s="626"/>
      <c r="B83" s="234" t="s">
        <v>1039</v>
      </c>
      <c r="C83" s="234" t="s">
        <v>1040</v>
      </c>
      <c r="D83" s="235" t="s">
        <v>1041</v>
      </c>
      <c r="E83" s="234" t="s">
        <v>1042</v>
      </c>
      <c r="F83" s="381" t="s">
        <v>1043</v>
      </c>
      <c r="G83" s="453"/>
      <c r="H83" s="428">
        <v>44697</v>
      </c>
      <c r="I83" s="428">
        <v>44926</v>
      </c>
      <c r="J83" s="356">
        <v>230</v>
      </c>
    </row>
    <row r="84" spans="1:10" customFormat="1" ht="14">
      <c r="A84" s="626"/>
      <c r="B84" s="234" t="s">
        <v>1039</v>
      </c>
      <c r="C84" s="234" t="s">
        <v>1040</v>
      </c>
      <c r="D84" s="235" t="s">
        <v>1041</v>
      </c>
      <c r="E84" s="234" t="s">
        <v>958</v>
      </c>
      <c r="F84" s="381" t="s">
        <v>1044</v>
      </c>
      <c r="G84" s="453"/>
      <c r="H84" s="428">
        <v>44697</v>
      </c>
      <c r="I84" s="428">
        <v>45427</v>
      </c>
      <c r="J84" s="356">
        <v>731</v>
      </c>
    </row>
    <row r="85" spans="1:10" customFormat="1" ht="14">
      <c r="A85" s="626"/>
      <c r="B85" s="234" t="s">
        <v>1039</v>
      </c>
      <c r="C85" s="234" t="s">
        <v>1040</v>
      </c>
      <c r="D85" s="235" t="s">
        <v>1041</v>
      </c>
      <c r="E85" s="234" t="s">
        <v>958</v>
      </c>
      <c r="F85" s="381" t="s">
        <v>1045</v>
      </c>
      <c r="G85" s="453"/>
      <c r="H85" s="428">
        <v>44697</v>
      </c>
      <c r="I85" s="428">
        <v>45427</v>
      </c>
      <c r="J85" s="356">
        <v>731</v>
      </c>
    </row>
    <row r="86" spans="1:10" customFormat="1" ht="14">
      <c r="A86" s="626"/>
      <c r="B86" s="234" t="s">
        <v>1039</v>
      </c>
      <c r="C86" s="234" t="s">
        <v>1040</v>
      </c>
      <c r="D86" s="235" t="s">
        <v>1041</v>
      </c>
      <c r="E86" s="234" t="s">
        <v>1046</v>
      </c>
      <c r="F86" s="381" t="s">
        <v>1047</v>
      </c>
      <c r="G86" s="453">
        <v>44764</v>
      </c>
      <c r="H86" s="428">
        <v>44765</v>
      </c>
      <c r="I86" s="428">
        <v>45427</v>
      </c>
      <c r="J86" s="356">
        <v>663</v>
      </c>
    </row>
    <row r="87" spans="1:10" customFormat="1" ht="14">
      <c r="A87" s="626"/>
      <c r="B87" s="234" t="s">
        <v>1039</v>
      </c>
      <c r="C87" s="234" t="s">
        <v>1040</v>
      </c>
      <c r="D87" s="235" t="s">
        <v>1041</v>
      </c>
      <c r="E87" s="234" t="s">
        <v>899</v>
      </c>
      <c r="F87" s="228" t="s">
        <v>1048</v>
      </c>
      <c r="G87" s="453">
        <v>45412</v>
      </c>
      <c r="H87" s="428">
        <v>45413</v>
      </c>
      <c r="I87" s="428">
        <v>45427</v>
      </c>
      <c r="J87" s="356">
        <v>15</v>
      </c>
    </row>
    <row r="88" spans="1:10" customFormat="1" ht="14">
      <c r="A88" s="626"/>
      <c r="B88" s="234" t="s">
        <v>1039</v>
      </c>
      <c r="C88" s="234" t="s">
        <v>1040</v>
      </c>
      <c r="D88" s="235" t="s">
        <v>1041</v>
      </c>
      <c r="E88" s="234" t="s">
        <v>86</v>
      </c>
      <c r="F88" s="381" t="s">
        <v>1049</v>
      </c>
      <c r="G88" s="453">
        <v>45412</v>
      </c>
      <c r="H88" s="428">
        <v>45413</v>
      </c>
      <c r="I88" s="428">
        <v>45427</v>
      </c>
      <c r="J88" s="356">
        <v>15</v>
      </c>
    </row>
    <row r="89" spans="1:10" customFormat="1" ht="14">
      <c r="A89" s="626"/>
      <c r="B89" s="234" t="s">
        <v>1039</v>
      </c>
      <c r="C89" s="234" t="s">
        <v>1040</v>
      </c>
      <c r="D89" s="235" t="s">
        <v>1041</v>
      </c>
      <c r="E89" s="234" t="s">
        <v>86</v>
      </c>
      <c r="F89" s="381" t="s">
        <v>1050</v>
      </c>
      <c r="G89" s="453">
        <v>45412</v>
      </c>
      <c r="H89" s="428">
        <v>45413</v>
      </c>
      <c r="I89" s="428">
        <v>45427</v>
      </c>
      <c r="J89" s="356">
        <v>15</v>
      </c>
    </row>
    <row r="90" spans="1:10" customFormat="1" ht="14">
      <c r="A90" s="626"/>
      <c r="B90" s="210" t="s">
        <v>1051</v>
      </c>
      <c r="C90" s="210" t="s">
        <v>1052</v>
      </c>
      <c r="D90" s="239" t="s">
        <v>1053</v>
      </c>
      <c r="E90" s="210" t="s">
        <v>336</v>
      </c>
      <c r="F90" s="228" t="s">
        <v>1054</v>
      </c>
      <c r="G90" s="454"/>
      <c r="H90" s="428">
        <v>44697</v>
      </c>
      <c r="I90" s="428">
        <v>44926</v>
      </c>
      <c r="J90" s="356">
        <v>230</v>
      </c>
    </row>
    <row r="91" spans="1:10" customFormat="1" ht="14">
      <c r="A91" s="626"/>
      <c r="B91" s="210" t="s">
        <v>1051</v>
      </c>
      <c r="C91" s="210" t="s">
        <v>1055</v>
      </c>
      <c r="D91" s="239" t="s">
        <v>1053</v>
      </c>
      <c r="E91" s="210" t="s">
        <v>958</v>
      </c>
      <c r="F91" s="228" t="s">
        <v>1056</v>
      </c>
      <c r="G91" s="454"/>
      <c r="H91" s="428">
        <v>44697</v>
      </c>
      <c r="I91" s="428">
        <v>45427</v>
      </c>
      <c r="J91" s="356">
        <v>731</v>
      </c>
    </row>
    <row r="92" spans="1:10" customFormat="1" ht="14">
      <c r="A92" s="626"/>
      <c r="B92" s="210" t="s">
        <v>1051</v>
      </c>
      <c r="C92" s="210" t="s">
        <v>1055</v>
      </c>
      <c r="D92" s="239" t="s">
        <v>1053</v>
      </c>
      <c r="E92" s="210" t="s">
        <v>958</v>
      </c>
      <c r="F92" s="228" t="s">
        <v>1057</v>
      </c>
      <c r="G92" s="454"/>
      <c r="H92" s="428">
        <v>44697</v>
      </c>
      <c r="I92" s="428">
        <v>45427</v>
      </c>
      <c r="J92" s="356">
        <v>731</v>
      </c>
    </row>
    <row r="93" spans="1:10" customFormat="1" ht="14">
      <c r="A93" s="626"/>
      <c r="B93" s="210" t="s">
        <v>1051</v>
      </c>
      <c r="C93" s="210" t="s">
        <v>1055</v>
      </c>
      <c r="D93" s="239" t="s">
        <v>1053</v>
      </c>
      <c r="E93" s="210" t="s">
        <v>899</v>
      </c>
      <c r="F93" s="228" t="s">
        <v>1058</v>
      </c>
      <c r="G93" s="454">
        <v>44926</v>
      </c>
      <c r="H93" s="428">
        <v>44927</v>
      </c>
      <c r="I93" s="428">
        <v>45427</v>
      </c>
      <c r="J93" s="356">
        <v>501</v>
      </c>
    </row>
    <row r="94" spans="1:10" customFormat="1" ht="14">
      <c r="A94" s="626"/>
      <c r="B94" s="210" t="s">
        <v>1059</v>
      </c>
      <c r="C94" s="210" t="s">
        <v>1060</v>
      </c>
      <c r="D94" s="239" t="s">
        <v>1061</v>
      </c>
      <c r="E94" s="210" t="s">
        <v>336</v>
      </c>
      <c r="F94" s="228" t="s">
        <v>1062</v>
      </c>
      <c r="G94" s="454"/>
      <c r="H94" s="428">
        <v>44697</v>
      </c>
      <c r="I94" s="428">
        <v>44926</v>
      </c>
      <c r="J94" s="356">
        <v>230</v>
      </c>
    </row>
    <row r="95" spans="1:10" customFormat="1" ht="14">
      <c r="A95" s="626"/>
      <c r="B95" s="210" t="s">
        <v>1059</v>
      </c>
      <c r="C95" s="210" t="s">
        <v>1060</v>
      </c>
      <c r="D95" s="239" t="s">
        <v>1061</v>
      </c>
      <c r="E95" s="210" t="s">
        <v>997</v>
      </c>
      <c r="F95" s="228" t="s">
        <v>1063</v>
      </c>
      <c r="G95" s="454"/>
      <c r="H95" s="428">
        <v>44697</v>
      </c>
      <c r="I95" s="428">
        <v>45427</v>
      </c>
      <c r="J95" s="356">
        <v>731</v>
      </c>
    </row>
    <row r="96" spans="1:10" customFormat="1" ht="14">
      <c r="A96" s="626"/>
      <c r="B96" s="210" t="s">
        <v>1059</v>
      </c>
      <c r="C96" s="210" t="s">
        <v>1060</v>
      </c>
      <c r="D96" s="239" t="s">
        <v>1061</v>
      </c>
      <c r="E96" s="210" t="s">
        <v>997</v>
      </c>
      <c r="F96" s="228" t="s">
        <v>1064</v>
      </c>
      <c r="G96" s="454"/>
      <c r="H96" s="428">
        <v>44697</v>
      </c>
      <c r="I96" s="428">
        <v>45427</v>
      </c>
      <c r="J96" s="356">
        <v>731</v>
      </c>
    </row>
    <row r="97" spans="1:10" customFormat="1" ht="14">
      <c r="A97" s="626"/>
      <c r="B97" s="210" t="s">
        <v>1059</v>
      </c>
      <c r="C97" s="210" t="s">
        <v>1060</v>
      </c>
      <c r="D97" s="239" t="s">
        <v>1061</v>
      </c>
      <c r="E97" s="210" t="s">
        <v>899</v>
      </c>
      <c r="F97" s="228" t="s">
        <v>1065</v>
      </c>
      <c r="G97" s="454">
        <v>44926</v>
      </c>
      <c r="H97" s="428">
        <v>44927</v>
      </c>
      <c r="I97" s="428">
        <v>45427</v>
      </c>
      <c r="J97" s="356">
        <v>501</v>
      </c>
    </row>
    <row r="98" spans="1:10" customFormat="1" ht="14">
      <c r="A98" s="626"/>
      <c r="B98" s="210" t="s">
        <v>1066</v>
      </c>
      <c r="C98" s="210" t="s">
        <v>1067</v>
      </c>
      <c r="D98" s="239" t="s">
        <v>1068</v>
      </c>
      <c r="E98" s="210" t="s">
        <v>897</v>
      </c>
      <c r="F98" s="378" t="s">
        <v>1069</v>
      </c>
      <c r="G98" s="454"/>
      <c r="H98" s="428">
        <v>44697</v>
      </c>
      <c r="I98" s="428">
        <v>44926</v>
      </c>
      <c r="J98" s="356">
        <v>230</v>
      </c>
    </row>
    <row r="99" spans="1:10" customFormat="1" ht="14">
      <c r="A99" s="626"/>
      <c r="B99" s="210" t="s">
        <v>1066</v>
      </c>
      <c r="C99" s="210" t="s">
        <v>1067</v>
      </c>
      <c r="D99" s="239" t="s">
        <v>1068</v>
      </c>
      <c r="E99" s="210" t="s">
        <v>901</v>
      </c>
      <c r="F99" s="378" t="s">
        <v>1070</v>
      </c>
      <c r="G99" s="454"/>
      <c r="H99" s="428">
        <v>44697</v>
      </c>
      <c r="I99" s="428">
        <v>45427</v>
      </c>
      <c r="J99" s="356">
        <v>731</v>
      </c>
    </row>
    <row r="100" spans="1:10" customFormat="1" ht="14">
      <c r="A100" s="626"/>
      <c r="B100" s="210" t="s">
        <v>1066</v>
      </c>
      <c r="C100" s="210" t="s">
        <v>1067</v>
      </c>
      <c r="D100" s="239" t="s">
        <v>1068</v>
      </c>
      <c r="E100" s="210" t="s">
        <v>901</v>
      </c>
      <c r="F100" s="378" t="s">
        <v>1071</v>
      </c>
      <c r="G100" s="454"/>
      <c r="H100" s="428">
        <v>44697</v>
      </c>
      <c r="I100" s="428">
        <v>45427</v>
      </c>
      <c r="J100" s="356">
        <v>731</v>
      </c>
    </row>
    <row r="101" spans="1:10" customFormat="1" ht="14">
      <c r="A101" s="626"/>
      <c r="B101" s="210" t="s">
        <v>1066</v>
      </c>
      <c r="C101" s="210" t="s">
        <v>1067</v>
      </c>
      <c r="D101" s="239" t="s">
        <v>1068</v>
      </c>
      <c r="E101" s="233" t="s">
        <v>899</v>
      </c>
      <c r="F101" s="381" t="s">
        <v>1072</v>
      </c>
      <c r="G101" s="453">
        <v>44926</v>
      </c>
      <c r="H101" s="428">
        <v>44927</v>
      </c>
      <c r="I101" s="428">
        <v>45427</v>
      </c>
      <c r="J101" s="356">
        <v>501</v>
      </c>
    </row>
    <row r="102" spans="1:10" customFormat="1" ht="14">
      <c r="A102" s="626"/>
      <c r="B102" s="234" t="s">
        <v>1073</v>
      </c>
      <c r="C102" s="234" t="s">
        <v>1074</v>
      </c>
      <c r="D102" s="235" t="s">
        <v>1075</v>
      </c>
      <c r="E102" s="210" t="s">
        <v>901</v>
      </c>
      <c r="F102" s="381" t="s">
        <v>1076</v>
      </c>
      <c r="G102" s="454"/>
      <c r="H102" s="428">
        <v>44697</v>
      </c>
      <c r="I102" s="428">
        <v>45427</v>
      </c>
      <c r="J102" s="356">
        <v>731</v>
      </c>
    </row>
    <row r="103" spans="1:10" customFormat="1" ht="14">
      <c r="A103" s="626"/>
      <c r="B103" s="234" t="s">
        <v>1073</v>
      </c>
      <c r="C103" s="234" t="s">
        <v>1074</v>
      </c>
      <c r="D103" s="235" t="s">
        <v>1075</v>
      </c>
      <c r="E103" s="210" t="s">
        <v>901</v>
      </c>
      <c r="F103" s="381" t="s">
        <v>1077</v>
      </c>
      <c r="G103" s="454"/>
      <c r="H103" s="428">
        <v>44697</v>
      </c>
      <c r="I103" s="428">
        <v>45427</v>
      </c>
      <c r="J103" s="356">
        <v>731</v>
      </c>
    </row>
    <row r="104" spans="1:10" customFormat="1" ht="14">
      <c r="A104" s="626"/>
      <c r="B104" s="234" t="s">
        <v>1073</v>
      </c>
      <c r="C104" s="234" t="s">
        <v>1074</v>
      </c>
      <c r="D104" s="235" t="s">
        <v>1075</v>
      </c>
      <c r="E104" s="234" t="s">
        <v>336</v>
      </c>
      <c r="F104" s="381" t="s">
        <v>1078</v>
      </c>
      <c r="G104" s="454"/>
      <c r="H104" s="428">
        <v>44697</v>
      </c>
      <c r="I104" s="428">
        <v>44926</v>
      </c>
      <c r="J104" s="356">
        <v>230</v>
      </c>
    </row>
    <row r="105" spans="1:10" customFormat="1" ht="14">
      <c r="A105" s="626"/>
      <c r="B105" s="234" t="s">
        <v>1073</v>
      </c>
      <c r="C105" s="234" t="s">
        <v>1074</v>
      </c>
      <c r="D105" s="235" t="s">
        <v>1075</v>
      </c>
      <c r="E105" s="234" t="s">
        <v>461</v>
      </c>
      <c r="F105" s="381" t="s">
        <v>1079</v>
      </c>
      <c r="G105" s="453">
        <v>44926</v>
      </c>
      <c r="H105" s="428">
        <v>44927</v>
      </c>
      <c r="I105" s="428">
        <v>45427</v>
      </c>
      <c r="J105" s="356">
        <v>501</v>
      </c>
    </row>
    <row r="106" spans="1:10" customFormat="1" ht="14">
      <c r="A106" s="626"/>
      <c r="B106" s="210" t="s">
        <v>1080</v>
      </c>
      <c r="C106" s="210" t="s">
        <v>1081</v>
      </c>
      <c r="D106" s="239" t="s">
        <v>1082</v>
      </c>
      <c r="E106" s="210" t="s">
        <v>897</v>
      </c>
      <c r="F106" s="382" t="s">
        <v>1083</v>
      </c>
      <c r="G106" s="454"/>
      <c r="H106" s="428">
        <v>44697</v>
      </c>
      <c r="I106" s="428">
        <v>44926</v>
      </c>
      <c r="J106" s="356">
        <v>230</v>
      </c>
    </row>
    <row r="107" spans="1:10" customFormat="1" ht="14">
      <c r="A107" s="626"/>
      <c r="B107" s="210" t="s">
        <v>1080</v>
      </c>
      <c r="C107" s="210" t="s">
        <v>1081</v>
      </c>
      <c r="D107" s="239" t="s">
        <v>1082</v>
      </c>
      <c r="E107" s="236" t="s">
        <v>901</v>
      </c>
      <c r="F107" s="382" t="s">
        <v>1084</v>
      </c>
      <c r="G107" s="454"/>
      <c r="H107" s="428">
        <v>44697</v>
      </c>
      <c r="I107" s="428">
        <v>45427</v>
      </c>
      <c r="J107" s="356">
        <v>731</v>
      </c>
    </row>
    <row r="108" spans="1:10" customFormat="1" ht="14">
      <c r="A108" s="626"/>
      <c r="B108" s="210" t="s">
        <v>1080</v>
      </c>
      <c r="C108" s="210" t="s">
        <v>1081</v>
      </c>
      <c r="D108" s="239" t="s">
        <v>1082</v>
      </c>
      <c r="E108" s="236" t="s">
        <v>901</v>
      </c>
      <c r="F108" s="382" t="s">
        <v>1085</v>
      </c>
      <c r="G108" s="454"/>
      <c r="H108" s="428">
        <v>44697</v>
      </c>
      <c r="I108" s="428">
        <v>45427</v>
      </c>
      <c r="J108" s="356">
        <v>731</v>
      </c>
    </row>
    <row r="109" spans="1:10" customFormat="1" ht="14">
      <c r="A109" s="626"/>
      <c r="B109" s="210" t="s">
        <v>1080</v>
      </c>
      <c r="C109" s="210" t="s">
        <v>1081</v>
      </c>
      <c r="D109" s="239" t="s">
        <v>1082</v>
      </c>
      <c r="E109" s="236" t="s">
        <v>899</v>
      </c>
      <c r="F109" s="382" t="s">
        <v>1086</v>
      </c>
      <c r="G109" s="454">
        <v>44926</v>
      </c>
      <c r="H109" s="428">
        <v>44927</v>
      </c>
      <c r="I109" s="428">
        <v>45427</v>
      </c>
      <c r="J109" s="356">
        <v>501</v>
      </c>
    </row>
    <row r="110" spans="1:10" customFormat="1" ht="14">
      <c r="A110" s="626"/>
      <c r="B110" s="210" t="s">
        <v>1087</v>
      </c>
      <c r="C110" s="210" t="s">
        <v>1088</v>
      </c>
      <c r="D110" s="239" t="s">
        <v>1089</v>
      </c>
      <c r="E110" s="210" t="s">
        <v>899</v>
      </c>
      <c r="F110" s="228" t="s">
        <v>1090</v>
      </c>
      <c r="G110" s="454">
        <v>44926</v>
      </c>
      <c r="H110" s="428">
        <v>44927</v>
      </c>
      <c r="I110" s="428">
        <v>45427</v>
      </c>
      <c r="J110" s="356">
        <v>501</v>
      </c>
    </row>
    <row r="111" spans="1:10" customFormat="1" ht="14">
      <c r="A111" s="626"/>
      <c r="B111" s="210" t="s">
        <v>1087</v>
      </c>
      <c r="C111" s="210" t="s">
        <v>1088</v>
      </c>
      <c r="D111" s="239" t="s">
        <v>1089</v>
      </c>
      <c r="E111" s="210" t="s">
        <v>958</v>
      </c>
      <c r="F111" s="228" t="s">
        <v>1091</v>
      </c>
      <c r="G111" s="454"/>
      <c r="H111" s="428">
        <v>44697</v>
      </c>
      <c r="I111" s="428">
        <v>45427</v>
      </c>
      <c r="J111" s="356">
        <v>731</v>
      </c>
    </row>
    <row r="112" spans="1:10" customFormat="1" ht="14">
      <c r="A112" s="626"/>
      <c r="B112" s="210" t="s">
        <v>1087</v>
      </c>
      <c r="C112" s="210" t="s">
        <v>1088</v>
      </c>
      <c r="D112" s="239" t="s">
        <v>1089</v>
      </c>
      <c r="E112" s="210" t="s">
        <v>958</v>
      </c>
      <c r="F112" s="228" t="s">
        <v>1092</v>
      </c>
      <c r="G112" s="454"/>
      <c r="H112" s="428">
        <v>44697</v>
      </c>
      <c r="I112" s="428">
        <v>45427</v>
      </c>
      <c r="J112" s="356">
        <v>731</v>
      </c>
    </row>
    <row r="113" spans="1:10" customFormat="1" ht="14">
      <c r="A113" s="626"/>
      <c r="B113" s="210" t="s">
        <v>1087</v>
      </c>
      <c r="C113" s="210" t="s">
        <v>1088</v>
      </c>
      <c r="D113" s="239" t="s">
        <v>1089</v>
      </c>
      <c r="E113" s="210" t="s">
        <v>897</v>
      </c>
      <c r="F113" s="228" t="s">
        <v>1093</v>
      </c>
      <c r="G113" s="454"/>
      <c r="H113" s="428">
        <v>44697</v>
      </c>
      <c r="I113" s="428">
        <v>44926</v>
      </c>
      <c r="J113" s="356">
        <v>230</v>
      </c>
    </row>
    <row r="114" spans="1:10" customFormat="1" ht="14">
      <c r="A114" s="626"/>
      <c r="B114" s="210" t="s">
        <v>1094</v>
      </c>
      <c r="C114" s="210" t="s">
        <v>1095</v>
      </c>
      <c r="D114" s="239" t="s">
        <v>1096</v>
      </c>
      <c r="E114" s="210" t="s">
        <v>899</v>
      </c>
      <c r="F114" s="228" t="s">
        <v>1097</v>
      </c>
      <c r="G114" s="454">
        <v>45294</v>
      </c>
      <c r="H114" s="428">
        <v>45295</v>
      </c>
      <c r="I114" s="428">
        <v>45427</v>
      </c>
      <c r="J114" s="356">
        <v>133</v>
      </c>
    </row>
    <row r="115" spans="1:10" customFormat="1" ht="14">
      <c r="A115" s="626"/>
      <c r="B115" s="234" t="s">
        <v>1094</v>
      </c>
      <c r="C115" s="210" t="s">
        <v>1095</v>
      </c>
      <c r="D115" s="239" t="s">
        <v>1096</v>
      </c>
      <c r="E115" s="210" t="s">
        <v>901</v>
      </c>
      <c r="F115" s="228" t="s">
        <v>1098</v>
      </c>
      <c r="G115" s="454"/>
      <c r="H115" s="428">
        <v>44697</v>
      </c>
      <c r="I115" s="428">
        <v>45427</v>
      </c>
      <c r="J115" s="356">
        <v>731</v>
      </c>
    </row>
    <row r="116" spans="1:10" customFormat="1" ht="14">
      <c r="A116" s="626"/>
      <c r="B116" s="234" t="s">
        <v>1094</v>
      </c>
      <c r="C116" s="210" t="s">
        <v>1095</v>
      </c>
      <c r="D116" s="239" t="s">
        <v>1096</v>
      </c>
      <c r="E116" s="210" t="s">
        <v>901</v>
      </c>
      <c r="F116" s="228" t="s">
        <v>1099</v>
      </c>
      <c r="G116" s="454"/>
      <c r="H116" s="428">
        <v>44697</v>
      </c>
      <c r="I116" s="428">
        <v>45427</v>
      </c>
      <c r="J116" s="356">
        <v>731</v>
      </c>
    </row>
    <row r="117" spans="1:10" customFormat="1" ht="14">
      <c r="A117" s="626"/>
      <c r="B117" s="234" t="s">
        <v>1094</v>
      </c>
      <c r="C117" s="210" t="s">
        <v>1095</v>
      </c>
      <c r="D117" s="239" t="s">
        <v>1096</v>
      </c>
      <c r="E117" s="210" t="s">
        <v>96</v>
      </c>
      <c r="F117" s="228" t="s">
        <v>1100</v>
      </c>
      <c r="G117" s="454"/>
      <c r="H117" s="428">
        <v>44697</v>
      </c>
      <c r="I117" s="428">
        <v>44926</v>
      </c>
      <c r="J117" s="356">
        <v>230</v>
      </c>
    </row>
    <row r="118" spans="1:10" customFormat="1" ht="14">
      <c r="A118" s="626"/>
      <c r="B118" s="210" t="s">
        <v>1101</v>
      </c>
      <c r="C118" s="210" t="s">
        <v>1102</v>
      </c>
      <c r="D118" s="239" t="s">
        <v>1103</v>
      </c>
      <c r="E118" s="210" t="s">
        <v>96</v>
      </c>
      <c r="F118" s="228" t="s">
        <v>1104</v>
      </c>
      <c r="G118" s="454"/>
      <c r="H118" s="428">
        <v>44697</v>
      </c>
      <c r="I118" s="428">
        <v>44926</v>
      </c>
      <c r="J118" s="356">
        <v>230</v>
      </c>
    </row>
    <row r="119" spans="1:10" customFormat="1" ht="14">
      <c r="A119" s="626"/>
      <c r="B119" s="210" t="s">
        <v>1101</v>
      </c>
      <c r="C119" s="210" t="s">
        <v>1102</v>
      </c>
      <c r="D119" s="239" t="s">
        <v>1103</v>
      </c>
      <c r="E119" s="210" t="s">
        <v>901</v>
      </c>
      <c r="F119" s="228" t="s">
        <v>1105</v>
      </c>
      <c r="G119" s="454"/>
      <c r="H119" s="428">
        <v>44697</v>
      </c>
      <c r="I119" s="428">
        <v>45427</v>
      </c>
      <c r="J119" s="356">
        <v>731</v>
      </c>
    </row>
    <row r="120" spans="1:10" customFormat="1" ht="14">
      <c r="A120" s="626"/>
      <c r="B120" s="210" t="s">
        <v>1101</v>
      </c>
      <c r="C120" s="210" t="s">
        <v>1102</v>
      </c>
      <c r="D120" s="239" t="s">
        <v>1103</v>
      </c>
      <c r="E120" s="210" t="s">
        <v>1106</v>
      </c>
      <c r="F120" s="228" t="s">
        <v>1107</v>
      </c>
      <c r="G120" s="454"/>
      <c r="H120" s="428">
        <v>44697</v>
      </c>
      <c r="I120" s="428">
        <v>45427</v>
      </c>
      <c r="J120" s="356">
        <v>731</v>
      </c>
    </row>
    <row r="121" spans="1:10" customFormat="1" ht="14">
      <c r="A121" s="626"/>
      <c r="B121" s="210" t="s">
        <v>1101</v>
      </c>
      <c r="C121" s="210" t="s">
        <v>1102</v>
      </c>
      <c r="D121" s="239" t="s">
        <v>1103</v>
      </c>
      <c r="E121" s="210" t="s">
        <v>899</v>
      </c>
      <c r="F121" s="228" t="s">
        <v>1108</v>
      </c>
      <c r="G121" s="454">
        <v>44926</v>
      </c>
      <c r="H121" s="428">
        <v>44927</v>
      </c>
      <c r="I121" s="428">
        <v>45427</v>
      </c>
      <c r="J121" s="356">
        <v>501</v>
      </c>
    </row>
    <row r="122" spans="1:10" customFormat="1" ht="14">
      <c r="A122" s="626"/>
      <c r="B122" s="210" t="s">
        <v>1109</v>
      </c>
      <c r="C122" s="210" t="s">
        <v>1110</v>
      </c>
      <c r="D122" s="239" t="s">
        <v>1111</v>
      </c>
      <c r="E122" s="210" t="s">
        <v>958</v>
      </c>
      <c r="F122" s="381" t="s">
        <v>1112</v>
      </c>
      <c r="G122" s="454"/>
      <c r="H122" s="428">
        <v>44697</v>
      </c>
      <c r="I122" s="428">
        <v>45427</v>
      </c>
      <c r="J122" s="356">
        <v>731</v>
      </c>
    </row>
    <row r="123" spans="1:10" customFormat="1" ht="14">
      <c r="A123" s="626"/>
      <c r="B123" s="210" t="s">
        <v>1109</v>
      </c>
      <c r="C123" s="210" t="s">
        <v>1113</v>
      </c>
      <c r="D123" s="239" t="s">
        <v>1114</v>
      </c>
      <c r="E123" s="210" t="s">
        <v>958</v>
      </c>
      <c r="F123" s="381" t="s">
        <v>1115</v>
      </c>
      <c r="G123" s="454"/>
      <c r="H123" s="428">
        <v>44697</v>
      </c>
      <c r="I123" s="428">
        <v>45427</v>
      </c>
      <c r="J123" s="356">
        <v>731</v>
      </c>
    </row>
    <row r="124" spans="1:10" customFormat="1" ht="14">
      <c r="A124" s="626"/>
      <c r="B124" s="210" t="s">
        <v>1109</v>
      </c>
      <c r="C124" s="210" t="s">
        <v>1116</v>
      </c>
      <c r="D124" s="239" t="s">
        <v>1117</v>
      </c>
      <c r="E124" s="210" t="s">
        <v>336</v>
      </c>
      <c r="F124" s="381" t="s">
        <v>1118</v>
      </c>
      <c r="G124" s="454"/>
      <c r="H124" s="428">
        <v>44697</v>
      </c>
      <c r="I124" s="428">
        <v>44926</v>
      </c>
      <c r="J124" s="356">
        <v>230</v>
      </c>
    </row>
    <row r="125" spans="1:10" customFormat="1" ht="14">
      <c r="A125" s="626"/>
      <c r="B125" s="210" t="s">
        <v>1109</v>
      </c>
      <c r="C125" s="210" t="s">
        <v>1119</v>
      </c>
      <c r="D125" s="239" t="s">
        <v>1120</v>
      </c>
      <c r="E125" s="210" t="s">
        <v>899</v>
      </c>
      <c r="F125" s="228" t="s">
        <v>1121</v>
      </c>
      <c r="G125" s="454">
        <v>44926</v>
      </c>
      <c r="H125" s="428">
        <v>44927</v>
      </c>
      <c r="I125" s="428">
        <v>45427</v>
      </c>
      <c r="J125" s="356">
        <v>501</v>
      </c>
    </row>
    <row r="126" spans="1:10" customFormat="1" ht="14">
      <c r="A126" s="626"/>
      <c r="B126" s="210" t="s">
        <v>1122</v>
      </c>
      <c r="C126" s="210" t="s">
        <v>1123</v>
      </c>
      <c r="D126" s="239" t="s">
        <v>1124</v>
      </c>
      <c r="E126" s="210" t="s">
        <v>897</v>
      </c>
      <c r="F126" s="378" t="s">
        <v>1125</v>
      </c>
      <c r="G126" s="454"/>
      <c r="H126" s="428">
        <v>44697</v>
      </c>
      <c r="I126" s="428">
        <v>44926</v>
      </c>
      <c r="J126" s="356">
        <v>230</v>
      </c>
    </row>
    <row r="127" spans="1:10" customFormat="1" ht="14">
      <c r="A127" s="626"/>
      <c r="B127" s="210" t="s">
        <v>1122</v>
      </c>
      <c r="C127" s="210" t="s">
        <v>1123</v>
      </c>
      <c r="D127" s="239" t="s">
        <v>1124</v>
      </c>
      <c r="E127" s="210" t="s">
        <v>899</v>
      </c>
      <c r="F127" s="378" t="s">
        <v>1126</v>
      </c>
      <c r="G127" s="454">
        <v>44956</v>
      </c>
      <c r="H127" s="428">
        <v>44957</v>
      </c>
      <c r="I127" s="428">
        <v>45427</v>
      </c>
      <c r="J127" s="356">
        <v>471</v>
      </c>
    </row>
    <row r="128" spans="1:10" customFormat="1" ht="14">
      <c r="A128" s="626"/>
      <c r="B128" s="210" t="s">
        <v>1122</v>
      </c>
      <c r="C128" s="210" t="s">
        <v>1123</v>
      </c>
      <c r="D128" s="239" t="s">
        <v>1124</v>
      </c>
      <c r="E128" s="210" t="s">
        <v>901</v>
      </c>
      <c r="F128" s="378" t="s">
        <v>1127</v>
      </c>
      <c r="G128" s="454"/>
      <c r="H128" s="428">
        <v>44697</v>
      </c>
      <c r="I128" s="428">
        <v>45427</v>
      </c>
      <c r="J128" s="356">
        <v>731</v>
      </c>
    </row>
    <row r="129" spans="1:10" customFormat="1" ht="14">
      <c r="A129" s="626"/>
      <c r="B129" s="210" t="s">
        <v>1122</v>
      </c>
      <c r="C129" s="210" t="s">
        <v>1123</v>
      </c>
      <c r="D129" s="239" t="s">
        <v>1124</v>
      </c>
      <c r="E129" s="210" t="s">
        <v>901</v>
      </c>
      <c r="F129" s="378" t="s">
        <v>1128</v>
      </c>
      <c r="G129" s="454"/>
      <c r="H129" s="428">
        <v>44697</v>
      </c>
      <c r="I129" s="428">
        <v>45427</v>
      </c>
      <c r="J129" s="356">
        <v>731</v>
      </c>
    </row>
    <row r="130" spans="1:10" customFormat="1" ht="14">
      <c r="A130" s="626"/>
      <c r="B130" s="233" t="s">
        <v>1129</v>
      </c>
      <c r="C130" s="233" t="s">
        <v>1130</v>
      </c>
      <c r="D130" s="237" t="s">
        <v>1131</v>
      </c>
      <c r="E130" s="233" t="s">
        <v>897</v>
      </c>
      <c r="F130" s="380" t="s">
        <v>1132</v>
      </c>
      <c r="G130" s="453"/>
      <c r="H130" s="428">
        <v>44697</v>
      </c>
      <c r="I130" s="428">
        <v>44926</v>
      </c>
      <c r="J130" s="356">
        <v>230</v>
      </c>
    </row>
    <row r="131" spans="1:10" customFormat="1" ht="14">
      <c r="A131" s="626"/>
      <c r="B131" s="233" t="s">
        <v>1129</v>
      </c>
      <c r="C131" s="233" t="s">
        <v>1130</v>
      </c>
      <c r="D131" s="237" t="s">
        <v>1131</v>
      </c>
      <c r="E131" s="233" t="s">
        <v>901</v>
      </c>
      <c r="F131" s="378" t="s">
        <v>1133</v>
      </c>
      <c r="G131" s="453"/>
      <c r="H131" s="428">
        <v>44697</v>
      </c>
      <c r="I131" s="428">
        <v>45427</v>
      </c>
      <c r="J131" s="356">
        <v>731</v>
      </c>
    </row>
    <row r="132" spans="1:10" customFormat="1" ht="14">
      <c r="A132" s="626"/>
      <c r="B132" s="233" t="s">
        <v>1129</v>
      </c>
      <c r="C132" s="233" t="s">
        <v>1130</v>
      </c>
      <c r="D132" s="237" t="s">
        <v>1131</v>
      </c>
      <c r="E132" s="233" t="s">
        <v>901</v>
      </c>
      <c r="F132" s="378" t="s">
        <v>1134</v>
      </c>
      <c r="G132" s="453"/>
      <c r="H132" s="428">
        <v>44697</v>
      </c>
      <c r="I132" s="428">
        <v>45427</v>
      </c>
      <c r="J132" s="356">
        <v>731</v>
      </c>
    </row>
    <row r="133" spans="1:10" customFormat="1" ht="14">
      <c r="A133" s="626"/>
      <c r="B133" s="233" t="s">
        <v>1129</v>
      </c>
      <c r="C133" s="233" t="s">
        <v>1130</v>
      </c>
      <c r="D133" s="237" t="s">
        <v>1131</v>
      </c>
      <c r="E133" s="233" t="s">
        <v>899</v>
      </c>
      <c r="F133" s="228" t="s">
        <v>1135</v>
      </c>
      <c r="G133" s="453">
        <v>44926</v>
      </c>
      <c r="H133" s="428">
        <v>44927</v>
      </c>
      <c r="I133" s="428">
        <v>45427</v>
      </c>
      <c r="J133" s="356">
        <v>501</v>
      </c>
    </row>
    <row r="134" spans="1:10" customFormat="1" ht="14">
      <c r="A134" s="626"/>
      <c r="B134" s="210" t="s">
        <v>1136</v>
      </c>
      <c r="C134" s="210" t="s">
        <v>1137</v>
      </c>
      <c r="D134" s="239" t="s">
        <v>1138</v>
      </c>
      <c r="E134" s="210" t="s">
        <v>897</v>
      </c>
      <c r="F134" s="380" t="s">
        <v>1139</v>
      </c>
      <c r="G134" s="454"/>
      <c r="H134" s="428">
        <v>44697</v>
      </c>
      <c r="I134" s="428">
        <v>44926</v>
      </c>
      <c r="J134" s="356">
        <v>230</v>
      </c>
    </row>
    <row r="135" spans="1:10" customFormat="1" ht="14">
      <c r="A135" s="626"/>
      <c r="B135" s="210" t="s">
        <v>1136</v>
      </c>
      <c r="C135" s="210" t="s">
        <v>1140</v>
      </c>
      <c r="D135" s="239" t="s">
        <v>1138</v>
      </c>
      <c r="E135" s="233" t="s">
        <v>901</v>
      </c>
      <c r="F135" s="380" t="s">
        <v>1141</v>
      </c>
      <c r="G135" s="454"/>
      <c r="H135" s="428">
        <v>44697</v>
      </c>
      <c r="I135" s="428">
        <v>45427</v>
      </c>
      <c r="J135" s="356">
        <v>731</v>
      </c>
    </row>
    <row r="136" spans="1:10" customFormat="1" ht="14">
      <c r="A136" s="626"/>
      <c r="B136" s="210" t="s">
        <v>1136</v>
      </c>
      <c r="C136" s="210" t="s">
        <v>1142</v>
      </c>
      <c r="D136" s="239" t="s">
        <v>1138</v>
      </c>
      <c r="E136" s="233" t="s">
        <v>901</v>
      </c>
      <c r="F136" s="380" t="s">
        <v>1143</v>
      </c>
      <c r="G136" s="454"/>
      <c r="H136" s="428">
        <v>44697</v>
      </c>
      <c r="I136" s="428">
        <v>45427</v>
      </c>
      <c r="J136" s="356">
        <v>731</v>
      </c>
    </row>
    <row r="137" spans="1:10" customFormat="1" ht="14">
      <c r="A137" s="626"/>
      <c r="B137" s="210" t="s">
        <v>1136</v>
      </c>
      <c r="C137" s="210" t="s">
        <v>1144</v>
      </c>
      <c r="D137" s="239" t="s">
        <v>1138</v>
      </c>
      <c r="E137" s="233" t="s">
        <v>899</v>
      </c>
      <c r="F137" s="380" t="s">
        <v>1145</v>
      </c>
      <c r="G137" s="454">
        <v>44926</v>
      </c>
      <c r="H137" s="428">
        <v>44927</v>
      </c>
      <c r="I137" s="428">
        <v>45427</v>
      </c>
      <c r="J137" s="356">
        <v>501</v>
      </c>
    </row>
    <row r="138" spans="1:10" customFormat="1" ht="14">
      <c r="A138" s="626"/>
      <c r="B138" s="210" t="s">
        <v>1146</v>
      </c>
      <c r="C138" s="210" t="s">
        <v>1147</v>
      </c>
      <c r="D138" s="239" t="s">
        <v>1148</v>
      </c>
      <c r="E138" s="210" t="s">
        <v>899</v>
      </c>
      <c r="F138" s="228" t="s">
        <v>1149</v>
      </c>
      <c r="G138" s="454">
        <v>44926</v>
      </c>
      <c r="H138" s="428">
        <v>44927</v>
      </c>
      <c r="I138" s="428">
        <v>45427</v>
      </c>
      <c r="J138" s="356">
        <v>501</v>
      </c>
    </row>
    <row r="139" spans="1:10" customFormat="1" ht="14">
      <c r="A139" s="626"/>
      <c r="B139" s="210" t="s">
        <v>1146</v>
      </c>
      <c r="C139" s="210" t="s">
        <v>1147</v>
      </c>
      <c r="D139" s="239" t="s">
        <v>1148</v>
      </c>
      <c r="E139" s="233" t="s">
        <v>901</v>
      </c>
      <c r="F139" s="228" t="s">
        <v>1150</v>
      </c>
      <c r="G139" s="454"/>
      <c r="H139" s="428">
        <v>44697</v>
      </c>
      <c r="I139" s="428">
        <v>45427</v>
      </c>
      <c r="J139" s="356">
        <v>731</v>
      </c>
    </row>
    <row r="140" spans="1:10" customFormat="1" ht="14">
      <c r="A140" s="626"/>
      <c r="B140" s="210" t="s">
        <v>1146</v>
      </c>
      <c r="C140" s="210" t="s">
        <v>1147</v>
      </c>
      <c r="D140" s="239" t="s">
        <v>1148</v>
      </c>
      <c r="E140" s="233" t="s">
        <v>901</v>
      </c>
      <c r="F140" s="228" t="s">
        <v>1151</v>
      </c>
      <c r="G140" s="454"/>
      <c r="H140" s="428">
        <v>44697</v>
      </c>
      <c r="I140" s="428">
        <v>45427</v>
      </c>
      <c r="J140" s="356">
        <v>731</v>
      </c>
    </row>
    <row r="141" spans="1:10" customFormat="1" ht="14">
      <c r="A141" s="626"/>
      <c r="B141" s="210" t="s">
        <v>1146</v>
      </c>
      <c r="C141" s="210" t="s">
        <v>1147</v>
      </c>
      <c r="D141" s="239" t="s">
        <v>1148</v>
      </c>
      <c r="E141" s="233" t="s">
        <v>897</v>
      </c>
      <c r="F141" s="228" t="s">
        <v>1152</v>
      </c>
      <c r="G141" s="454"/>
      <c r="H141" s="428">
        <v>44697</v>
      </c>
      <c r="I141" s="428">
        <v>44926</v>
      </c>
      <c r="J141" s="356">
        <v>230</v>
      </c>
    </row>
    <row r="142" spans="1:10" customFormat="1" ht="14">
      <c r="A142" s="626"/>
      <c r="B142" s="210" t="s">
        <v>1153</v>
      </c>
      <c r="C142" s="210" t="s">
        <v>1154</v>
      </c>
      <c r="D142" s="239" t="s">
        <v>1155</v>
      </c>
      <c r="E142" s="210" t="s">
        <v>899</v>
      </c>
      <c r="F142" s="381" t="s">
        <v>1156</v>
      </c>
      <c r="G142" s="453">
        <v>44926</v>
      </c>
      <c r="H142" s="428">
        <v>44927</v>
      </c>
      <c r="I142" s="428">
        <v>45427</v>
      </c>
      <c r="J142" s="356">
        <v>501</v>
      </c>
    </row>
    <row r="143" spans="1:10" customFormat="1" ht="14">
      <c r="A143" s="626"/>
      <c r="B143" s="210" t="s">
        <v>1153</v>
      </c>
      <c r="C143" s="210" t="s">
        <v>1154</v>
      </c>
      <c r="D143" s="239" t="s">
        <v>1155</v>
      </c>
      <c r="E143" s="210" t="s">
        <v>897</v>
      </c>
      <c r="F143" s="228" t="s">
        <v>1157</v>
      </c>
      <c r="G143" s="454"/>
      <c r="H143" s="428">
        <v>44697</v>
      </c>
      <c r="I143" s="428">
        <v>44926</v>
      </c>
      <c r="J143" s="356">
        <v>230</v>
      </c>
    </row>
    <row r="144" spans="1:10" customFormat="1" ht="14">
      <c r="A144" s="626"/>
      <c r="B144" s="210" t="s">
        <v>1153</v>
      </c>
      <c r="C144" s="210" t="s">
        <v>1154</v>
      </c>
      <c r="D144" s="239" t="s">
        <v>1155</v>
      </c>
      <c r="E144" s="210" t="s">
        <v>901</v>
      </c>
      <c r="F144" s="228" t="s">
        <v>1158</v>
      </c>
      <c r="G144" s="454"/>
      <c r="H144" s="428">
        <v>44697</v>
      </c>
      <c r="I144" s="428">
        <v>45427</v>
      </c>
      <c r="J144" s="356">
        <v>731</v>
      </c>
    </row>
    <row r="145" spans="1:10" customFormat="1" ht="14">
      <c r="A145" s="626"/>
      <c r="B145" s="210" t="s">
        <v>1153</v>
      </c>
      <c r="C145" s="210" t="s">
        <v>1154</v>
      </c>
      <c r="D145" s="239" t="s">
        <v>1155</v>
      </c>
      <c r="E145" s="210" t="s">
        <v>901</v>
      </c>
      <c r="F145" s="228" t="s">
        <v>1159</v>
      </c>
      <c r="G145" s="454"/>
      <c r="H145" s="428">
        <v>44697</v>
      </c>
      <c r="I145" s="428">
        <v>45427</v>
      </c>
      <c r="J145" s="356">
        <v>731</v>
      </c>
    </row>
    <row r="146" spans="1:10" customFormat="1" ht="14">
      <c r="A146" s="626"/>
      <c r="B146" s="210" t="s">
        <v>1160</v>
      </c>
      <c r="C146" s="210" t="s">
        <v>1161</v>
      </c>
      <c r="D146" s="239" t="s">
        <v>1162</v>
      </c>
      <c r="E146" s="210" t="s">
        <v>897</v>
      </c>
      <c r="F146" s="228" t="s">
        <v>1163</v>
      </c>
      <c r="G146" s="454"/>
      <c r="H146" s="428">
        <v>44697</v>
      </c>
      <c r="I146" s="428">
        <v>44926</v>
      </c>
      <c r="J146" s="356">
        <v>230</v>
      </c>
    </row>
    <row r="147" spans="1:10" customFormat="1" ht="14">
      <c r="A147" s="626"/>
      <c r="B147" s="210" t="s">
        <v>1160</v>
      </c>
      <c r="C147" s="210" t="s">
        <v>1161</v>
      </c>
      <c r="D147" s="239" t="s">
        <v>1162</v>
      </c>
      <c r="E147" s="210" t="s">
        <v>901</v>
      </c>
      <c r="F147" s="228" t="s">
        <v>1164</v>
      </c>
      <c r="G147" s="454"/>
      <c r="H147" s="428">
        <v>44697</v>
      </c>
      <c r="I147" s="428">
        <v>45427</v>
      </c>
      <c r="J147" s="356">
        <v>731</v>
      </c>
    </row>
    <row r="148" spans="1:10" customFormat="1" ht="14">
      <c r="A148" s="626"/>
      <c r="B148" s="210" t="s">
        <v>1160</v>
      </c>
      <c r="C148" s="210" t="s">
        <v>1161</v>
      </c>
      <c r="D148" s="239" t="s">
        <v>1162</v>
      </c>
      <c r="E148" s="210" t="s">
        <v>901</v>
      </c>
      <c r="F148" s="228" t="s">
        <v>1165</v>
      </c>
      <c r="G148" s="454"/>
      <c r="H148" s="428">
        <v>44697</v>
      </c>
      <c r="I148" s="428">
        <v>45427</v>
      </c>
      <c r="J148" s="356">
        <v>731</v>
      </c>
    </row>
    <row r="149" spans="1:10" customFormat="1" ht="14">
      <c r="A149" s="626"/>
      <c r="B149" s="210" t="s">
        <v>1160</v>
      </c>
      <c r="C149" s="210" t="s">
        <v>1161</v>
      </c>
      <c r="D149" s="239" t="s">
        <v>1162</v>
      </c>
      <c r="E149" s="210" t="s">
        <v>899</v>
      </c>
      <c r="F149" s="228" t="s">
        <v>1166</v>
      </c>
      <c r="G149" s="454">
        <v>44926</v>
      </c>
      <c r="H149" s="428">
        <v>44927</v>
      </c>
      <c r="I149" s="428">
        <v>45427</v>
      </c>
      <c r="J149" s="356">
        <v>501</v>
      </c>
    </row>
    <row r="150" spans="1:10" customFormat="1" ht="14">
      <c r="A150" s="626"/>
      <c r="B150" s="210" t="s">
        <v>1167</v>
      </c>
      <c r="C150" s="210" t="s">
        <v>1168</v>
      </c>
      <c r="D150" s="239" t="s">
        <v>1169</v>
      </c>
      <c r="E150" s="210" t="s">
        <v>897</v>
      </c>
      <c r="F150" s="378" t="s">
        <v>1170</v>
      </c>
      <c r="G150" s="454"/>
      <c r="H150" s="428">
        <v>44697</v>
      </c>
      <c r="I150" s="428">
        <v>44926</v>
      </c>
      <c r="J150" s="356">
        <v>230</v>
      </c>
    </row>
    <row r="151" spans="1:10" customFormat="1" ht="14">
      <c r="A151" s="626"/>
      <c r="B151" s="210" t="s">
        <v>1167</v>
      </c>
      <c r="C151" s="210" t="s">
        <v>1168</v>
      </c>
      <c r="D151" s="239" t="s">
        <v>1169</v>
      </c>
      <c r="E151" s="210" t="s">
        <v>901</v>
      </c>
      <c r="F151" s="378" t="s">
        <v>1171</v>
      </c>
      <c r="G151" s="454"/>
      <c r="H151" s="428">
        <v>44697</v>
      </c>
      <c r="I151" s="428">
        <v>45427</v>
      </c>
      <c r="J151" s="356">
        <v>731</v>
      </c>
    </row>
    <row r="152" spans="1:10" customFormat="1" ht="14">
      <c r="A152" s="626"/>
      <c r="B152" s="210" t="s">
        <v>1167</v>
      </c>
      <c r="C152" s="210" t="s">
        <v>1168</v>
      </c>
      <c r="D152" s="239" t="s">
        <v>1169</v>
      </c>
      <c r="E152" s="210" t="s">
        <v>901</v>
      </c>
      <c r="F152" s="378" t="s">
        <v>1172</v>
      </c>
      <c r="G152" s="454"/>
      <c r="H152" s="428">
        <v>44697</v>
      </c>
      <c r="I152" s="428">
        <v>45427</v>
      </c>
      <c r="J152" s="356">
        <v>731</v>
      </c>
    </row>
    <row r="153" spans="1:10" customFormat="1" ht="14">
      <c r="A153" s="626"/>
      <c r="B153" s="210" t="s">
        <v>1167</v>
      </c>
      <c r="C153" s="210" t="s">
        <v>1168</v>
      </c>
      <c r="D153" s="239" t="s">
        <v>1169</v>
      </c>
      <c r="E153" s="210" t="s">
        <v>86</v>
      </c>
      <c r="F153" s="228" t="s">
        <v>1173</v>
      </c>
      <c r="G153" s="454">
        <v>44926</v>
      </c>
      <c r="H153" s="428">
        <v>44927</v>
      </c>
      <c r="I153" s="428">
        <v>45427</v>
      </c>
      <c r="J153" s="356">
        <v>501</v>
      </c>
    </row>
    <row r="154" spans="1:10" customFormat="1" ht="14">
      <c r="A154" s="626"/>
      <c r="B154" s="210" t="s">
        <v>1174</v>
      </c>
      <c r="C154" s="210" t="s">
        <v>1175</v>
      </c>
      <c r="D154" s="239" t="s">
        <v>1176</v>
      </c>
      <c r="E154" s="210" t="s">
        <v>1177</v>
      </c>
      <c r="F154" s="228" t="s">
        <v>1178</v>
      </c>
      <c r="G154" s="454"/>
      <c r="H154" s="428">
        <v>44697</v>
      </c>
      <c r="I154" s="428">
        <v>45427</v>
      </c>
      <c r="J154" s="356">
        <v>731</v>
      </c>
    </row>
    <row r="155" spans="1:10" customFormat="1" ht="14">
      <c r="A155" s="626"/>
      <c r="B155" s="210" t="s">
        <v>1174</v>
      </c>
      <c r="C155" s="210" t="s">
        <v>1175</v>
      </c>
      <c r="D155" s="239" t="s">
        <v>1176</v>
      </c>
      <c r="E155" s="210" t="s">
        <v>105</v>
      </c>
      <c r="F155" s="228" t="s">
        <v>1179</v>
      </c>
      <c r="G155" s="454">
        <v>44926</v>
      </c>
      <c r="H155" s="428">
        <v>44927</v>
      </c>
      <c r="I155" s="428">
        <v>45427</v>
      </c>
      <c r="J155" s="356">
        <v>501</v>
      </c>
    </row>
    <row r="156" spans="1:10" customFormat="1" ht="14">
      <c r="A156" s="626"/>
      <c r="B156" s="210" t="s">
        <v>1174</v>
      </c>
      <c r="C156" s="210" t="s">
        <v>1175</v>
      </c>
      <c r="D156" s="239" t="s">
        <v>1176</v>
      </c>
      <c r="E156" s="210" t="s">
        <v>1180</v>
      </c>
      <c r="F156" s="228" t="s">
        <v>1181</v>
      </c>
      <c r="G156" s="454"/>
      <c r="H156" s="428">
        <v>44697</v>
      </c>
      <c r="I156" s="428">
        <v>45427</v>
      </c>
      <c r="J156" s="356">
        <v>731</v>
      </c>
    </row>
    <row r="157" spans="1:10" customFormat="1" ht="14">
      <c r="A157" s="626"/>
      <c r="B157" s="210" t="s">
        <v>1174</v>
      </c>
      <c r="C157" s="210" t="s">
        <v>1175</v>
      </c>
      <c r="D157" s="239" t="s">
        <v>1176</v>
      </c>
      <c r="E157" s="210" t="s">
        <v>1180</v>
      </c>
      <c r="F157" s="228" t="s">
        <v>1182</v>
      </c>
      <c r="G157" s="454"/>
      <c r="H157" s="428">
        <v>44697</v>
      </c>
      <c r="I157" s="428">
        <v>45427</v>
      </c>
      <c r="J157" s="356">
        <v>731</v>
      </c>
    </row>
    <row r="158" spans="1:10" customFormat="1" ht="14">
      <c r="A158" s="626"/>
      <c r="B158" s="210" t="s">
        <v>1183</v>
      </c>
      <c r="C158" s="210" t="s">
        <v>1184</v>
      </c>
      <c r="D158" s="239">
        <v>8580007743</v>
      </c>
      <c r="E158" s="210" t="s">
        <v>336</v>
      </c>
      <c r="F158" s="228" t="s">
        <v>1185</v>
      </c>
      <c r="G158" s="454"/>
      <c r="H158" s="428">
        <v>44697</v>
      </c>
      <c r="I158" s="428">
        <v>44926</v>
      </c>
      <c r="J158" s="356">
        <v>230</v>
      </c>
    </row>
    <row r="159" spans="1:10" customFormat="1" ht="14">
      <c r="A159" s="626"/>
      <c r="B159" s="210" t="s">
        <v>1183</v>
      </c>
      <c r="C159" s="210" t="s">
        <v>1184</v>
      </c>
      <c r="D159" s="239">
        <v>8580007743</v>
      </c>
      <c r="E159" s="210" t="s">
        <v>899</v>
      </c>
      <c r="F159" s="228" t="s">
        <v>1186</v>
      </c>
      <c r="G159" s="454">
        <v>44926</v>
      </c>
      <c r="H159" s="428">
        <v>44927</v>
      </c>
      <c r="I159" s="428">
        <v>45427</v>
      </c>
      <c r="J159" s="356">
        <v>501</v>
      </c>
    </row>
    <row r="160" spans="1:10" customFormat="1" ht="14">
      <c r="A160" s="626"/>
      <c r="B160" s="210" t="s">
        <v>1183</v>
      </c>
      <c r="C160" s="210" t="s">
        <v>1184</v>
      </c>
      <c r="D160" s="239">
        <v>8580007743</v>
      </c>
      <c r="E160" s="210" t="s">
        <v>1187</v>
      </c>
      <c r="F160" s="228" t="s">
        <v>1188</v>
      </c>
      <c r="G160" s="454"/>
      <c r="H160" s="428">
        <v>44697</v>
      </c>
      <c r="I160" s="428">
        <v>45427</v>
      </c>
      <c r="J160" s="356">
        <v>731</v>
      </c>
    </row>
    <row r="161" spans="1:10" customFormat="1" ht="14">
      <c r="A161" s="626"/>
      <c r="B161" s="210" t="s">
        <v>1183</v>
      </c>
      <c r="C161" s="210" t="s">
        <v>1184</v>
      </c>
      <c r="D161" s="239">
        <v>8580007743</v>
      </c>
      <c r="E161" s="210" t="s">
        <v>1187</v>
      </c>
      <c r="F161" s="228" t="s">
        <v>1189</v>
      </c>
      <c r="G161" s="454"/>
      <c r="H161" s="428">
        <v>44697</v>
      </c>
      <c r="I161" s="428">
        <v>45427</v>
      </c>
      <c r="J161" s="356">
        <v>731</v>
      </c>
    </row>
    <row r="162" spans="1:10" s="21" customFormat="1" ht="18.75" customHeight="1">
      <c r="A162" s="242"/>
      <c r="B162" s="68" t="s">
        <v>9</v>
      </c>
      <c r="C162" s="69"/>
      <c r="D162" s="70"/>
      <c r="E162" s="241">
        <f>COUNTA(E6:E161)</f>
        <v>156</v>
      </c>
      <c r="F162" s="383"/>
      <c r="G162" s="468"/>
      <c r="H162" s="439"/>
      <c r="I162" s="439"/>
      <c r="J162" s="361"/>
    </row>
  </sheetData>
  <mergeCells count="11">
    <mergeCell ref="A3:A5"/>
    <mergeCell ref="A6:A161"/>
    <mergeCell ref="H3:H5"/>
    <mergeCell ref="I3:I5"/>
    <mergeCell ref="J3:J5"/>
    <mergeCell ref="B3:B5"/>
    <mergeCell ref="C3:C5"/>
    <mergeCell ref="D3:D5"/>
    <mergeCell ref="E3:E5"/>
    <mergeCell ref="F3:F5"/>
    <mergeCell ref="G3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2</vt:i4>
      </vt:variant>
    </vt:vector>
  </HeadingPairs>
  <TitlesOfParts>
    <vt:vector size="17" baseType="lpstr">
      <vt:lpstr>BIAŁYSTOK</vt:lpstr>
      <vt:lpstr>CKPŚ</vt:lpstr>
      <vt:lpstr>DGLP</vt:lpstr>
      <vt:lpstr>KRAKÓW</vt:lpstr>
      <vt:lpstr>LUBLIN</vt:lpstr>
      <vt:lpstr>ŁÓDŹ</vt:lpstr>
      <vt:lpstr>OLSZTYN</vt:lpstr>
      <vt:lpstr>RADOM</vt:lpstr>
      <vt:lpstr>SZCZECIN</vt:lpstr>
      <vt:lpstr>SZCZECINEK</vt:lpstr>
      <vt:lpstr>TORUŃ</vt:lpstr>
      <vt:lpstr>WARSZAWA</vt:lpstr>
      <vt:lpstr>WROCŁAW</vt:lpstr>
      <vt:lpstr>ZIELONA GÓRA</vt:lpstr>
      <vt:lpstr>ZILP</vt:lpstr>
      <vt:lpstr>SZCZECINEK!Obszar_wydruku</vt:lpstr>
      <vt:lpstr>SZCZECINEK!Tytuły_wydruku</vt:lpstr>
    </vt:vector>
  </TitlesOfParts>
  <Company>LASY PAŃSTWOWE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Zestawienie serwis Cisco 2022-2024</dc:title>
  <dc:subject>Zestawienie serwis Cisco 2022-2024</dc:subject>
  <dc:creator>CorpoUser</dc:creator>
  <cp:keywords>Serwis Cisco</cp:keywords>
  <cp:lastModifiedBy>Ewa Rasztemborska</cp:lastModifiedBy>
  <cp:revision/>
  <cp:lastPrinted>2021-12-10T06:55:32Z</cp:lastPrinted>
  <dcterms:created xsi:type="dcterms:W3CDTF">2004-08-10T09:09:01Z</dcterms:created>
  <dcterms:modified xsi:type="dcterms:W3CDTF">2022-02-17T07:22:21Z</dcterms:modified>
</cp:coreProperties>
</file>