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Kamila Obłękowska\PROGRAMY 2023\Program IS-PIB 2023 (wsp. z Anią)\"/>
    </mc:Choice>
  </mc:AlternateContent>
  <xr:revisionPtr revIDLastSave="0" documentId="13_ncr:1_{094B2F46-2290-47C8-91E2-2E549C0530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Wniosek" sheetId="3" r:id="rId1"/>
  </sheets>
  <definedNames>
    <definedName name="_xlnm._FilterDatabase" localSheetId="0" hidden="1">Wniosek!#REF!</definedName>
    <definedName name="_xlnm.Print_Area" localSheetId="0">Wniosek!$A$1:$E$138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5" i="3" l="1"/>
  <c r="D94" i="3"/>
  <c r="D90" i="3"/>
  <c r="D24" i="3"/>
  <c r="D23" i="3"/>
  <c r="B25" i="3" l="1"/>
  <c r="D98" i="3"/>
  <c r="B133" i="3"/>
  <c r="C133" i="3"/>
  <c r="B134" i="3"/>
  <c r="C134" i="3"/>
  <c r="B135" i="3"/>
  <c r="C135" i="3"/>
  <c r="A134" i="3"/>
  <c r="A135" i="3"/>
  <c r="A133" i="3"/>
  <c r="C25" i="3"/>
  <c r="D96" i="3" l="1"/>
  <c r="D25" i="3"/>
</calcChain>
</file>

<file path=xl/sharedStrings.xml><?xml version="1.0" encoding="utf-8"?>
<sst xmlns="http://schemas.openxmlformats.org/spreadsheetml/2006/main" count="118" uniqueCount="110">
  <si>
    <t>WNIOSEK</t>
  </si>
  <si>
    <t>Kwota środków otrzymanych na:</t>
  </si>
  <si>
    <t>Razem:</t>
  </si>
  <si>
    <t>Ulica:</t>
  </si>
  <si>
    <t>Kod pocztowy:</t>
  </si>
  <si>
    <t>Miejscowość:</t>
  </si>
  <si>
    <t>Gmina:</t>
  </si>
  <si>
    <t>Powiat:</t>
  </si>
  <si>
    <t>Województwo:</t>
  </si>
  <si>
    <t>Tel:</t>
  </si>
  <si>
    <t>Faks:</t>
  </si>
  <si>
    <t>E-mail:</t>
  </si>
  <si>
    <t>NIP:   </t>
  </si>
  <si>
    <t>Regon:                       </t>
  </si>
  <si>
    <t>PLN</t>
  </si>
  <si>
    <t>procent całości zadania</t>
  </si>
  <si>
    <t>Kto</t>
  </si>
  <si>
    <t>Imię</t>
  </si>
  <si>
    <t>Nazwisko</t>
  </si>
  <si>
    <t>Stanowisko</t>
  </si>
  <si>
    <t>Funkcja</t>
  </si>
  <si>
    <t>Nr lokalu:</t>
  </si>
  <si>
    <t>Nr domu:</t>
  </si>
  <si>
    <t>Nazwa Banku</t>
  </si>
  <si>
    <t>Nr rachunku</t>
  </si>
  <si>
    <t>Data</t>
  </si>
  <si>
    <t>Miejscowość</t>
  </si>
  <si>
    <t>Termin rozpoczęcia:</t>
  </si>
  <si>
    <t>Termin zakończenia:</t>
  </si>
  <si>
    <t>Całkowity przewidywany koszt realizacji zadania (PLN):</t>
  </si>
  <si>
    <t>2.    Termin, miejsce realizacji zadania zleconego i liczba wszystkich uczestników oraz rodzaj sportu:</t>
  </si>
  <si>
    <t>3.    Adres – kontakt (tel., fax, e-mail ), numer NIP oraz Regon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</si>
  <si>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</si>
  <si>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</si>
  <si>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</si>
  <si>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</si>
  <si>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</si>
  <si>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</si>
  <si>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</si>
  <si>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</si>
  <si>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podkarpackie</t>
  </si>
  <si>
    <t>śląskie</t>
  </si>
  <si>
    <t>opolskie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</si>
  <si>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</si>
  <si>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</si>
  <si>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</si>
  <si>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</si>
  <si>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</si>
  <si>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</si>
  <si>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</si>
  <si>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Polska i zagraniaca</t>
  </si>
  <si>
    <t>zagranica</t>
  </si>
  <si>
    <t>wnioskodawca</t>
  </si>
  <si>
    <t xml:space="preserve">Imię </t>
  </si>
  <si>
    <t>Nr KRS</t>
  </si>
  <si>
    <t>Polska i Europa</t>
  </si>
  <si>
    <t>Europa</t>
  </si>
  <si>
    <t>inne</t>
  </si>
  <si>
    <t>Liczba wolontariuszy</t>
  </si>
  <si>
    <t xml:space="preserve">                  </t>
  </si>
  <si>
    <t>nie dotyczy</t>
  </si>
  <si>
    <t>Data wystawienia odpisu KRS</t>
  </si>
  <si>
    <t>wniosek powinien zawierać zakres informacji dotyczący tylko jednego zadania</t>
  </si>
  <si>
    <t>5.   Osoby uprawnione do nadzoru nad prawidłowością realizacji umowy.</t>
  </si>
  <si>
    <t>6.   Dane kontaktowe osób uprawnionych do nadzoru nad prawidłowością realizacji umowy zgodnie z pkt 5.</t>
  </si>
  <si>
    <t>4.    Nazwa banku i nr wydzielonego rachunku bankowego dla realizacji zadania</t>
  </si>
  <si>
    <t>3.    Przewidywane koszty realizacji zadania z wyszczególnieniem źródeł finansowania:</t>
  </si>
  <si>
    <t>źródła finansowania</t>
  </si>
  <si>
    <t>b) z budżetów jednostek samorządu terytorialnego, od sponsorów, z innych źródeł oraz wpłaty i opłaty adresatów</t>
  </si>
  <si>
    <t>VI. 1. Inne informacje – ważne zdaniem wnioskodawcy dla wykazania celowości zadania:</t>
  </si>
  <si>
    <t>a) ze środków własnych</t>
  </si>
  <si>
    <t>* niepotrzebne skreślić</t>
  </si>
  <si>
    <t>zadania dofinansowane z budżetu państwa</t>
  </si>
  <si>
    <t>zadania dofinansowane z FRKF</t>
  </si>
  <si>
    <t>c)  ze środków FRKF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</si>
  <si>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</si>
  <si>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t xml:space="preserve">Łącznie </t>
  </si>
  <si>
    <t>1. Wszystkie podane we wniosku informacje są zgodne z aktualnym stanem prawnym i faktycznym.</t>
  </si>
  <si>
    <t>(wnioskodawca)</t>
  </si>
  <si>
    <t>2.  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wnioskodawcy.</t>
  </si>
  <si>
    <t>o dofinansowanie realizacji zadania publicznego</t>
  </si>
  <si>
    <t>Nazwa Programu</t>
  </si>
  <si>
    <t>VIII. Oświadczam(-my), że:</t>
  </si>
  <si>
    <t>VII. Informacja o sytuacji finansowej wnioskodawcy oraz jego zaległych zobowiązaniach finansowych w stosunku do podmiotów publicznoprawnych oraz innych podmiotów</t>
  </si>
  <si>
    <t>z udziałem środków finansowych Funduszu Rozwoju Kultury Fizycznej (FRKF)</t>
  </si>
  <si>
    <t>1.   Szczegółowy zakres rzeczowy zadania publicznego:</t>
  </si>
  <si>
    <t>Liczba zawodników uczestniczących w badaniach</t>
  </si>
  <si>
    <t xml:space="preserve">badania </t>
  </si>
  <si>
    <t>Liczba osób współpracujących:</t>
  </si>
  <si>
    <t xml:space="preserve">  kontrola</t>
  </si>
  <si>
    <t xml:space="preserve">obsługa </t>
  </si>
  <si>
    <t>Łączna liczba uczestników objętych dofinansowaniem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</si>
  <si>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(zgodnie z pkt IV.2)</t>
  </si>
  <si>
    <t>Pieczątka i podpis</t>
  </si>
  <si>
    <t>środki z FRKF</t>
  </si>
  <si>
    <t>1.  Pełna nazwa wnioskodawcy i jego forma organizacyjna</t>
  </si>
  <si>
    <t>Liczba ekspertów zaagnażowanych w realizację zadania</t>
  </si>
  <si>
    <t>DSW</t>
  </si>
  <si>
    <r>
      <t>V. </t>
    </r>
    <r>
      <rPr>
        <b/>
        <u/>
        <sz val="14"/>
        <color indexed="8"/>
        <rFont val="Calibri"/>
        <family val="2"/>
        <charset val="238"/>
        <scheme val="minor"/>
      </rPr>
      <t>Zakres zadania i jego charakterystyka.</t>
    </r>
  </si>
  <si>
    <t>rok 2021</t>
  </si>
  <si>
    <t>Organizowanie i prowadzenie działalności wspierającej i kontrolnej sportu młodzieżowego w 2023 roku</t>
  </si>
  <si>
    <t>rok 2022</t>
  </si>
  <si>
    <t>W części opisowej należy przedstawić informacje o planowanych w 2023 roku działaniach wspierających i kontrolnych sportu młodziezowego  oraz o planowanych do osiągnięcia celach (planowane wyniki działań jako efekty rzeczowe należy przedstawić w pkt V.5)</t>
  </si>
  <si>
    <t>2. Zapoznałem się z treścią "Programu dofinansowania zadań związanych z organizowaniem i prowadzeniem działalności wspierającej i kontrolnej sportu młodzieżowego ze środków Funduszu Rozwoju Kultury Fizycznej w 2023 roku".</t>
  </si>
  <si>
    <t>5.  Efekty rzeczowe przewidywane w trakcie realizacji zadania:</t>
  </si>
  <si>
    <r>
      <t>IV.  </t>
    </r>
    <r>
      <rPr>
        <b/>
        <u/>
        <sz val="14"/>
        <color indexed="8"/>
        <rFont val="Calibri"/>
        <family val="2"/>
        <charset val="238"/>
        <scheme val="minor"/>
      </rPr>
      <t>Informacje o wnioskodawcy:</t>
    </r>
  </si>
  <si>
    <r>
      <t>III.  </t>
    </r>
    <r>
      <rPr>
        <b/>
        <u/>
        <sz val="14"/>
        <rFont val="Calibri"/>
        <family val="2"/>
        <charset val="238"/>
        <scheme val="minor"/>
      </rPr>
      <t xml:space="preserve">Informacje o dofinansowaniu ze środków budżetu państwa oraz ze środków FRKF w ramach programów realizowanych z DSW </t>
    </r>
  </si>
  <si>
    <r>
      <t xml:space="preserve">II.      </t>
    </r>
    <r>
      <rPr>
        <b/>
        <u/>
        <sz val="14"/>
        <color indexed="8"/>
        <rFont val="Calibri"/>
        <family val="2"/>
        <charset val="238"/>
        <scheme val="minor"/>
      </rPr>
      <t xml:space="preserve">Szczegółowa nazwa zadania: </t>
    </r>
  </si>
  <si>
    <r>
      <t xml:space="preserve">I.      </t>
    </r>
    <r>
      <rPr>
        <b/>
        <u/>
        <sz val="14"/>
        <color indexed="8"/>
        <rFont val="Calibri"/>
        <family val="2"/>
        <charset val="238"/>
        <scheme val="minor"/>
      </rPr>
      <t>Podstawa prawna wystąpienia o środki finansowe:</t>
    </r>
  </si>
  <si>
    <r>
      <t>art. 86 ust. 4 ustawy z dnia 19 listopada 2009 r.</t>
    </r>
    <r>
      <rPr>
        <i/>
        <sz val="14"/>
        <rFont val="Calibri"/>
        <family val="2"/>
        <charset val="238"/>
        <scheme val="minor"/>
      </rPr>
      <t xml:space="preserve"> o grach hazardowych</t>
    </r>
    <r>
      <rPr>
        <sz val="14"/>
        <rFont val="Calibri"/>
        <family val="2"/>
        <charset val="238"/>
        <scheme val="minor"/>
      </rPr>
      <t xml:space="preserve"> (Dz. U. z 2022 r. poz. 888 z późn. zm.) oraz z § 3 i § 8 w związku z § 1 lit. b   rozporządzenia Ministra Sportu i Turystyki z dnia 12 sierpnia 2019 r. </t>
    </r>
    <r>
      <rPr>
        <i/>
        <sz val="14"/>
        <rFont val="Calibri"/>
        <family val="2"/>
        <charset val="238"/>
        <scheme val="minor"/>
      </rPr>
      <t>w sprawie przekazywania środków z Funduszu Rozwoju Kultury Fizycznej</t>
    </r>
    <r>
      <rPr>
        <sz val="14"/>
        <rFont val="Calibri"/>
        <family val="2"/>
        <charset val="238"/>
        <scheme val="minor"/>
      </rPr>
      <t xml:space="preserve"> (Dz. U.  poz. 1638);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</si>
</sst>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</numFmts>
  <fonts count="46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2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22"/>
      <name val="Calibri"/>
      <family val="2"/>
      <charset val="238"/>
    </font>
    <font>
      <sz val="11"/>
      <color indexed="55"/>
      <name val="Calibri"/>
      <family val="2"/>
      <charset val="238"/>
    </font>
    <font>
      <b/>
      <sz val="11"/>
      <color indexed="55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u/>
      <sz val="10"/>
      <color indexed="8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sz val="14"/>
      <color indexed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6"/>
      <color indexed="8"/>
      <name val="Calibri"/>
      <family val="2"/>
      <charset val="238"/>
      <scheme val="minor"/>
    </font>
    <font>
      <i/>
      <sz val="14"/>
      <color indexed="8"/>
      <name val="Calibri"/>
      <family val="2"/>
      <charset val="238"/>
      <scheme val="minor"/>
    </font>
    <font>
      <b/>
      <u/>
      <sz val="14"/>
      <color indexed="8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1" fillId="8" borderId="28" applyNumberFormat="0" applyAlignment="0" applyProtection="0"/>
    <xf numFmtId="0" fontId="12" fillId="9" borderId="29" applyNumberFormat="0" applyAlignment="0" applyProtection="0"/>
    <xf numFmtId="0" fontId="13" fillId="0" borderId="30" applyNumberFormat="0" applyFill="0" applyAlignment="0" applyProtection="0"/>
    <xf numFmtId="0" fontId="14" fillId="10" borderId="31" applyNumberFormat="0" applyAlignment="0" applyProtection="0"/>
    <xf numFmtId="0" fontId="15" fillId="0" borderId="32" applyNumberFormat="0" applyFill="0" applyAlignment="0" applyProtection="0"/>
    <xf numFmtId="0" fontId="16" fillId="0" borderId="33" applyNumberFormat="0" applyFill="0" applyAlignment="0" applyProtection="0"/>
    <xf numFmtId="0" fontId="17" fillId="0" borderId="34" applyNumberFormat="0" applyFill="0" applyAlignment="0" applyProtection="0"/>
    <xf numFmtId="0" fontId="17" fillId="0" borderId="0" applyNumberFormat="0" applyFill="0" applyBorder="0" applyAlignment="0" applyProtection="0"/>
    <xf numFmtId="0" fontId="6" fillId="0" borderId="0"/>
    <xf numFmtId="0" fontId="18" fillId="9" borderId="28" applyNumberFormat="0" applyAlignment="0" applyProtection="0"/>
    <xf numFmtId="9" fontId="2" fillId="0" borderId="0" applyFont="0" applyFill="0" applyBorder="0" applyAlignment="0" applyProtection="0"/>
    <xf numFmtId="0" fontId="19" fillId="0" borderId="3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11" borderId="36" applyNumberFormat="0" applyFont="0" applyAlignment="0" applyProtection="0"/>
    <xf numFmtId="44" fontId="2" fillId="0" borderId="0" applyFont="0" applyFill="0" applyBorder="0" applyAlignment="0" applyProtection="0"/>
  </cellStyleXfs>
  <cellXfs count="193">
    <xf numFmtId="0" fontId="0" fillId="0" borderId="0" xfId="0"/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justify"/>
    </xf>
    <xf numFmtId="0" fontId="24" fillId="12" borderId="0" xfId="0" applyFont="1" applyFill="1" applyAlignment="1">
      <alignment vertical="center"/>
    </xf>
    <xf numFmtId="0" fontId="24" fillId="13" borderId="0" xfId="0" applyFont="1" applyFill="1" applyAlignment="1">
      <alignment vertical="center"/>
    </xf>
    <xf numFmtId="0" fontId="24" fillId="13" borderId="0" xfId="0" applyFont="1" applyFill="1" applyAlignment="1">
      <alignment horizontal="center" vertical="center"/>
    </xf>
    <xf numFmtId="0" fontId="26" fillId="12" borderId="0" xfId="0" applyFont="1" applyFill="1" applyAlignment="1">
      <alignment vertical="center"/>
    </xf>
    <xf numFmtId="0" fontId="24" fillId="12" borderId="0" xfId="0" applyFont="1" applyFill="1" applyBorder="1" applyAlignment="1">
      <alignment horizontal="center" vertical="center" wrapText="1"/>
    </xf>
    <xf numFmtId="0" fontId="24" fillId="12" borderId="1" xfId="0" applyFont="1" applyFill="1" applyBorder="1" applyAlignment="1">
      <alignment horizontal="center" vertical="center"/>
    </xf>
    <xf numFmtId="14" fontId="24" fillId="12" borderId="1" xfId="0" applyNumberFormat="1" applyFont="1" applyFill="1" applyBorder="1" applyAlignment="1">
      <alignment vertical="center" wrapText="1"/>
    </xf>
    <xf numFmtId="0" fontId="27" fillId="12" borderId="0" xfId="0" applyFont="1" applyFill="1" applyAlignment="1">
      <alignment horizontal="center" vertical="center"/>
    </xf>
    <xf numFmtId="0" fontId="24" fillId="12" borderId="1" xfId="0" applyFont="1" applyFill="1" applyBorder="1" applyAlignment="1">
      <alignment vertical="center" wrapText="1"/>
    </xf>
    <xf numFmtId="0" fontId="28" fillId="12" borderId="1" xfId="0" applyFont="1" applyFill="1" applyBorder="1" applyAlignment="1">
      <alignment horizontal="center" vertical="center" wrapText="1"/>
    </xf>
    <xf numFmtId="0" fontId="24" fillId="12" borderId="1" xfId="0" applyFont="1" applyFill="1" applyBorder="1" applyAlignment="1">
      <alignment vertical="center"/>
    </xf>
    <xf numFmtId="0" fontId="30" fillId="12" borderId="0" xfId="0" applyFont="1" applyFill="1" applyAlignment="1">
      <alignment vertical="center"/>
    </xf>
    <xf numFmtId="0" fontId="30" fillId="12" borderId="16" xfId="0" applyFont="1" applyFill="1" applyBorder="1" applyAlignment="1">
      <alignment vertical="center"/>
    </xf>
    <xf numFmtId="0" fontId="30" fillId="12" borderId="8" xfId="0" applyFont="1" applyFill="1" applyBorder="1" applyAlignment="1">
      <alignment vertical="center"/>
    </xf>
    <xf numFmtId="0" fontId="27" fillId="12" borderId="6" xfId="0" applyFont="1" applyFill="1" applyBorder="1" applyAlignment="1">
      <alignment horizontal="center" vertical="center" wrapText="1"/>
    </xf>
    <xf numFmtId="0" fontId="31" fillId="12" borderId="7" xfId="0" applyFont="1" applyFill="1" applyBorder="1" applyAlignment="1">
      <alignment vertical="center" wrapText="1"/>
    </xf>
    <xf numFmtId="164" fontId="30" fillId="0" borderId="1" xfId="23" applyNumberFormat="1" applyFont="1" applyBorder="1" applyAlignment="1">
      <alignment vertical="center" wrapText="1"/>
    </xf>
    <xf numFmtId="0" fontId="0" fillId="0" borderId="0" xfId="0" applyFont="1"/>
    <xf numFmtId="164" fontId="29" fillId="0" borderId="1" xfId="23" applyNumberFormat="1" applyFont="1" applyBorder="1" applyAlignment="1">
      <alignment vertical="center" wrapText="1"/>
    </xf>
    <xf numFmtId="0" fontId="29" fillId="12" borderId="7" xfId="0" applyFont="1" applyFill="1" applyBorder="1" applyAlignment="1">
      <alignment vertical="center" wrapText="1"/>
    </xf>
    <xf numFmtId="0" fontId="30" fillId="12" borderId="0" xfId="0" applyFont="1" applyFill="1" applyAlignment="1">
      <alignment horizontal="left" vertical="center" wrapText="1" indent="3"/>
    </xf>
    <xf numFmtId="0" fontId="30" fillId="12" borderId="0" xfId="0" applyFont="1" applyFill="1" applyAlignment="1">
      <alignment horizontal="left" vertical="center" wrapText="1" indent="1"/>
    </xf>
    <xf numFmtId="0" fontId="30" fillId="12" borderId="1" xfId="0" applyFont="1" applyFill="1" applyBorder="1" applyAlignment="1">
      <alignment horizontal="left" vertical="center" wrapText="1" indent="1"/>
    </xf>
    <xf numFmtId="0" fontId="30" fillId="12" borderId="1" xfId="0" applyFont="1" applyFill="1" applyBorder="1" applyAlignment="1">
      <alignment vertical="center" wrapText="1"/>
    </xf>
    <xf numFmtId="0" fontId="30" fillId="12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vertical="center" wrapText="1"/>
    </xf>
    <xf numFmtId="49" fontId="30" fillId="0" borderId="1" xfId="0" applyNumberFormat="1" applyFont="1" applyBorder="1" applyAlignment="1">
      <alignment horizontal="left" vertical="center" wrapText="1"/>
    </xf>
    <xf numFmtId="0" fontId="30" fillId="12" borderId="1" xfId="0" applyFont="1" applyFill="1" applyBorder="1" applyAlignment="1">
      <alignment horizontal="left" vertical="center" indent="1"/>
    </xf>
    <xf numFmtId="49" fontId="39" fillId="0" borderId="1" xfId="0" applyNumberFormat="1" applyFont="1" applyBorder="1" applyAlignment="1">
      <alignment horizontal="left" vertical="center" wrapText="1"/>
    </xf>
    <xf numFmtId="49" fontId="30" fillId="0" borderId="7" xfId="0" applyNumberFormat="1" applyFont="1" applyBorder="1" applyAlignment="1">
      <alignment vertical="center" wrapText="1"/>
    </xf>
    <xf numFmtId="165" fontId="30" fillId="0" borderId="1" xfId="0" applyNumberFormat="1" applyFont="1" applyBorder="1" applyAlignment="1">
      <alignment horizontal="left" vertical="center" wrapText="1"/>
    </xf>
    <xf numFmtId="0" fontId="30" fillId="0" borderId="0" xfId="0" applyFont="1" applyAlignment="1">
      <alignment horizontal="justify" vertical="center"/>
    </xf>
    <xf numFmtId="0" fontId="30" fillId="0" borderId="0" xfId="0" applyFont="1" applyAlignment="1">
      <alignment vertical="center"/>
    </xf>
    <xf numFmtId="0" fontId="30" fillId="12" borderId="1" xfId="0" applyFont="1" applyFill="1" applyBorder="1" applyAlignment="1">
      <alignment horizontal="justify" vertical="center"/>
    </xf>
    <xf numFmtId="0" fontId="30" fillId="12" borderId="1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center" wrapText="1" indent="1"/>
    </xf>
    <xf numFmtId="49" fontId="30" fillId="0" borderId="0" xfId="0" applyNumberFormat="1" applyFont="1" applyBorder="1" applyAlignment="1">
      <alignment horizontal="left" vertical="center" wrapText="1"/>
    </xf>
    <xf numFmtId="167" fontId="30" fillId="0" borderId="0" xfId="0" applyNumberFormat="1" applyFont="1" applyBorder="1" applyAlignment="1">
      <alignment horizontal="left" vertical="center"/>
    </xf>
    <xf numFmtId="0" fontId="30" fillId="12" borderId="0" xfId="0" applyFont="1" applyFill="1" applyBorder="1" applyAlignment="1">
      <alignment horizontal="left" vertical="center" wrapText="1" indent="1"/>
    </xf>
    <xf numFmtId="0" fontId="32" fillId="12" borderId="1" xfId="0" applyFont="1" applyFill="1" applyBorder="1" applyAlignment="1">
      <alignment horizontal="left" vertical="center" wrapText="1" indent="1"/>
    </xf>
    <xf numFmtId="14" fontId="32" fillId="0" borderId="1" xfId="0" applyNumberFormat="1" applyFont="1" applyBorder="1" applyAlignment="1">
      <alignment horizontal="left" vertical="center" indent="1"/>
    </xf>
    <xf numFmtId="1" fontId="32" fillId="0" borderId="1" xfId="0" applyNumberFormat="1" applyFont="1" applyBorder="1" applyAlignment="1">
      <alignment horizontal="right" vertical="center" wrapText="1" indent="2"/>
    </xf>
    <xf numFmtId="1" fontId="32" fillId="0" borderId="7" xfId="0" applyNumberFormat="1" applyFont="1" applyBorder="1" applyAlignment="1">
      <alignment horizontal="right" vertical="center" wrapText="1" indent="1"/>
    </xf>
    <xf numFmtId="1" fontId="32" fillId="0" borderId="22" xfId="0" applyNumberFormat="1" applyFont="1" applyBorder="1" applyAlignment="1">
      <alignment horizontal="right" vertical="center" wrapText="1" indent="1"/>
    </xf>
    <xf numFmtId="0" fontId="32" fillId="12" borderId="1" xfId="0" applyFont="1" applyFill="1" applyBorder="1" applyAlignment="1">
      <alignment horizontal="right" vertical="center" wrapText="1" indent="1"/>
    </xf>
    <xf numFmtId="0" fontId="32" fillId="1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2" fillId="12" borderId="1" xfId="0" applyFont="1" applyFill="1" applyBorder="1" applyAlignment="1">
      <alignment vertical="center"/>
    </xf>
    <xf numFmtId="164" fontId="31" fillId="12" borderId="1" xfId="0" applyNumberFormat="1" applyFont="1" applyFill="1" applyBorder="1" applyAlignment="1">
      <alignment horizontal="right" vertical="center"/>
    </xf>
    <xf numFmtId="0" fontId="30" fillId="12" borderId="0" xfId="0" applyFont="1" applyFill="1" applyBorder="1" applyAlignment="1">
      <alignment horizontal="center" vertical="center"/>
    </xf>
    <xf numFmtId="164" fontId="30" fillId="12" borderId="0" xfId="0" applyNumberFormat="1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2" fillId="12" borderId="13" xfId="0" applyFont="1" applyFill="1" applyBorder="1" applyAlignment="1">
      <alignment horizontal="center" vertical="center" wrapText="1"/>
    </xf>
    <xf numFmtId="0" fontId="32" fillId="12" borderId="14" xfId="0" applyFont="1" applyFill="1" applyBorder="1" applyAlignment="1">
      <alignment horizontal="center" vertical="center" wrapText="1"/>
    </xf>
    <xf numFmtId="49" fontId="32" fillId="0" borderId="5" xfId="0" applyNumberFormat="1" applyFont="1" applyBorder="1" applyAlignment="1">
      <alignment vertical="center" wrapText="1"/>
    </xf>
    <xf numFmtId="49" fontId="32" fillId="0" borderId="6" xfId="0" applyNumberFormat="1" applyFont="1" applyBorder="1" applyAlignment="1">
      <alignment vertical="center" wrapText="1"/>
    </xf>
    <xf numFmtId="49" fontId="32" fillId="0" borderId="2" xfId="0" applyNumberFormat="1" applyFont="1" applyBorder="1" applyAlignment="1">
      <alignment vertical="center" wrapText="1"/>
    </xf>
    <xf numFmtId="49" fontId="32" fillId="0" borderId="1" xfId="0" applyNumberFormat="1" applyFont="1" applyBorder="1" applyAlignment="1">
      <alignment vertical="center" wrapText="1"/>
    </xf>
    <xf numFmtId="49" fontId="32" fillId="0" borderId="3" xfId="0" applyNumberFormat="1" applyFont="1" applyBorder="1" applyAlignment="1">
      <alignment vertical="center" wrapText="1"/>
    </xf>
    <xf numFmtId="49" fontId="32" fillId="0" borderId="4" xfId="0" applyNumberFormat="1" applyFont="1" applyBorder="1" applyAlignment="1">
      <alignment vertical="center" wrapText="1"/>
    </xf>
    <xf numFmtId="164" fontId="43" fillId="12" borderId="17" xfId="0" applyNumberFormat="1" applyFont="1" applyFill="1" applyBorder="1" applyAlignment="1">
      <alignment horizontal="left" vertical="top" wrapText="1"/>
    </xf>
    <xf numFmtId="164" fontId="30" fillId="12" borderId="17" xfId="0" applyNumberFormat="1" applyFont="1" applyFill="1" applyBorder="1" applyAlignment="1">
      <alignment horizontal="center" vertical="center" wrapText="1"/>
    </xf>
    <xf numFmtId="0" fontId="44" fillId="0" borderId="0" xfId="0" applyFont="1" applyAlignment="1">
      <alignment vertical="center"/>
    </xf>
    <xf numFmtId="0" fontId="30" fillId="12" borderId="1" xfId="0" applyFont="1" applyFill="1" applyBorder="1" applyAlignment="1">
      <alignment horizontal="center" vertical="center" wrapText="1"/>
    </xf>
    <xf numFmtId="0" fontId="30" fillId="12" borderId="0" xfId="0" applyFont="1" applyFill="1" applyAlignment="1">
      <alignment horizontal="left" vertical="center" wrapText="1" indent="1"/>
    </xf>
    <xf numFmtId="0" fontId="30" fillId="12" borderId="9" xfId="0" applyFont="1" applyFill="1" applyBorder="1" applyAlignment="1">
      <alignment horizontal="left" vertical="center" wrapText="1" indent="1"/>
    </xf>
    <xf numFmtId="0" fontId="30" fillId="12" borderId="0" xfId="0" applyFont="1" applyFill="1" applyBorder="1" applyAlignment="1">
      <alignment horizontal="left" vertical="center" wrapText="1" indent="1"/>
    </xf>
    <xf numFmtId="0" fontId="30" fillId="0" borderId="1" xfId="0" applyFont="1" applyBorder="1" applyAlignment="1">
      <alignment horizontal="center" vertical="center" wrapText="1"/>
    </xf>
    <xf numFmtId="0" fontId="30" fillId="12" borderId="1" xfId="0" applyFont="1" applyFill="1" applyBorder="1" applyAlignment="1">
      <alignment horizontal="center" vertical="center"/>
    </xf>
    <xf numFmtId="1" fontId="32" fillId="12" borderId="7" xfId="0" applyNumberFormat="1" applyFont="1" applyFill="1" applyBorder="1" applyAlignment="1">
      <alignment horizontal="right" vertical="center" wrapText="1" indent="1"/>
    </xf>
    <xf numFmtId="1" fontId="32" fillId="12" borderId="22" xfId="0" applyNumberFormat="1" applyFont="1" applyFill="1" applyBorder="1" applyAlignment="1">
      <alignment horizontal="right" vertical="center" wrapText="1" indent="1"/>
    </xf>
    <xf numFmtId="0" fontId="32" fillId="12" borderId="7" xfId="0" applyFont="1" applyFill="1" applyBorder="1" applyAlignment="1">
      <alignment horizontal="center" vertical="center" wrapText="1"/>
    </xf>
    <xf numFmtId="0" fontId="32" fillId="12" borderId="17" xfId="0" applyFont="1" applyFill="1" applyBorder="1" applyAlignment="1">
      <alignment horizontal="center" vertical="center" wrapText="1"/>
    </xf>
    <xf numFmtId="0" fontId="32" fillId="12" borderId="22" xfId="0" applyFont="1" applyFill="1" applyBorder="1" applyAlignment="1">
      <alignment horizontal="center" vertical="center" wrapText="1"/>
    </xf>
    <xf numFmtId="1" fontId="32" fillId="0" borderId="7" xfId="0" applyNumberFormat="1" applyFont="1" applyBorder="1" applyAlignment="1">
      <alignment horizontal="right" vertical="center" wrapText="1" indent="1"/>
    </xf>
    <xf numFmtId="1" fontId="32" fillId="0" borderId="22" xfId="0" applyNumberFormat="1" applyFont="1" applyBorder="1" applyAlignment="1">
      <alignment horizontal="right" vertical="center" wrapText="1" indent="1"/>
    </xf>
    <xf numFmtId="14" fontId="32" fillId="0" borderId="7" xfId="0" applyNumberFormat="1" applyFont="1" applyBorder="1" applyAlignment="1">
      <alignment horizontal="left" vertical="center" indent="1"/>
    </xf>
    <xf numFmtId="14" fontId="32" fillId="0" borderId="22" xfId="0" applyNumberFormat="1" applyFont="1" applyBorder="1" applyAlignment="1">
      <alignment horizontal="left" vertical="center" indent="1"/>
    </xf>
    <xf numFmtId="0" fontId="32" fillId="12" borderId="7" xfId="0" applyFont="1" applyFill="1" applyBorder="1" applyAlignment="1">
      <alignment horizontal="left" vertical="center" wrapText="1" indent="1"/>
    </xf>
    <xf numFmtId="0" fontId="32" fillId="12" borderId="17" xfId="0" applyFont="1" applyFill="1" applyBorder="1" applyAlignment="1">
      <alignment horizontal="left" vertical="center" wrapText="1" indent="1"/>
    </xf>
    <xf numFmtId="0" fontId="32" fillId="12" borderId="22" xfId="0" applyFont="1" applyFill="1" applyBorder="1" applyAlignment="1">
      <alignment horizontal="left" vertical="center" wrapText="1" indent="1"/>
    </xf>
    <xf numFmtId="0" fontId="33" fillId="0" borderId="16" xfId="0" applyFont="1" applyBorder="1" applyAlignment="1">
      <alignment horizontal="left" vertical="center" wrapText="1"/>
    </xf>
    <xf numFmtId="0" fontId="33" fillId="0" borderId="18" xfId="0" applyFont="1" applyBorder="1" applyAlignment="1">
      <alignment horizontal="left" vertical="center" wrapText="1"/>
    </xf>
    <xf numFmtId="0" fontId="33" fillId="0" borderId="23" xfId="0" applyFont="1" applyBorder="1" applyAlignment="1">
      <alignment horizontal="left" vertical="center" wrapText="1"/>
    </xf>
    <xf numFmtId="0" fontId="33" fillId="0" borderId="11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0" fontId="33" fillId="0" borderId="12" xfId="0" applyFont="1" applyBorder="1" applyAlignment="1">
      <alignment horizontal="left" vertical="center" wrapText="1"/>
    </xf>
    <xf numFmtId="0" fontId="33" fillId="0" borderId="8" xfId="0" applyFont="1" applyBorder="1" applyAlignment="1">
      <alignment horizontal="left" vertical="center" wrapText="1"/>
    </xf>
    <xf numFmtId="0" fontId="33" fillId="0" borderId="9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 wrapText="1"/>
    </xf>
    <xf numFmtId="0" fontId="29" fillId="12" borderId="0" xfId="0" applyFont="1" applyFill="1" applyAlignment="1">
      <alignment horizontal="left" vertical="center" wrapText="1" indent="1"/>
    </xf>
    <xf numFmtId="0" fontId="24" fillId="12" borderId="0" xfId="0" applyFont="1" applyFill="1" applyBorder="1" applyAlignment="1">
      <alignment horizontal="left" vertical="center" wrapText="1" indent="1"/>
    </xf>
    <xf numFmtId="164" fontId="30" fillId="0" borderId="7" xfId="23" applyNumberFormat="1" applyFont="1" applyBorder="1" applyAlignment="1">
      <alignment horizontal="right" vertical="center" wrapText="1"/>
    </xf>
    <xf numFmtId="164" fontId="30" fillId="0" borderId="22" xfId="23" applyNumberFormat="1" applyFont="1" applyBorder="1" applyAlignment="1">
      <alignment horizontal="right" vertical="center" wrapText="1"/>
    </xf>
    <xf numFmtId="0" fontId="30" fillId="0" borderId="18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left" vertical="center"/>
    </xf>
    <xf numFmtId="49" fontId="30" fillId="0" borderId="1" xfId="0" applyNumberFormat="1" applyFont="1" applyBorder="1" applyAlignment="1">
      <alignment horizontal="left" vertical="center" wrapText="1"/>
    </xf>
    <xf numFmtId="49" fontId="30" fillId="0" borderId="1" xfId="0" applyNumberFormat="1" applyFont="1" applyBorder="1" applyAlignment="1">
      <alignment horizontal="center" vertical="center" wrapText="1"/>
    </xf>
    <xf numFmtId="0" fontId="37" fillId="12" borderId="18" xfId="0" applyFont="1" applyFill="1" applyBorder="1" applyAlignment="1">
      <alignment horizontal="left" vertical="center" wrapText="1"/>
    </xf>
    <xf numFmtId="0" fontId="38" fillId="12" borderId="18" xfId="0" applyFont="1" applyFill="1" applyBorder="1" applyAlignment="1">
      <alignment horizontal="left" vertical="center" wrapText="1"/>
    </xf>
    <xf numFmtId="0" fontId="38" fillId="12" borderId="0" xfId="0" applyFont="1" applyFill="1" applyBorder="1" applyAlignment="1">
      <alignment horizontal="left" vertical="center" wrapText="1"/>
    </xf>
    <xf numFmtId="0" fontId="32" fillId="12" borderId="0" xfId="0" applyFont="1" applyFill="1" applyAlignment="1">
      <alignment horizontal="left" vertical="center" wrapText="1" indent="1"/>
    </xf>
    <xf numFmtId="0" fontId="29" fillId="12" borderId="0" xfId="0" applyFont="1" applyFill="1" applyAlignment="1">
      <alignment horizontal="left" vertical="center" indent="1"/>
    </xf>
    <xf numFmtId="166" fontId="30" fillId="0" borderId="1" xfId="0" applyNumberFormat="1" applyFont="1" applyBorder="1" applyAlignment="1">
      <alignment horizontal="center" vertical="center" wrapText="1"/>
    </xf>
    <xf numFmtId="0" fontId="30" fillId="12" borderId="0" xfId="0" applyFont="1" applyFill="1" applyAlignment="1">
      <alignment horizontal="left" vertical="center" indent="1"/>
    </xf>
    <xf numFmtId="0" fontId="29" fillId="12" borderId="7" xfId="0" applyFont="1" applyFill="1" applyBorder="1" applyAlignment="1">
      <alignment horizontal="center" vertical="center" wrapText="1"/>
    </xf>
    <xf numFmtId="0" fontId="29" fillId="12" borderId="17" xfId="0" applyFont="1" applyFill="1" applyBorder="1" applyAlignment="1">
      <alignment horizontal="center" vertical="center" wrapText="1"/>
    </xf>
    <xf numFmtId="0" fontId="29" fillId="12" borderId="22" xfId="0" applyFont="1" applyFill="1" applyBorder="1" applyAlignment="1">
      <alignment horizontal="center" vertical="center" wrapText="1"/>
    </xf>
    <xf numFmtId="0" fontId="36" fillId="12" borderId="8" xfId="0" applyFont="1" applyFill="1" applyBorder="1" applyAlignment="1">
      <alignment horizontal="center" vertical="center" wrapText="1"/>
    </xf>
    <xf numFmtId="0" fontId="36" fillId="12" borderId="10" xfId="0" applyFont="1" applyFill="1" applyBorder="1" applyAlignment="1">
      <alignment horizontal="center" vertical="center" wrapText="1"/>
    </xf>
    <xf numFmtId="164" fontId="29" fillId="0" borderId="7" xfId="23" applyNumberFormat="1" applyFont="1" applyBorder="1" applyAlignment="1">
      <alignment horizontal="right" vertical="center" wrapText="1"/>
    </xf>
    <xf numFmtId="164" fontId="29" fillId="0" borderId="22" xfId="23" applyNumberFormat="1" applyFont="1" applyBorder="1" applyAlignment="1">
      <alignment horizontal="right" vertical="center" wrapText="1"/>
    </xf>
    <xf numFmtId="0" fontId="25" fillId="12" borderId="0" xfId="0" applyFont="1" applyFill="1" applyAlignment="1">
      <alignment horizontal="center" vertical="center" wrapText="1"/>
    </xf>
    <xf numFmtId="0" fontId="29" fillId="12" borderId="0" xfId="0" applyFont="1" applyFill="1" applyAlignment="1">
      <alignment horizontal="center" vertical="center" wrapText="1"/>
    </xf>
    <xf numFmtId="0" fontId="30" fillId="12" borderId="0" xfId="0" applyFont="1" applyFill="1" applyAlignment="1">
      <alignment vertical="center"/>
    </xf>
    <xf numFmtId="0" fontId="23" fillId="0" borderId="0" xfId="0" applyFont="1" applyAlignment="1">
      <alignment horizontal="left" vertical="center" wrapText="1" indent="1"/>
    </xf>
    <xf numFmtId="0" fontId="35" fillId="0" borderId="7" xfId="15" applyFont="1" applyFill="1" applyBorder="1" applyAlignment="1">
      <alignment horizontal="left" vertical="center" wrapText="1"/>
    </xf>
    <xf numFmtId="0" fontId="31" fillId="0" borderId="17" xfId="15" applyFont="1" applyFill="1" applyBorder="1" applyAlignment="1">
      <alignment horizontal="left" vertical="center" wrapText="1"/>
    </xf>
    <xf numFmtId="0" fontId="31" fillId="0" borderId="22" xfId="15" applyFont="1" applyFill="1" applyBorder="1" applyAlignment="1">
      <alignment horizontal="left" vertical="center" wrapText="1"/>
    </xf>
    <xf numFmtId="0" fontId="31" fillId="12" borderId="0" xfId="0" applyFont="1" applyFill="1" applyAlignment="1">
      <alignment horizontal="center" vertical="center" wrapText="1"/>
    </xf>
    <xf numFmtId="0" fontId="32" fillId="12" borderId="0" xfId="0" applyFont="1" applyFill="1" applyAlignment="1">
      <alignment vertical="center"/>
    </xf>
    <xf numFmtId="0" fontId="29" fillId="12" borderId="0" xfId="0" applyFont="1" applyFill="1" applyAlignment="1">
      <alignment horizontal="left" vertical="center" wrapText="1"/>
    </xf>
    <xf numFmtId="0" fontId="29" fillId="12" borderId="0" xfId="0" applyFont="1" applyFill="1" applyAlignment="1">
      <alignment horizontal="left" vertical="center"/>
    </xf>
    <xf numFmtId="0" fontId="31" fillId="12" borderId="0" xfId="0" applyFont="1" applyFill="1" applyAlignment="1">
      <alignment horizontal="left" vertical="center" wrapText="1" indent="1"/>
    </xf>
    <xf numFmtId="0" fontId="31" fillId="12" borderId="0" xfId="0" applyFont="1" applyFill="1" applyAlignment="1">
      <alignment horizontal="left" vertical="center" indent="1"/>
    </xf>
    <xf numFmtId="0" fontId="24" fillId="12" borderId="0" xfId="0" applyFont="1" applyFill="1" applyAlignment="1">
      <alignment horizontal="left" vertical="center" wrapText="1" indent="1"/>
    </xf>
    <xf numFmtId="0" fontId="32" fillId="12" borderId="0" xfId="0" applyFont="1" applyFill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34" fillId="12" borderId="1" xfId="15" applyFont="1" applyFill="1" applyBorder="1" applyAlignment="1">
      <alignment horizontal="center" vertical="center" wrapText="1"/>
    </xf>
    <xf numFmtId="165" fontId="30" fillId="0" borderId="7" xfId="0" applyNumberFormat="1" applyFont="1" applyBorder="1" applyAlignment="1">
      <alignment horizontal="center" vertical="center" wrapText="1"/>
    </xf>
    <xf numFmtId="165" fontId="30" fillId="0" borderId="22" xfId="0" applyNumberFormat="1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 wrapText="1"/>
    </xf>
    <xf numFmtId="0" fontId="30" fillId="12" borderId="7" xfId="0" applyFont="1" applyFill="1" applyBorder="1" applyAlignment="1">
      <alignment horizontal="center" vertical="center" wrapText="1"/>
    </xf>
    <xf numFmtId="0" fontId="30" fillId="12" borderId="17" xfId="0" applyFont="1" applyFill="1" applyBorder="1" applyAlignment="1">
      <alignment horizontal="center" vertical="center" wrapText="1"/>
    </xf>
    <xf numFmtId="0" fontId="30" fillId="12" borderId="22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0" fillId="0" borderId="17" xfId="0" applyFont="1" applyFill="1" applyBorder="1" applyAlignment="1">
      <alignment horizontal="center" vertical="center" wrapText="1"/>
    </xf>
    <xf numFmtId="0" fontId="30" fillId="0" borderId="22" xfId="0" applyFont="1" applyFill="1" applyBorder="1" applyAlignment="1">
      <alignment horizontal="center" vertical="center" wrapText="1"/>
    </xf>
    <xf numFmtId="0" fontId="30" fillId="12" borderId="0" xfId="0" applyFont="1" applyFill="1" applyAlignment="1">
      <alignment horizontal="left" vertical="center" wrapText="1"/>
    </xf>
    <xf numFmtId="0" fontId="30" fillId="12" borderId="0" xfId="0" applyFont="1" applyFill="1" applyAlignment="1">
      <alignment horizontal="left" vertical="center"/>
    </xf>
    <xf numFmtId="0" fontId="24" fillId="12" borderId="1" xfId="0" applyFont="1" applyFill="1" applyBorder="1" applyAlignment="1">
      <alignment horizontal="left" vertical="center" wrapText="1" indent="1"/>
    </xf>
    <xf numFmtId="164" fontId="30" fillId="0" borderId="1" xfId="0" applyNumberFormat="1" applyFont="1" applyFill="1" applyBorder="1" applyAlignment="1">
      <alignment horizontal="right" vertical="center" wrapText="1"/>
    </xf>
    <xf numFmtId="0" fontId="31" fillId="13" borderId="1" xfId="0" applyFont="1" applyFill="1" applyBorder="1" applyAlignment="1">
      <alignment horizontal="center" vertical="center"/>
    </xf>
    <xf numFmtId="10" fontId="30" fillId="12" borderId="1" xfId="17" applyNumberFormat="1" applyFont="1" applyFill="1" applyBorder="1" applyAlignment="1">
      <alignment horizontal="center" vertical="center" wrapText="1"/>
    </xf>
    <xf numFmtId="0" fontId="30" fillId="12" borderId="1" xfId="0" applyFont="1" applyFill="1" applyBorder="1" applyAlignment="1">
      <alignment horizontal="left" vertical="center" wrapText="1" indent="1"/>
    </xf>
    <xf numFmtId="10" fontId="30" fillId="12" borderId="16" xfId="17" applyNumberFormat="1" applyFont="1" applyFill="1" applyBorder="1" applyAlignment="1">
      <alignment horizontal="center" vertical="center" wrapText="1"/>
    </xf>
    <xf numFmtId="10" fontId="30" fillId="12" borderId="23" xfId="17" applyNumberFormat="1" applyFont="1" applyFill="1" applyBorder="1" applyAlignment="1">
      <alignment horizontal="center" vertical="center" wrapText="1"/>
    </xf>
    <xf numFmtId="10" fontId="30" fillId="12" borderId="8" xfId="17" applyNumberFormat="1" applyFont="1" applyFill="1" applyBorder="1" applyAlignment="1">
      <alignment horizontal="center" vertical="center" wrapText="1"/>
    </xf>
    <xf numFmtId="10" fontId="30" fillId="12" borderId="10" xfId="17" applyNumberFormat="1" applyFont="1" applyFill="1" applyBorder="1" applyAlignment="1">
      <alignment horizontal="center" vertical="center" wrapText="1"/>
    </xf>
    <xf numFmtId="0" fontId="30" fillId="0" borderId="24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 wrapText="1"/>
    </xf>
    <xf numFmtId="0" fontId="30" fillId="0" borderId="23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29" fillId="12" borderId="18" xfId="0" applyFont="1" applyFill="1" applyBorder="1" applyAlignment="1">
      <alignment horizontal="left" vertical="center" wrapText="1"/>
    </xf>
    <xf numFmtId="0" fontId="29" fillId="12" borderId="9" xfId="0" applyFont="1" applyFill="1" applyBorder="1" applyAlignment="1">
      <alignment horizontal="left" vertical="center" wrapText="1"/>
    </xf>
    <xf numFmtId="164" fontId="30" fillId="0" borderId="24" xfId="0" applyNumberFormat="1" applyFont="1" applyFill="1" applyBorder="1" applyAlignment="1">
      <alignment horizontal="right" vertical="center"/>
    </xf>
    <xf numFmtId="164" fontId="30" fillId="0" borderId="6" xfId="0" applyNumberFormat="1" applyFont="1" applyFill="1" applyBorder="1" applyAlignment="1">
      <alignment horizontal="right" vertical="center"/>
    </xf>
    <xf numFmtId="0" fontId="30" fillId="12" borderId="18" xfId="0" applyFont="1" applyFill="1" applyBorder="1" applyAlignment="1">
      <alignment horizontal="left" vertical="center" wrapText="1" indent="1"/>
    </xf>
    <xf numFmtId="0" fontId="42" fillId="12" borderId="19" xfId="0" applyFont="1" applyFill="1" applyBorder="1" applyAlignment="1">
      <alignment horizontal="left" vertical="center" wrapText="1" indent="1"/>
    </xf>
    <xf numFmtId="0" fontId="42" fillId="12" borderId="0" xfId="0" applyFont="1" applyFill="1" applyBorder="1" applyAlignment="1">
      <alignment horizontal="left" vertical="center" wrapText="1" indent="1"/>
    </xf>
    <xf numFmtId="0" fontId="32" fillId="0" borderId="20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9" fontId="31" fillId="12" borderId="1" xfId="0" applyNumberFormat="1" applyFont="1" applyFill="1" applyBorder="1" applyAlignment="1">
      <alignment horizontal="center" vertical="center"/>
    </xf>
    <xf numFmtId="0" fontId="32" fillId="12" borderId="15" xfId="0" applyFont="1" applyFill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32" fillId="0" borderId="25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29" fillId="12" borderId="17" xfId="0" applyFont="1" applyFill="1" applyBorder="1" applyAlignment="1">
      <alignment horizontal="left" vertical="center" wrapText="1" indent="1"/>
    </xf>
    <xf numFmtId="0" fontId="32" fillId="0" borderId="7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32" fillId="0" borderId="27" xfId="0" applyFont="1" applyBorder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  <xf numFmtId="0" fontId="29" fillId="12" borderId="9" xfId="0" applyFont="1" applyFill="1" applyBorder="1" applyAlignment="1">
      <alignment horizontal="left" vertical="center" wrapText="1" indent="1"/>
    </xf>
    <xf numFmtId="0" fontId="29" fillId="12" borderId="1" xfId="0" applyFont="1" applyFill="1" applyBorder="1" applyAlignment="1">
      <alignment horizontal="left" vertical="center" wrapText="1" indent="1"/>
    </xf>
  </cellXfs>
  <cellStyles count="24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_Wniosek" xfId="15" xr:uid="{00000000-0005-0000-0000-00000F000000}"/>
    <cellStyle name="Obliczenia" xfId="16" builtinId="22" customBuiltin="1"/>
    <cellStyle name="Procentowy" xfId="17" builtinId="5"/>
    <cellStyle name="Suma" xfId="18" builtinId="25" customBuiltin="1"/>
    <cellStyle name="Tekst objaśnienia" xfId="19" builtinId="53" customBuiltin="1"/>
    <cellStyle name="Tekst ostrzeżenia" xfId="20" builtinId="11" customBuiltin="1"/>
    <cellStyle name="Tytuł" xfId="21" builtinId="15" customBuiltin="1"/>
    <cellStyle name="Uwaga" xfId="22" builtinId="10" customBuiltin="1"/>
    <cellStyle name="Walutowy" xfId="2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I155"/>
  <sheetViews>
    <sheetView showGridLines="0" tabSelected="1" view="pageBreakPreview" topLeftCell="A4" zoomScale="80" zoomScaleNormal="100" zoomScaleSheetLayoutView="80" workbookViewId="0">
      <selection activeCell="A13" sqref="A13:E13"/>
    </sheetView>
  </sheetViews>
  <sheetFormatPr defaultColWidth="9.140625" defaultRowHeight="18.75"/>
  <cols>
    <col min="1" max="1" width="38" style="42" customWidth="1"/>
    <col min="2" max="3" width="36.5703125" style="42" bestFit="1" customWidth="1"/>
    <col min="4" max="4" width="19" style="42" customWidth="1"/>
    <col min="5" max="5" width="16" style="42" bestFit="1" customWidth="1"/>
    <col min="6" max="6" width="18.28515625" style="2" customWidth="1"/>
    <col min="7" max="7" width="97.42578125" style="2" customWidth="1"/>
    <col min="8" max="8" width="11.5703125" style="2" customWidth="1"/>
    <col min="9" max="9" width="13.140625" style="2" customWidth="1"/>
    <col min="10" max="11" width="9.140625" style="2" customWidth="1"/>
    <col min="12" max="16384" width="9.140625" style="2"/>
  </cols>
  <sheetData>
    <row r="1" spans="1:7" s="1" customFormat="1" ht="15.75" customHeight="1">
      <c r="A1" s="10"/>
      <c r="B1" s="10"/>
      <c r="C1" s="10"/>
      <c r="D1" s="124"/>
      <c r="E1" s="124"/>
    </row>
    <row r="2" spans="1:7" s="1" customFormat="1" ht="15.75">
      <c r="A2" s="11"/>
      <c r="B2" s="10"/>
      <c r="C2" s="10"/>
      <c r="D2" s="124"/>
      <c r="E2" s="124"/>
    </row>
    <row r="3" spans="1:7" s="1" customFormat="1" ht="15.75">
      <c r="A3" s="12" t="s">
        <v>78</v>
      </c>
      <c r="B3" s="10"/>
      <c r="C3" s="10"/>
      <c r="D3" s="13"/>
      <c r="E3" s="10"/>
    </row>
    <row r="4" spans="1:7" s="1" customFormat="1" ht="15.75">
      <c r="A4" s="10"/>
      <c r="B4" s="10"/>
      <c r="C4" s="14"/>
      <c r="D4" s="10"/>
      <c r="E4" s="10"/>
    </row>
    <row r="5" spans="1:7" s="1" customFormat="1" ht="15.75">
      <c r="A5" s="10"/>
      <c r="B5" s="10"/>
      <c r="C5" s="10"/>
      <c r="D5" s="15" t="s">
        <v>25</v>
      </c>
      <c r="E5" s="16"/>
      <c r="G5"/>
    </row>
    <row r="6" spans="1:7" s="1" customFormat="1" ht="15.75">
      <c r="A6" s="17"/>
      <c r="B6" s="10"/>
      <c r="C6" s="10"/>
      <c r="D6" s="15" t="s">
        <v>26</v>
      </c>
      <c r="E6" s="18"/>
      <c r="G6"/>
    </row>
    <row r="7" spans="1:7" s="1" customFormat="1" ht="15.75">
      <c r="A7" s="17"/>
      <c r="B7" s="10"/>
      <c r="C7" s="10"/>
      <c r="D7" s="19"/>
      <c r="E7" s="20"/>
      <c r="G7"/>
    </row>
    <row r="8" spans="1:7">
      <c r="A8" s="125" t="s">
        <v>0</v>
      </c>
      <c r="B8" s="126"/>
      <c r="C8" s="126"/>
      <c r="D8" s="126"/>
      <c r="E8" s="126"/>
      <c r="G8"/>
    </row>
    <row r="9" spans="1:7" ht="18.95" customHeight="1">
      <c r="A9" s="131" t="s">
        <v>80</v>
      </c>
      <c r="B9" s="132"/>
      <c r="C9" s="132"/>
      <c r="D9" s="132"/>
      <c r="E9" s="132"/>
      <c r="G9"/>
    </row>
    <row r="10" spans="1:7" ht="18.95" customHeight="1">
      <c r="A10" s="131" t="s">
        <v>84</v>
      </c>
      <c r="B10" s="132"/>
      <c r="C10" s="132"/>
      <c r="D10" s="132"/>
      <c r="E10" s="132"/>
      <c r="G10"/>
    </row>
    <row r="11" spans="1:7">
      <c r="A11" s="21"/>
      <c r="B11" s="21"/>
      <c r="C11" s="21"/>
      <c r="D11" s="21"/>
      <c r="E11" s="21"/>
      <c r="G11"/>
    </row>
    <row r="12" spans="1:7" ht="18.95" customHeight="1">
      <c r="A12" s="133" t="s">
        <v>108</v>
      </c>
      <c r="B12" s="134"/>
      <c r="C12" s="134"/>
      <c r="D12" s="134"/>
      <c r="E12" s="134"/>
      <c r="G12"/>
    </row>
    <row r="13" spans="1:7" ht="89.65" customHeight="1">
      <c r="A13" s="113" t="s">
        <v>109</v>
      </c>
      <c r="B13" s="127"/>
      <c r="C13" s="127"/>
      <c r="D13" s="127"/>
      <c r="E13" s="127"/>
      <c r="G13"/>
    </row>
    <row r="14" spans="1:7" ht="64.150000000000006" hidden="1" customHeight="1">
      <c r="A14" s="138"/>
      <c r="B14" s="139"/>
      <c r="C14" s="139"/>
      <c r="D14" s="139"/>
      <c r="E14" s="139"/>
      <c r="G14"/>
    </row>
    <row r="15" spans="1:7" ht="18.95" customHeight="1">
      <c r="A15" s="101" t="s">
        <v>107</v>
      </c>
      <c r="B15" s="114"/>
      <c r="C15" s="114"/>
      <c r="D15" s="114"/>
      <c r="E15" s="114"/>
      <c r="G15"/>
    </row>
    <row r="16" spans="1:7" s="1" customFormat="1" ht="15.75" customHeight="1">
      <c r="A16" s="137" t="s">
        <v>62</v>
      </c>
      <c r="B16" s="137"/>
      <c r="C16" s="137"/>
      <c r="D16" s="137"/>
      <c r="E16" s="137"/>
      <c r="G16"/>
    </row>
    <row r="17" spans="1:7" ht="24.75" customHeight="1">
      <c r="A17" s="140" t="s">
        <v>81</v>
      </c>
      <c r="B17" s="140"/>
      <c r="C17" s="140"/>
      <c r="D17" s="140"/>
      <c r="E17" s="140"/>
      <c r="G17"/>
    </row>
    <row r="18" spans="1:7" ht="68.25" customHeight="1">
      <c r="A18" s="128" t="s">
        <v>100</v>
      </c>
      <c r="B18" s="129"/>
      <c r="C18" s="129"/>
      <c r="D18" s="129"/>
      <c r="E18" s="130"/>
      <c r="G18"/>
    </row>
    <row r="19" spans="1:7" ht="9.9499999999999993" customHeight="1">
      <c r="A19" s="102"/>
      <c r="B19" s="102"/>
      <c r="C19" s="102"/>
      <c r="D19" s="102"/>
      <c r="E19" s="102"/>
    </row>
    <row r="20" spans="1:7" ht="45" customHeight="1">
      <c r="A20" s="135" t="s">
        <v>106</v>
      </c>
      <c r="B20" s="136"/>
      <c r="C20" s="136"/>
      <c r="D20" s="136"/>
      <c r="E20" s="136"/>
    </row>
    <row r="21" spans="1:7" ht="18.95" customHeight="1">
      <c r="A21" s="22"/>
      <c r="B21" s="117" t="s">
        <v>1</v>
      </c>
      <c r="C21" s="118"/>
      <c r="D21" s="118"/>
      <c r="E21" s="119"/>
    </row>
    <row r="22" spans="1:7" ht="65.25" customHeight="1">
      <c r="A22" s="23"/>
      <c r="B22" s="24" t="s">
        <v>72</v>
      </c>
      <c r="C22" s="24" t="s">
        <v>73</v>
      </c>
      <c r="D22" s="120" t="s">
        <v>76</v>
      </c>
      <c r="E22" s="121"/>
    </row>
    <row r="23" spans="1:7">
      <c r="A23" s="25" t="s">
        <v>99</v>
      </c>
      <c r="B23" s="26"/>
      <c r="C23" s="27"/>
      <c r="D23" s="103">
        <f>B23+C23</f>
        <v>0</v>
      </c>
      <c r="E23" s="104"/>
    </row>
    <row r="24" spans="1:7">
      <c r="A24" s="25" t="s">
        <v>101</v>
      </c>
      <c r="B24" s="28"/>
      <c r="C24" s="28"/>
      <c r="D24" s="103">
        <f>B24+C24</f>
        <v>0</v>
      </c>
      <c r="E24" s="104"/>
    </row>
    <row r="25" spans="1:7">
      <c r="A25" s="29" t="s">
        <v>2</v>
      </c>
      <c r="B25" s="28">
        <f>SUM(B23:B24)</f>
        <v>0</v>
      </c>
      <c r="C25" s="28">
        <f>SUM(C23:C24)</f>
        <v>0</v>
      </c>
      <c r="D25" s="122">
        <f>SUM(D23:E24)</f>
        <v>0</v>
      </c>
      <c r="E25" s="123"/>
    </row>
    <row r="26" spans="1:7" ht="15" customHeight="1">
      <c r="A26" s="110"/>
      <c r="B26" s="111"/>
      <c r="C26" s="111"/>
      <c r="D26" s="111"/>
      <c r="E26" s="111"/>
    </row>
    <row r="27" spans="1:7" ht="15" customHeight="1">
      <c r="A27" s="112"/>
      <c r="B27" s="112"/>
      <c r="C27" s="112"/>
      <c r="D27" s="112"/>
      <c r="E27" s="112"/>
    </row>
    <row r="28" spans="1:7" ht="15" customHeight="1">
      <c r="A28" s="112"/>
      <c r="B28" s="112"/>
      <c r="C28" s="112"/>
      <c r="D28" s="112"/>
      <c r="E28" s="112"/>
    </row>
    <row r="29" spans="1:7">
      <c r="A29" s="30"/>
      <c r="B29" s="31"/>
      <c r="C29" s="31"/>
      <c r="D29" s="31"/>
      <c r="E29" s="31"/>
    </row>
    <row r="30" spans="1:7" ht="18.95" customHeight="1">
      <c r="A30" s="101" t="s">
        <v>105</v>
      </c>
      <c r="B30" s="114"/>
      <c r="C30" s="114"/>
      <c r="D30" s="114"/>
      <c r="E30" s="114"/>
    </row>
    <row r="31" spans="1:7" ht="18.95" customHeight="1">
      <c r="A31" s="75" t="s">
        <v>95</v>
      </c>
      <c r="B31" s="116"/>
      <c r="C31" s="116"/>
      <c r="D31" s="116"/>
      <c r="E31" s="116"/>
    </row>
    <row r="32" spans="1:7" ht="15.75" customHeight="1">
      <c r="A32" s="105"/>
      <c r="B32" s="105"/>
      <c r="C32" s="105"/>
      <c r="D32" s="105"/>
      <c r="E32" s="105"/>
    </row>
    <row r="33" spans="1:9" ht="15.75" customHeight="1">
      <c r="A33" s="106"/>
      <c r="B33" s="106"/>
      <c r="C33" s="106"/>
      <c r="D33" s="106"/>
      <c r="E33" s="106"/>
    </row>
    <row r="34" spans="1:9" ht="18.75" customHeight="1">
      <c r="A34" s="106"/>
      <c r="B34" s="106"/>
      <c r="C34" s="106"/>
      <c r="D34" s="106"/>
      <c r="E34" s="106"/>
    </row>
    <row r="35" spans="1:9" ht="18.95" customHeight="1">
      <c r="A35" s="113" t="s">
        <v>79</v>
      </c>
      <c r="B35" s="75"/>
      <c r="C35" s="75"/>
      <c r="D35" s="75"/>
      <c r="E35" s="75"/>
    </row>
    <row r="36" spans="1:9" ht="18.95" customHeight="1">
      <c r="A36" s="75"/>
      <c r="B36" s="75"/>
      <c r="C36" s="75"/>
      <c r="D36" s="75"/>
      <c r="E36" s="75"/>
    </row>
    <row r="37" spans="1:9" ht="18.95" customHeight="1">
      <c r="A37" s="76"/>
      <c r="B37" s="76"/>
      <c r="C37" s="76"/>
      <c r="D37" s="76"/>
      <c r="E37" s="76"/>
    </row>
    <row r="38" spans="1:9">
      <c r="A38" s="32"/>
      <c r="B38" s="33" t="s">
        <v>53</v>
      </c>
      <c r="C38" s="33" t="s">
        <v>18</v>
      </c>
      <c r="D38" s="74" t="s">
        <v>20</v>
      </c>
      <c r="E38" s="74"/>
    </row>
    <row r="39" spans="1:9">
      <c r="A39" s="34">
        <v>1</v>
      </c>
      <c r="B39" s="35"/>
      <c r="C39" s="35"/>
      <c r="D39" s="78"/>
      <c r="E39" s="78"/>
    </row>
    <row r="40" spans="1:9">
      <c r="A40" s="34">
        <v>2</v>
      </c>
      <c r="B40" s="35"/>
      <c r="C40" s="35"/>
      <c r="D40" s="78"/>
      <c r="E40" s="78"/>
    </row>
    <row r="41" spans="1:9">
      <c r="A41" s="34">
        <v>3</v>
      </c>
      <c r="B41" s="35"/>
      <c r="C41" s="35"/>
      <c r="D41" s="78"/>
      <c r="E41" s="78"/>
      <c r="G41" s="4"/>
      <c r="H41" s="4"/>
      <c r="I41" s="4"/>
    </row>
    <row r="42" spans="1:9" ht="33" customHeight="1">
      <c r="A42" s="75" t="s">
        <v>31</v>
      </c>
      <c r="B42" s="116"/>
      <c r="C42" s="116"/>
      <c r="D42" s="116"/>
      <c r="E42" s="116"/>
      <c r="G42" s="5"/>
      <c r="H42" s="6" t="s">
        <v>44</v>
      </c>
      <c r="I42" s="5"/>
    </row>
    <row r="43" spans="1:9">
      <c r="A43" s="32" t="s">
        <v>5</v>
      </c>
      <c r="B43" s="36"/>
      <c r="C43" s="32" t="s">
        <v>4</v>
      </c>
      <c r="D43" s="115"/>
      <c r="E43" s="115"/>
      <c r="G43" s="5" t="s">
        <v>47</v>
      </c>
      <c r="H43" s="5" t="s">
        <v>32</v>
      </c>
      <c r="I43" s="5"/>
    </row>
    <row r="44" spans="1:9">
      <c r="A44" s="32" t="s">
        <v>6</v>
      </c>
      <c r="B44" s="36"/>
      <c r="C44" s="32" t="s">
        <v>7</v>
      </c>
      <c r="D44" s="109"/>
      <c r="E44" s="109"/>
      <c r="G44" s="5" t="s">
        <v>45</v>
      </c>
      <c r="H44" s="5" t="s">
        <v>36</v>
      </c>
      <c r="I44" s="5"/>
    </row>
    <row r="45" spans="1:9">
      <c r="A45" s="32" t="s">
        <v>8</v>
      </c>
      <c r="B45" s="36"/>
      <c r="C45" s="32" t="s">
        <v>3</v>
      </c>
      <c r="D45" s="109"/>
      <c r="E45" s="109"/>
      <c r="G45" s="5" t="s">
        <v>46</v>
      </c>
      <c r="H45" s="5" t="s">
        <v>33</v>
      </c>
      <c r="I45" s="5"/>
    </row>
    <row r="46" spans="1:9">
      <c r="A46" s="32" t="s">
        <v>22</v>
      </c>
      <c r="B46" s="36"/>
      <c r="C46" s="37" t="s">
        <v>21</v>
      </c>
      <c r="D46" s="109"/>
      <c r="E46" s="109"/>
      <c r="G46" s="5" t="s">
        <v>60</v>
      </c>
      <c r="H46" s="5" t="s">
        <v>34</v>
      </c>
      <c r="I46" s="5"/>
    </row>
    <row r="47" spans="1:9">
      <c r="A47" s="32" t="s">
        <v>9</v>
      </c>
      <c r="B47" s="36"/>
      <c r="C47" s="32" t="s">
        <v>10</v>
      </c>
      <c r="D47" s="78"/>
      <c r="E47" s="78"/>
      <c r="G47" s="5" t="s">
        <v>48</v>
      </c>
      <c r="H47" s="5" t="s">
        <v>35</v>
      </c>
      <c r="I47" s="5"/>
    </row>
    <row r="48" spans="1:9" ht="21">
      <c r="A48" s="32" t="s">
        <v>11</v>
      </c>
      <c r="B48" s="38"/>
      <c r="C48" s="32" t="s">
        <v>54</v>
      </c>
      <c r="D48" s="144"/>
      <c r="E48" s="144"/>
      <c r="G48" s="5" t="s">
        <v>49</v>
      </c>
      <c r="H48" s="5" t="s">
        <v>37</v>
      </c>
      <c r="I48" s="5"/>
    </row>
    <row r="49" spans="1:9">
      <c r="A49" s="32" t="s">
        <v>13</v>
      </c>
      <c r="B49" s="39"/>
      <c r="C49" s="32" t="s">
        <v>61</v>
      </c>
      <c r="D49" s="141"/>
      <c r="E49" s="142"/>
      <c r="G49" s="5"/>
      <c r="H49" s="5"/>
      <c r="I49" s="5"/>
    </row>
    <row r="50" spans="1:9">
      <c r="A50" s="32" t="s">
        <v>12</v>
      </c>
      <c r="B50" s="40"/>
      <c r="C50" s="32"/>
      <c r="D50" s="141"/>
      <c r="E50" s="142"/>
      <c r="G50" s="5" t="s">
        <v>50</v>
      </c>
      <c r="H50" s="5" t="s">
        <v>38</v>
      </c>
      <c r="I50" s="5"/>
    </row>
    <row r="51" spans="1:9" ht="9.9499999999999993" customHeight="1">
      <c r="A51" s="41"/>
      <c r="G51" s="5" t="s">
        <v>51</v>
      </c>
      <c r="H51" s="5" t="s">
        <v>42</v>
      </c>
      <c r="I51" s="5"/>
    </row>
    <row r="52" spans="1:9" ht="27" customHeight="1">
      <c r="A52" s="151" t="s">
        <v>65</v>
      </c>
      <c r="B52" s="152"/>
      <c r="C52" s="152"/>
      <c r="D52" s="152"/>
      <c r="E52" s="152"/>
      <c r="G52" s="5" t="s">
        <v>55</v>
      </c>
      <c r="H52" s="5" t="s">
        <v>40</v>
      </c>
      <c r="I52" s="5"/>
    </row>
    <row r="53" spans="1:9">
      <c r="A53" s="43"/>
      <c r="B53" s="44" t="s">
        <v>23</v>
      </c>
      <c r="C53" s="79" t="s">
        <v>24</v>
      </c>
      <c r="D53" s="79"/>
      <c r="E53" s="79"/>
      <c r="G53" s="5" t="s">
        <v>56</v>
      </c>
      <c r="H53" s="5" t="s">
        <v>43</v>
      </c>
      <c r="I53" s="5"/>
    </row>
    <row r="54" spans="1:9" ht="15" customHeight="1">
      <c r="A54" s="153" t="s">
        <v>94</v>
      </c>
      <c r="B54" s="108"/>
      <c r="C54" s="107"/>
      <c r="D54" s="107"/>
      <c r="E54" s="107"/>
      <c r="G54" s="5" t="s">
        <v>57</v>
      </c>
      <c r="H54" s="5" t="s">
        <v>39</v>
      </c>
      <c r="I54" s="5"/>
    </row>
    <row r="55" spans="1:9" ht="21" customHeight="1">
      <c r="A55" s="153"/>
      <c r="B55" s="108"/>
      <c r="C55" s="107"/>
      <c r="D55" s="107"/>
      <c r="E55" s="107"/>
      <c r="G55" s="5"/>
      <c r="H55" s="5" t="s">
        <v>41</v>
      </c>
      <c r="I55" s="5"/>
    </row>
    <row r="56" spans="1:9" ht="18.95" customHeight="1">
      <c r="A56" s="75" t="s">
        <v>63</v>
      </c>
      <c r="B56" s="75"/>
      <c r="C56" s="75"/>
      <c r="D56" s="75"/>
      <c r="E56" s="75"/>
    </row>
    <row r="57" spans="1:9" ht="18.95" customHeight="1">
      <c r="A57" s="75"/>
      <c r="B57" s="75"/>
      <c r="C57" s="75"/>
      <c r="D57" s="75"/>
      <c r="E57" s="75"/>
    </row>
    <row r="58" spans="1:9" ht="9.9499999999999993" customHeight="1">
      <c r="A58" s="76"/>
      <c r="B58" s="76"/>
      <c r="C58" s="76"/>
      <c r="D58" s="76"/>
      <c r="E58" s="76"/>
    </row>
    <row r="59" spans="1:9">
      <c r="A59" s="32"/>
      <c r="B59" s="33" t="s">
        <v>53</v>
      </c>
      <c r="C59" s="33" t="s">
        <v>18</v>
      </c>
      <c r="D59" s="74" t="s">
        <v>20</v>
      </c>
      <c r="E59" s="74"/>
    </row>
    <row r="60" spans="1:9" ht="26.25" customHeight="1">
      <c r="A60" s="34">
        <v>1</v>
      </c>
      <c r="B60" s="35"/>
      <c r="C60" s="35"/>
      <c r="D60" s="78"/>
      <c r="E60" s="78"/>
    </row>
    <row r="61" spans="1:9" ht="26.25" customHeight="1">
      <c r="A61" s="34">
        <v>2</v>
      </c>
      <c r="B61" s="35"/>
      <c r="C61" s="35"/>
      <c r="D61" s="78"/>
      <c r="E61" s="78"/>
    </row>
    <row r="62" spans="1:9" ht="26.25" customHeight="1">
      <c r="A62" s="34">
        <v>3</v>
      </c>
      <c r="B62" s="35"/>
      <c r="C62" s="35"/>
      <c r="D62" s="78"/>
      <c r="E62" s="78"/>
      <c r="G62" s="4"/>
      <c r="H62" s="4"/>
      <c r="I62" s="4"/>
    </row>
    <row r="63" spans="1:9" ht="16.5" customHeight="1">
      <c r="A63" s="45"/>
      <c r="B63" s="46"/>
      <c r="C63" s="47"/>
      <c r="D63" s="47"/>
      <c r="E63" s="47"/>
      <c r="G63" s="5"/>
      <c r="H63" s="5"/>
      <c r="I63" s="5"/>
    </row>
    <row r="64" spans="1:9" ht="21" customHeight="1">
      <c r="A64" s="75" t="s">
        <v>64</v>
      </c>
      <c r="B64" s="75"/>
      <c r="C64" s="75"/>
      <c r="D64" s="75"/>
      <c r="E64" s="75"/>
      <c r="G64" s="5"/>
      <c r="H64" s="5"/>
      <c r="I64" s="5"/>
    </row>
    <row r="65" spans="1:9" ht="15">
      <c r="A65" s="75"/>
      <c r="B65" s="75"/>
      <c r="C65" s="75"/>
      <c r="D65" s="75"/>
      <c r="E65" s="75"/>
      <c r="G65" s="5" t="s">
        <v>48</v>
      </c>
      <c r="H65" s="5" t="s">
        <v>35</v>
      </c>
      <c r="I65" s="5"/>
    </row>
    <row r="66" spans="1:9" ht="15">
      <c r="A66" s="76"/>
      <c r="B66" s="76"/>
      <c r="C66" s="77"/>
      <c r="D66" s="77"/>
      <c r="E66" s="77"/>
      <c r="G66" s="5"/>
      <c r="H66" s="5"/>
      <c r="I66" s="5"/>
    </row>
    <row r="67" spans="1:9">
      <c r="A67" s="34"/>
      <c r="B67" s="34" t="s">
        <v>9</v>
      </c>
      <c r="C67" s="145" t="s">
        <v>11</v>
      </c>
      <c r="D67" s="146"/>
      <c r="E67" s="147"/>
      <c r="G67" s="5"/>
      <c r="H67" s="5"/>
      <c r="I67" s="5"/>
    </row>
    <row r="68" spans="1:9" ht="32.25" customHeight="1">
      <c r="A68" s="34">
        <v>1</v>
      </c>
      <c r="B68" s="36"/>
      <c r="C68" s="148"/>
      <c r="D68" s="149"/>
      <c r="E68" s="150"/>
      <c r="G68" s="5"/>
      <c r="H68" s="5"/>
      <c r="I68" s="5"/>
    </row>
    <row r="69" spans="1:9" ht="32.25" customHeight="1">
      <c r="A69" s="34">
        <v>2</v>
      </c>
      <c r="B69" s="36"/>
      <c r="C69" s="148"/>
      <c r="D69" s="149"/>
      <c r="E69" s="150"/>
      <c r="G69" s="5"/>
      <c r="H69" s="5"/>
      <c r="I69" s="5"/>
    </row>
    <row r="70" spans="1:9" ht="32.25" customHeight="1">
      <c r="A70" s="34">
        <v>3</v>
      </c>
      <c r="B70" s="36"/>
      <c r="C70" s="148"/>
      <c r="D70" s="149"/>
      <c r="E70" s="150"/>
      <c r="G70" s="5"/>
      <c r="H70" s="5"/>
      <c r="I70" s="5"/>
    </row>
    <row r="71" spans="1:9">
      <c r="A71" s="48"/>
      <c r="B71" s="48"/>
      <c r="C71" s="48"/>
      <c r="D71" s="48"/>
      <c r="E71" s="48"/>
      <c r="G71" s="5"/>
      <c r="H71" s="5"/>
      <c r="I71" s="5"/>
    </row>
    <row r="72" spans="1:9" ht="18.95" customHeight="1">
      <c r="A72" s="45"/>
      <c r="B72" s="46"/>
      <c r="C72" s="47"/>
      <c r="D72" s="47"/>
      <c r="E72" s="47"/>
      <c r="H72" s="8"/>
    </row>
    <row r="73" spans="1:9" ht="15" customHeight="1">
      <c r="A73" s="41"/>
      <c r="D73" s="143"/>
      <c r="E73" s="143"/>
    </row>
    <row r="74" spans="1:9" ht="24" customHeight="1">
      <c r="A74" s="101" t="s">
        <v>98</v>
      </c>
      <c r="B74" s="101"/>
      <c r="C74" s="101"/>
      <c r="D74" s="101"/>
      <c r="E74" s="101"/>
      <c r="H74" s="9" t="s">
        <v>59</v>
      </c>
    </row>
    <row r="75" spans="1:9" ht="45.95" customHeight="1">
      <c r="A75" s="76" t="s">
        <v>85</v>
      </c>
      <c r="B75" s="76"/>
      <c r="C75" s="76"/>
      <c r="D75" s="76"/>
      <c r="E75" s="76"/>
    </row>
    <row r="76" spans="1:9" ht="21" customHeight="1">
      <c r="A76" s="92" t="s">
        <v>102</v>
      </c>
      <c r="B76" s="93"/>
      <c r="C76" s="93"/>
      <c r="D76" s="93"/>
      <c r="E76" s="94"/>
    </row>
    <row r="77" spans="1:9" ht="21" customHeight="1">
      <c r="A77" s="95"/>
      <c r="B77" s="96"/>
      <c r="C77" s="96"/>
      <c r="D77" s="96"/>
      <c r="E77" s="97"/>
    </row>
    <row r="78" spans="1:9" ht="21" customHeight="1">
      <c r="A78" s="95"/>
      <c r="B78" s="96"/>
      <c r="C78" s="96"/>
      <c r="D78" s="96"/>
      <c r="E78" s="97"/>
    </row>
    <row r="79" spans="1:9" ht="21" customHeight="1">
      <c r="A79" s="95"/>
      <c r="B79" s="96"/>
      <c r="C79" s="96"/>
      <c r="D79" s="96"/>
      <c r="E79" s="97"/>
    </row>
    <row r="80" spans="1:9" ht="21" customHeight="1">
      <c r="A80" s="95"/>
      <c r="B80" s="96"/>
      <c r="C80" s="96"/>
      <c r="D80" s="96"/>
      <c r="E80" s="97"/>
    </row>
    <row r="81" spans="1:6" ht="21" customHeight="1">
      <c r="A81" s="98"/>
      <c r="B81" s="99"/>
      <c r="C81" s="99"/>
      <c r="D81" s="99"/>
      <c r="E81" s="100"/>
    </row>
    <row r="82" spans="1:6" ht="30.75" customHeight="1">
      <c r="A82" s="89" t="s">
        <v>30</v>
      </c>
      <c r="B82" s="90"/>
      <c r="C82" s="90"/>
      <c r="D82" s="90"/>
      <c r="E82" s="91"/>
    </row>
    <row r="83" spans="1:6" ht="30.75" customHeight="1">
      <c r="A83" s="49" t="s">
        <v>27</v>
      </c>
      <c r="B83" s="50">
        <v>44927</v>
      </c>
      <c r="C83" s="49" t="s">
        <v>28</v>
      </c>
      <c r="D83" s="87">
        <v>45291</v>
      </c>
      <c r="E83" s="88"/>
    </row>
    <row r="84" spans="1:6" ht="56.25">
      <c r="A84" s="49" t="s">
        <v>86</v>
      </c>
      <c r="B84" s="51"/>
      <c r="C84" s="49" t="s">
        <v>96</v>
      </c>
      <c r="D84" s="85"/>
      <c r="E84" s="86"/>
    </row>
    <row r="85" spans="1:6">
      <c r="A85" s="49" t="s">
        <v>88</v>
      </c>
      <c r="B85" s="51"/>
      <c r="C85" s="49" t="s">
        <v>58</v>
      </c>
      <c r="D85" s="52"/>
      <c r="E85" s="53"/>
    </row>
    <row r="86" spans="1:6">
      <c r="A86" s="54" t="s">
        <v>87</v>
      </c>
      <c r="B86" s="51"/>
      <c r="C86" s="49"/>
      <c r="D86" s="52"/>
      <c r="E86" s="53"/>
    </row>
    <row r="87" spans="1:6">
      <c r="A87" s="54" t="s">
        <v>89</v>
      </c>
      <c r="B87" s="51"/>
      <c r="C87" s="49"/>
      <c r="D87" s="52"/>
      <c r="E87" s="53"/>
    </row>
    <row r="88" spans="1:6">
      <c r="A88" s="54" t="s">
        <v>90</v>
      </c>
      <c r="B88" s="51"/>
      <c r="C88" s="55"/>
      <c r="D88" s="52"/>
      <c r="E88" s="53"/>
    </row>
    <row r="89" spans="1:6" ht="18.95" customHeight="1">
      <c r="A89" s="56"/>
      <c r="B89" s="51"/>
      <c r="C89" s="56"/>
      <c r="D89" s="85"/>
      <c r="E89" s="86"/>
    </row>
    <row r="90" spans="1:6" ht="18.95" customHeight="1">
      <c r="A90" s="82" t="s">
        <v>91</v>
      </c>
      <c r="B90" s="83"/>
      <c r="C90" s="84"/>
      <c r="D90" s="80">
        <f>SUM(B84,B86:B88,D84)</f>
        <v>0</v>
      </c>
      <c r="E90" s="81"/>
    </row>
    <row r="91" spans="1:6" ht="15" customHeight="1">
      <c r="A91" s="57"/>
      <c r="B91" s="57"/>
      <c r="C91" s="57"/>
      <c r="D91" s="57"/>
      <c r="E91" s="57"/>
    </row>
    <row r="92" spans="1:6" ht="25.5" customHeight="1">
      <c r="A92" s="76" t="s">
        <v>66</v>
      </c>
      <c r="B92" s="76"/>
      <c r="C92" s="76"/>
      <c r="D92" s="76"/>
      <c r="E92" s="76"/>
    </row>
    <row r="93" spans="1:6" ht="21.75" customHeight="1">
      <c r="A93" s="58" t="s">
        <v>67</v>
      </c>
      <c r="B93" s="34" t="s">
        <v>16</v>
      </c>
      <c r="C93" s="34" t="s">
        <v>14</v>
      </c>
      <c r="D93" s="74" t="s">
        <v>15</v>
      </c>
      <c r="E93" s="74"/>
    </row>
    <row r="94" spans="1:6" ht="18" customHeight="1">
      <c r="A94" s="157" t="s">
        <v>70</v>
      </c>
      <c r="B94" s="155" t="s">
        <v>52</v>
      </c>
      <c r="C94" s="154"/>
      <c r="D94" s="156" t="e">
        <f>C94/$C$98*100%</f>
        <v>#DIV/0!</v>
      </c>
      <c r="E94" s="156"/>
    </row>
    <row r="95" spans="1:6" ht="15" customHeight="1">
      <c r="A95" s="157"/>
      <c r="B95" s="155"/>
      <c r="C95" s="154"/>
      <c r="D95" s="156"/>
      <c r="E95" s="156"/>
      <c r="F95" s="73" t="b">
        <f>IF(C94&gt;=0.03*C98,TRUE,"Za niski poziom środków własnych")</f>
        <v>1</v>
      </c>
    </row>
    <row r="96" spans="1:6" ht="42.75" customHeight="1">
      <c r="A96" s="157" t="s">
        <v>68</v>
      </c>
      <c r="B96" s="162"/>
      <c r="C96" s="154"/>
      <c r="D96" s="158" t="e">
        <f>C96/$C$100*100%</f>
        <v>#DIV/0!</v>
      </c>
      <c r="E96" s="159"/>
    </row>
    <row r="97" spans="1:6" ht="42.75" customHeight="1">
      <c r="A97" s="157"/>
      <c r="B97" s="163"/>
      <c r="C97" s="154"/>
      <c r="D97" s="160"/>
      <c r="E97" s="161"/>
    </row>
    <row r="98" spans="1:6" s="3" customFormat="1" ht="18.95" customHeight="1">
      <c r="A98" s="157" t="s">
        <v>74</v>
      </c>
      <c r="B98" s="155" t="s">
        <v>97</v>
      </c>
      <c r="C98" s="173"/>
      <c r="D98" s="158" t="e">
        <f>C98/$C$100*100%</f>
        <v>#DIV/0!</v>
      </c>
      <c r="E98" s="159"/>
      <c r="F98" s="7"/>
    </row>
    <row r="99" spans="1:6" s="3" customFormat="1" ht="18.95" customHeight="1">
      <c r="A99" s="157"/>
      <c r="B99" s="155"/>
      <c r="C99" s="174"/>
      <c r="D99" s="160"/>
      <c r="E99" s="161"/>
    </row>
    <row r="100" spans="1:6" ht="31.7" customHeight="1">
      <c r="A100" s="192" t="s">
        <v>29</v>
      </c>
      <c r="B100" s="192"/>
      <c r="C100" s="59"/>
      <c r="D100" s="180">
        <v>1</v>
      </c>
      <c r="E100" s="180"/>
    </row>
    <row r="101" spans="1:6" ht="22.7" customHeight="1">
      <c r="A101" s="175" t="s">
        <v>75</v>
      </c>
      <c r="B101" s="175"/>
      <c r="C101" s="175"/>
      <c r="D101" s="175"/>
      <c r="E101" s="175"/>
    </row>
    <row r="102" spans="1:6" ht="38.25" customHeight="1">
      <c r="A102" s="76"/>
      <c r="B102" s="76"/>
      <c r="C102" s="76"/>
      <c r="D102" s="76"/>
      <c r="E102" s="76"/>
    </row>
    <row r="103" spans="1:6" ht="15" customHeight="1">
      <c r="A103" s="164"/>
      <c r="B103" s="105"/>
      <c r="C103" s="105"/>
      <c r="D103" s="105"/>
      <c r="E103" s="165"/>
    </row>
    <row r="104" spans="1:6" ht="15" customHeight="1">
      <c r="A104" s="166"/>
      <c r="B104" s="106"/>
      <c r="C104" s="106"/>
      <c r="D104" s="106"/>
      <c r="E104" s="167"/>
    </row>
    <row r="105" spans="1:6" ht="18.95" customHeight="1">
      <c r="A105" s="166"/>
      <c r="B105" s="106"/>
      <c r="C105" s="106"/>
      <c r="D105" s="106"/>
      <c r="E105" s="167"/>
    </row>
    <row r="106" spans="1:6" ht="15" customHeight="1">
      <c r="A106" s="166"/>
      <c r="B106" s="106"/>
      <c r="C106" s="106"/>
      <c r="D106" s="106"/>
      <c r="E106" s="167"/>
    </row>
    <row r="107" spans="1:6" ht="30" customHeight="1">
      <c r="A107" s="168"/>
      <c r="B107" s="169"/>
      <c r="C107" s="169"/>
      <c r="D107" s="169"/>
      <c r="E107" s="170"/>
    </row>
    <row r="108" spans="1:6" ht="22.7" customHeight="1">
      <c r="A108" s="175" t="s">
        <v>104</v>
      </c>
      <c r="B108" s="175"/>
      <c r="C108" s="175"/>
      <c r="D108" s="175"/>
      <c r="E108" s="175"/>
    </row>
    <row r="109" spans="1:6" ht="24.75" customHeight="1">
      <c r="A109" s="76"/>
      <c r="B109" s="76"/>
      <c r="C109" s="76"/>
      <c r="D109" s="76"/>
      <c r="E109" s="76"/>
    </row>
    <row r="110" spans="1:6" ht="15" customHeight="1">
      <c r="A110" s="164"/>
      <c r="B110" s="105"/>
      <c r="C110" s="105"/>
      <c r="D110" s="105"/>
      <c r="E110" s="165"/>
    </row>
    <row r="111" spans="1:6" ht="15" customHeight="1">
      <c r="A111" s="166"/>
      <c r="B111" s="106"/>
      <c r="C111" s="106"/>
      <c r="D111" s="106"/>
      <c r="E111" s="167"/>
    </row>
    <row r="112" spans="1:6" ht="36.950000000000003" customHeight="1">
      <c r="A112" s="166"/>
      <c r="B112" s="106"/>
      <c r="C112" s="106"/>
      <c r="D112" s="106"/>
      <c r="E112" s="167"/>
    </row>
    <row r="113" spans="1:5" ht="15" customHeight="1">
      <c r="A113" s="166"/>
      <c r="B113" s="106"/>
      <c r="C113" s="106"/>
      <c r="D113" s="106"/>
      <c r="E113" s="167"/>
    </row>
    <row r="114" spans="1:5" ht="15" customHeight="1">
      <c r="A114" s="168"/>
      <c r="B114" s="169"/>
      <c r="C114" s="169"/>
      <c r="D114" s="169"/>
      <c r="E114" s="170"/>
    </row>
    <row r="115" spans="1:5" ht="38.25" customHeight="1">
      <c r="A115" s="185" t="s">
        <v>69</v>
      </c>
      <c r="B115" s="185"/>
      <c r="C115" s="185"/>
      <c r="D115" s="185"/>
      <c r="E115" s="185"/>
    </row>
    <row r="116" spans="1:5" ht="15" customHeight="1">
      <c r="A116" s="164"/>
      <c r="B116" s="105"/>
      <c r="C116" s="105"/>
      <c r="D116" s="105"/>
      <c r="E116" s="165"/>
    </row>
    <row r="117" spans="1:5" ht="15" customHeight="1">
      <c r="A117" s="166"/>
      <c r="B117" s="106"/>
      <c r="C117" s="106"/>
      <c r="D117" s="106"/>
      <c r="E117" s="167"/>
    </row>
    <row r="118" spans="1:5" ht="15" customHeight="1">
      <c r="A118" s="166"/>
      <c r="B118" s="106"/>
      <c r="C118" s="106"/>
      <c r="D118" s="106"/>
      <c r="E118" s="167"/>
    </row>
    <row r="119" spans="1:5" ht="19.5" customHeight="1">
      <c r="A119" s="166"/>
      <c r="B119" s="106"/>
      <c r="C119" s="106"/>
      <c r="D119" s="106"/>
      <c r="E119" s="167"/>
    </row>
    <row r="120" spans="1:5" ht="40.700000000000003" customHeight="1">
      <c r="A120" s="168"/>
      <c r="B120" s="169"/>
      <c r="C120" s="169"/>
      <c r="D120" s="169"/>
      <c r="E120" s="170"/>
    </row>
    <row r="121" spans="1:5" ht="18.95" customHeight="1">
      <c r="A121" s="171" t="s">
        <v>83</v>
      </c>
      <c r="B121" s="171"/>
      <c r="C121" s="171"/>
      <c r="D121" s="171"/>
      <c r="E121" s="171"/>
    </row>
    <row r="122" spans="1:5" ht="18.95" customHeight="1">
      <c r="A122" s="172"/>
      <c r="B122" s="172"/>
      <c r="C122" s="172"/>
      <c r="D122" s="172"/>
      <c r="E122" s="172"/>
    </row>
    <row r="123" spans="1:5" ht="28.5" customHeight="1">
      <c r="A123" s="164"/>
      <c r="B123" s="105"/>
      <c r="C123" s="105"/>
      <c r="D123" s="105"/>
      <c r="E123" s="165"/>
    </row>
    <row r="124" spans="1:5" ht="28.5" customHeight="1">
      <c r="A124" s="166"/>
      <c r="B124" s="106"/>
      <c r="C124" s="106"/>
      <c r="D124" s="106"/>
      <c r="E124" s="167"/>
    </row>
    <row r="125" spans="1:5" ht="28.5" customHeight="1">
      <c r="A125" s="168"/>
      <c r="B125" s="169"/>
      <c r="C125" s="169"/>
      <c r="D125" s="169"/>
      <c r="E125" s="170"/>
    </row>
    <row r="126" spans="1:5" ht="18.95" customHeight="1">
      <c r="A126" s="60"/>
      <c r="B126" s="61"/>
      <c r="C126" s="61"/>
      <c r="D126" s="61"/>
      <c r="E126" s="61"/>
    </row>
    <row r="127" spans="1:5" ht="18.95" customHeight="1">
      <c r="A127" s="191" t="s">
        <v>82</v>
      </c>
      <c r="B127" s="191"/>
      <c r="C127" s="191"/>
      <c r="D127" s="191"/>
      <c r="E127" s="191"/>
    </row>
    <row r="128" spans="1:5" ht="18.95" customHeight="1">
      <c r="A128" s="62"/>
      <c r="B128" s="62"/>
      <c r="C128" s="62"/>
      <c r="D128" s="62"/>
      <c r="E128" s="62"/>
    </row>
    <row r="129" spans="1:5" ht="33.75" customHeight="1">
      <c r="A129" s="184" t="s">
        <v>77</v>
      </c>
      <c r="B129" s="184"/>
      <c r="C129" s="184"/>
      <c r="D129" s="184"/>
      <c r="E129" s="184"/>
    </row>
    <row r="130" spans="1:5" ht="77.25" customHeight="1">
      <c r="A130" s="190" t="s">
        <v>103</v>
      </c>
      <c r="B130" s="190"/>
      <c r="C130" s="190"/>
      <c r="D130" s="190"/>
      <c r="E130" s="190"/>
    </row>
    <row r="131" spans="1:5" ht="63" customHeight="1" thickBot="1">
      <c r="A131" s="183" t="s">
        <v>92</v>
      </c>
      <c r="B131" s="183"/>
      <c r="C131" s="183"/>
      <c r="D131" s="183"/>
      <c r="E131" s="183"/>
    </row>
    <row r="132" spans="1:5" ht="42.75" customHeight="1" thickBot="1">
      <c r="A132" s="63" t="s">
        <v>17</v>
      </c>
      <c r="B132" s="64" t="s">
        <v>18</v>
      </c>
      <c r="C132" s="64" t="s">
        <v>19</v>
      </c>
      <c r="D132" s="181" t="s">
        <v>93</v>
      </c>
      <c r="E132" s="182"/>
    </row>
    <row r="133" spans="1:5" ht="30" customHeight="1">
      <c r="A133" s="65">
        <f t="shared" ref="A133:C135" si="0">B39</f>
        <v>0</v>
      </c>
      <c r="B133" s="66">
        <f t="shared" si="0"/>
        <v>0</v>
      </c>
      <c r="C133" s="66">
        <f t="shared" si="0"/>
        <v>0</v>
      </c>
      <c r="D133" s="188"/>
      <c r="E133" s="189"/>
    </row>
    <row r="134" spans="1:5" ht="30" customHeight="1">
      <c r="A134" s="67">
        <f t="shared" si="0"/>
        <v>0</v>
      </c>
      <c r="B134" s="68">
        <f t="shared" si="0"/>
        <v>0</v>
      </c>
      <c r="C134" s="68">
        <f t="shared" si="0"/>
        <v>0</v>
      </c>
      <c r="D134" s="186"/>
      <c r="E134" s="187"/>
    </row>
    <row r="135" spans="1:5" ht="30" customHeight="1" thickBot="1">
      <c r="A135" s="69">
        <f t="shared" si="0"/>
        <v>0</v>
      </c>
      <c r="B135" s="70">
        <f t="shared" si="0"/>
        <v>0</v>
      </c>
      <c r="C135" s="70">
        <f t="shared" si="0"/>
        <v>0</v>
      </c>
      <c r="D135" s="178"/>
      <c r="E135" s="179"/>
    </row>
    <row r="136" spans="1:5" ht="15" customHeight="1">
      <c r="A136" s="176"/>
      <c r="B136" s="176"/>
      <c r="C136" s="176"/>
      <c r="D136" s="176"/>
      <c r="E136" s="176"/>
    </row>
    <row r="137" spans="1:5" ht="17.25" customHeight="1">
      <c r="A137" s="177"/>
      <c r="B137" s="177"/>
      <c r="C137" s="177"/>
      <c r="D137" s="177"/>
      <c r="E137" s="177"/>
    </row>
    <row r="138" spans="1:5" ht="18.95" customHeight="1">
      <c r="A138" s="71" t="s">
        <v>71</v>
      </c>
      <c r="B138" s="72"/>
      <c r="C138" s="72"/>
      <c r="D138" s="72"/>
      <c r="E138" s="72"/>
    </row>
    <row r="139" spans="1:5" ht="18.95" customHeight="1"/>
    <row r="140" spans="1:5" ht="18.95" customHeight="1"/>
    <row r="141" spans="1:5" ht="18.95" customHeight="1"/>
    <row r="142" spans="1:5" ht="18.95" customHeight="1"/>
    <row r="143" spans="1:5" ht="18.95" customHeight="1"/>
    <row r="144" spans="1:5" ht="18.95" customHeight="1"/>
    <row r="145" ht="18.95" customHeight="1"/>
    <row r="146" ht="18.95" customHeight="1"/>
    <row r="147" ht="18.95" customHeight="1"/>
    <row r="148" ht="18.95" customHeight="1"/>
    <row r="149" ht="18.95" customHeight="1"/>
    <row r="150" ht="18.95" customHeight="1"/>
    <row r="151" ht="15.75" customHeight="1"/>
    <row r="152" ht="20.25" customHeight="1"/>
    <row r="153" ht="15.75" customHeight="1"/>
    <row r="154" ht="6" customHeight="1"/>
    <row r="155" ht="15" customHeight="1"/>
  </sheetData>
  <dataConsolidate/>
  <mergeCells count="94">
    <mergeCell ref="A136:E137"/>
    <mergeCell ref="D135:E135"/>
    <mergeCell ref="D100:E100"/>
    <mergeCell ref="D132:E132"/>
    <mergeCell ref="A131:E131"/>
    <mergeCell ref="A129:E129"/>
    <mergeCell ref="A115:E115"/>
    <mergeCell ref="A108:E109"/>
    <mergeCell ref="D134:E134"/>
    <mergeCell ref="A103:E107"/>
    <mergeCell ref="D133:E133"/>
    <mergeCell ref="A110:E114"/>
    <mergeCell ref="A116:E120"/>
    <mergeCell ref="A130:E130"/>
    <mergeCell ref="A127:E127"/>
    <mergeCell ref="A100:B100"/>
    <mergeCell ref="A123:E125"/>
    <mergeCell ref="A121:E122"/>
    <mergeCell ref="D98:E99"/>
    <mergeCell ref="C98:C99"/>
    <mergeCell ref="A101:E102"/>
    <mergeCell ref="C94:C95"/>
    <mergeCell ref="B98:B99"/>
    <mergeCell ref="D94:E95"/>
    <mergeCell ref="B94:B95"/>
    <mergeCell ref="A94:A95"/>
    <mergeCell ref="C96:C97"/>
    <mergeCell ref="D96:E97"/>
    <mergeCell ref="A96:A97"/>
    <mergeCell ref="B96:B97"/>
    <mergeCell ref="A98:A99"/>
    <mergeCell ref="D40:E40"/>
    <mergeCell ref="D49:E49"/>
    <mergeCell ref="D73:E73"/>
    <mergeCell ref="D48:E48"/>
    <mergeCell ref="D50:E50"/>
    <mergeCell ref="C67:E67"/>
    <mergeCell ref="C68:E68"/>
    <mergeCell ref="C69:E69"/>
    <mergeCell ref="C70:E70"/>
    <mergeCell ref="A56:E58"/>
    <mergeCell ref="D46:E46"/>
    <mergeCell ref="D47:E47"/>
    <mergeCell ref="A52:E52"/>
    <mergeCell ref="A54:A55"/>
    <mergeCell ref="A20:E20"/>
    <mergeCell ref="A16:E16"/>
    <mergeCell ref="A15:E15"/>
    <mergeCell ref="A14:E14"/>
    <mergeCell ref="A17:E17"/>
    <mergeCell ref="D1:E2"/>
    <mergeCell ref="A8:E8"/>
    <mergeCell ref="A13:E13"/>
    <mergeCell ref="A18:E18"/>
    <mergeCell ref="A9:E9"/>
    <mergeCell ref="A10:E10"/>
    <mergeCell ref="A12:E12"/>
    <mergeCell ref="D39:E39"/>
    <mergeCell ref="B21:E21"/>
    <mergeCell ref="D22:E22"/>
    <mergeCell ref="D25:E25"/>
    <mergeCell ref="D24:E24"/>
    <mergeCell ref="A75:E75"/>
    <mergeCell ref="A19:E19"/>
    <mergeCell ref="D23:E23"/>
    <mergeCell ref="A32:E34"/>
    <mergeCell ref="C54:E55"/>
    <mergeCell ref="B54:B55"/>
    <mergeCell ref="D45:E45"/>
    <mergeCell ref="D41:E41"/>
    <mergeCell ref="D44:E44"/>
    <mergeCell ref="A26:E28"/>
    <mergeCell ref="A35:E37"/>
    <mergeCell ref="A30:E30"/>
    <mergeCell ref="D43:E43"/>
    <mergeCell ref="D38:E38"/>
    <mergeCell ref="A42:E42"/>
    <mergeCell ref="A31:E31"/>
    <mergeCell ref="D93:E93"/>
    <mergeCell ref="A64:E66"/>
    <mergeCell ref="D61:E61"/>
    <mergeCell ref="C53:E53"/>
    <mergeCell ref="D59:E59"/>
    <mergeCell ref="D62:E62"/>
    <mergeCell ref="D90:E90"/>
    <mergeCell ref="A90:C90"/>
    <mergeCell ref="D89:E89"/>
    <mergeCell ref="D83:E83"/>
    <mergeCell ref="A92:E92"/>
    <mergeCell ref="D60:E60"/>
    <mergeCell ref="D84:E84"/>
    <mergeCell ref="A82:E82"/>
    <mergeCell ref="A76:E81"/>
    <mergeCell ref="A74:E74"/>
  </mergeCells>
  <phoneticPr fontId="4" type="noConversion"/>
  <dataValidations xWindow="124" yWindow="603" count="16">
    <dataValidation allowBlank="1" showInputMessage="1" showErrorMessage="1" promptTitle="dane importowane " prompt="z punktu IV.2 wniosku. W razie konieczności można je zmienić lub wykasować" sqref="A132:C135" xr:uid="{00000000-0002-0000-0000-000000000000}"/>
    <dataValidation allowBlank="1" showInputMessage="1" showErrorMessage="1" promptTitle="pole wypełnimy po wydrukowaniu" prompt="Proszę o uzupełnienie podpisu i pieczęci na wniosku składanym w formie papierowej do Ministerstwa Sportu i Turystyki" sqref="D133:E135" xr:uid="{00000000-0002-0000-0000-000001000000}"/>
    <dataValidation type="whole" operator="greaterThan" allowBlank="1" showInputMessage="1" showErrorMessage="1" sqref="B84:B87 B89 D84:E89" xr:uid="{00000000-0002-0000-0000-000002000000}">
      <formula1>0</formula1>
    </dataValidation>
    <dataValidation operator="greaterThan" allowBlank="1" showErrorMessage="1" sqref="D90:E90" xr:uid="{00000000-0002-0000-0000-000003000000}"/>
    <dataValidation type="date" operator="greaterThanOrEqual" allowBlank="1" showInputMessage="1" showErrorMessage="1" sqref="B83" xr:uid="{00000000-0002-0000-0000-000004000000}">
      <formula1>43831</formula1>
    </dataValidation>
    <dataValidation type="date" operator="lessThanOrEqual" allowBlank="1" showInputMessage="1" promptTitle="wpisz datę rrr-mm-dd " sqref="D83:E83" xr:uid="{00000000-0002-0000-0000-000005000000}">
      <formula1>44196</formula1>
    </dataValidation>
    <dataValidation operator="equal" allowBlank="1" showInputMessage="1" showErrorMessage="1" errorTitle="Popraw nr konta" error="sprawdź, czy wprowadziłeś 26 cyfr" promptTitle="Nr rachunku" prompt="wpisz numer rachunku bez spacji (26 cyfr)" sqref="C72:E72 C54:E55 C63:D63" xr:uid="{00000000-0002-0000-0000-000006000000}"/>
    <dataValidation type="textLength" errorStyle="information" operator="equal" allowBlank="1" showInputMessage="1" showErrorMessage="1" errorTitle="błąd" error="wpisz poprawnie nr regon" promptTitle="Wpisz nr regon" prompt="9 cyfr bez spacji" sqref="B49" xr:uid="{00000000-0002-0000-0000-000007000000}">
      <formula1>9</formula1>
    </dataValidation>
    <dataValidation errorStyle="information" operator="equal" allowBlank="1" showErrorMessage="1" errorTitle="popraw dane" promptTitle="wpisz poprawnie dane" sqref="D43:E43" xr:uid="{00000000-0002-0000-0000-000008000000}"/>
    <dataValidation allowBlank="1" showInputMessage="1" showErrorMessage="1" errorTitle="błąd" error="wpisz poprawnie nr KRS" promptTitle="Wpisz poprawnie nr KRS" prompt="10 cyfr bez spacji" sqref="D48:E50" xr:uid="{00000000-0002-0000-0000-000009000000}"/>
    <dataValidation type="textLength" operator="equal" allowBlank="1" showInputMessage="1" showErrorMessage="1" promptTitle="Wpisz nr NIP" prompt="10 cyfr" sqref="B50" xr:uid="{00000000-0002-0000-0000-00000A000000}">
      <formula1>10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3:B24 D23:D24 C24" xr:uid="{00000000-0002-0000-0000-00000B000000}">
      <formula1>0</formula1>
    </dataValidation>
    <dataValidation type="date" errorStyle="information" operator="greaterThan" allowBlank="1" showInputMessage="1" errorTitle="wpisz dd-mm-rrrr" promptTitle="wypełnia resort" prompt="rrrr-mm-dd" sqref="E5" xr:uid="{00000000-0002-0000-0000-00000C000000}">
      <formula1>40695</formula1>
    </dataValidation>
    <dataValidation allowBlank="1" showInputMessage="1" showErrorMessage="1" promptTitle="wpisz nazwę wnioskodawcy" prompt="obowiązującą we wpisie do rejestru" sqref="A32" xr:uid="{00000000-0002-0000-0000-00000D000000}"/>
    <dataValidation allowBlank="1" showInputMessage="1" sqref="C94:E100 A116:E120" xr:uid="{00000000-0002-0000-0000-00000E000000}"/>
    <dataValidation operator="equal" allowBlank="1" errorTitle="Popraw nr konta" error="sprawdź, czy wprowadziłeś 26 cyfr" sqref="E63" xr:uid="{00000000-0002-0000-0000-00000F000000}"/>
  </dataValidations>
  <pageMargins left="1" right="1" top="1" bottom="1" header="0.5" footer="0.5"/>
  <pageSetup paperSize="9" scale="19" fitToHeight="0" orientation="portrait" r:id="rId1"/>
  <headerFooter alignWithMargins="0">
    <oddFooter>&amp;C&amp;"-,Pogrubiony"&amp;K00-024MINISTERSTWO SPORTU I TURYSTYKI - DEPARTAMENT SPORTU WYCZYNOWEGO</oddFooter>
  </headerFooter>
  <rowBreaks count="2" manualBreakCount="2">
    <brk id="55" max="4" man="1"/>
    <brk id="107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42E336943DFE45A08B041FEE396E34" ma:contentTypeVersion="2" ma:contentTypeDescription="Utwórz nowy dokument." ma:contentTypeScope="" ma:versionID="30579aa90a754857330d2931f62cb01e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Wniosek z uwagami DP.xlsx</NazwaPliku>
    <Osoba xmlns="27588a64-7e15-4d55-b115-916ec30e6fa0">SPORT\ESIERON</Osoba>
  </documentManagement>
</p:properties>
</file>

<file path=customXml/itemProps1.xml><?xml version="1.0" encoding="utf-8"?>
<ds:datastoreItem xmlns:ds="http://schemas.openxmlformats.org/officeDocument/2006/customXml" ds:itemID="{82E3CF85-033E-483D-A1FB-6DE9BCF661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34FBAB-135C-48F6-9987-DD558049B37E}">
  <ds:schemaRefs>
    <ds:schemaRef ds:uri="http://www.w3.org/XML/1998/namespace"/>
    <ds:schemaRef ds:uri="http://purl.org/dc/dcmitype/"/>
    <ds:schemaRef ds:uri="http://schemas.microsoft.com/office/2006/metadata/properties"/>
    <ds:schemaRef ds:uri="27588a64-7e15-4d55-b115-916ec30e6fa0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5894aa58-1ce0-4beb-8990-6c4df438650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Wniosek</vt:lpstr>
      <vt:lpstr>Wniosek!Obszar_wydruku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Wiktor Fidusiewicz</dc:creator>
  <cp:lastModifiedBy>Kamila Obłękowska</cp:lastModifiedBy>
  <cp:lastPrinted>2016-01-11T10:34:21Z</cp:lastPrinted>
  <dcterms:created xsi:type="dcterms:W3CDTF">2011-04-01T11:13:57Z</dcterms:created>
  <dcterms:modified xsi:type="dcterms:W3CDTF">2022-12-13T12:47:27Z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0x0101009842E336943DFE45A08B041FEE396E34</vt:lpwstr>
  </property>
</Properties>
</file>