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ednoimienne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7">
      <text>
        <t xml:space="preserve">Giza Monika:
ul.Dekerta 1, 66-400 Gorzów Wielkopolski</t>
      </text>
    </comment>
    <comment authorId="0" ref="C18">
      <text>
        <t xml:space="preserve">Giza Monika:
PZOZ w Starachowicach</t>
      </text>
    </comment>
  </commentList>
</comments>
</file>

<file path=xl/sharedStrings.xml><?xml version="1.0" encoding="utf-8"?>
<sst xmlns="http://schemas.openxmlformats.org/spreadsheetml/2006/main" count="150" uniqueCount="93">
  <si>
    <t>SZPITALE JEDNOIMIENNE - POTWIERDZONE DECYZJĄ WOJEWODY - STAN NA DZIEŃ 19.03.2020 R.</t>
  </si>
  <si>
    <t>Nr</t>
  </si>
  <si>
    <t>OW</t>
  </si>
  <si>
    <t>nazwa szpitala</t>
  </si>
  <si>
    <t xml:space="preserve">decyzja wojewody </t>
  </si>
  <si>
    <t>znak decyzji</t>
  </si>
  <si>
    <t>Decyzja Wojewody</t>
  </si>
  <si>
    <t>Wizytacja TWK</t>
  </si>
  <si>
    <t>Arechin</t>
  </si>
  <si>
    <t>1.</t>
  </si>
  <si>
    <t>Dolnośląski OW NFZ</t>
  </si>
  <si>
    <t>Wojewódzki Szpital Specjalistyczny im. J. Gromkowskiego, Koszarowa 5, 51-149 Wrocław</t>
  </si>
  <si>
    <t>BZ-RM.6310.72.2020.LS (16.03.2020)</t>
  </si>
  <si>
    <t>TAK</t>
  </si>
  <si>
    <t>Zespół Opieki Zdrowotnej w Bolesławcu ul. Jeleniogórska 4 Bolesławiec</t>
  </si>
  <si>
    <t>BZ-RM.6310.71.2020.LS (16.03.2020)</t>
  </si>
  <si>
    <t xml:space="preserve">2. </t>
  </si>
  <si>
    <t>Kujawsko-Pomorski OW NFZ</t>
  </si>
  <si>
    <t>Regionalny Szpital Specjalistyczny im. dr Władysława Biegańskiego w Grudziądzu, regon: 870298738, 86-300 GRUDZIĄDZ, ul.DR. LUDWIKA RYDYGIERA 15-17</t>
  </si>
  <si>
    <t>14.03.2020 - od dnia 16 marca 2020; drugie polecenie z 16.03.2020</t>
  </si>
  <si>
    <t>WZ.II.967.2.2020 (16.03.2020); WZ.II.961.1.2020 z dnia 14 marca 2020</t>
  </si>
  <si>
    <t>3.</t>
  </si>
  <si>
    <t>Lubelski OW NFZ</t>
  </si>
  <si>
    <t>SPZOZ Puławy, ul. Bema 1, 24-100 Puławy</t>
  </si>
  <si>
    <t>15.03.2020 - od dnia 16 marca 2020</t>
  </si>
  <si>
    <t>ZD-II.6310.44.2020.MK2</t>
  </si>
  <si>
    <t>4.</t>
  </si>
  <si>
    <t>Lubuski OW NFZ</t>
  </si>
  <si>
    <t>Wielospecjalistyczny Szpital Wojewódzki Sp. z o.o. w Gorzowie Wlkp. zlokalizowanym przy ul. Walczaka 42.
Regon 211228381</t>
  </si>
  <si>
    <t>BZK-V.0031.19.2020.MWiI</t>
  </si>
  <si>
    <t>5.</t>
  </si>
  <si>
    <t>Łódzki OW NFZ</t>
  </si>
  <si>
    <t>Wojewódzki Szpital Specjalistyczny im. M. Skłodowskiej - Curie w Zgierzu, ul. Parzęczewska 35, 95-100 Zgierz</t>
  </si>
  <si>
    <t>15.03.2020 - od dnia 16.03.2020</t>
  </si>
  <si>
    <t>ZK-III.6310.146.2020</t>
  </si>
  <si>
    <t>6.</t>
  </si>
  <si>
    <t>Małopolski OW NFZ</t>
  </si>
  <si>
    <t>SAMODZIELNY PUBLICZNY ZAKŁAD OPIEKI ZDROWOTNEJ SZPITAL UNIWERSYTECKI W KRAKOWIE 
ul. Jakubowskiego 2  30-688 Kraków
Regon: 000288685</t>
  </si>
  <si>
    <t>14.03.2020 -  od dnia 16.03.2020 (przekwalifikowanie + wykonywanie procedur o ograniczonej dostępnosći w województwie)</t>
  </si>
  <si>
    <t>WN-II.0121.3.2020</t>
  </si>
  <si>
    <t>7.</t>
  </si>
  <si>
    <t>Mazowiecki OW NFZ</t>
  </si>
  <si>
    <t>Centralny Szpital Kliniczny Ministerstwa Spraw Wewnętrznych i Administracji, 
ul. Wołoska137, 
02-507 Warszawa 
REGON 006472651</t>
  </si>
  <si>
    <t>12.03.2020 - STAN PODWYŻSZONEJ GOTOWOŚCI i  ewakuacja pacjentów</t>
  </si>
  <si>
    <t>WZ-II.967.30.2020.DG - podwyższona gotowość i ewakuacja pacjentów</t>
  </si>
  <si>
    <t>8.</t>
  </si>
  <si>
    <t>Opolski OW NFZ</t>
  </si>
  <si>
    <t>Samodzielny Publiczny Zespół Opieki Zdrowotnej w Kędzierzynie -Koźlu, ul 24 kwietnia 5, 47-200 Kędzierzyn -Koźle</t>
  </si>
  <si>
    <t>12.03.2020- od dnia 16 marca 2020</t>
  </si>
  <si>
    <t>PSIZ.IV.966.3.11.2020</t>
  </si>
  <si>
    <t>9.</t>
  </si>
  <si>
    <t>Podkarpacki OW NFZ</t>
  </si>
  <si>
    <t>Centrum Medyczne w Łańcucie Sp. z o.o.
37-100 Łańcut,  ul. Ignacego Paderewskiego 5
REGON 180405906</t>
  </si>
  <si>
    <t>15 marca 2020</t>
  </si>
  <si>
    <t>ZK-I.6333.42.16.2020</t>
  </si>
  <si>
    <t>10.</t>
  </si>
  <si>
    <t>Podlaski OW NFZ</t>
  </si>
  <si>
    <t>Samodzielny Publiczny Zespół Opieki Zdrowotnej MSWiA im. Mariana Zyndrama - Kościałowskiego w Białymstoku, ul. Fabryczna 27, 15-471 Białystok</t>
  </si>
  <si>
    <t>17 marca 2020 r.</t>
  </si>
  <si>
    <t>PS-III.960.37.2020.JS</t>
  </si>
  <si>
    <t>NIE</t>
  </si>
  <si>
    <t xml:space="preserve">Szpital Wojewódzki im. Kardynała Stefana Wyszyńskiego w Łomży, ul. Al. J. Piłsudskiego 11, 18-400 Łomża </t>
  </si>
  <si>
    <t>13 marca 2020
17 marca 2020 r.</t>
  </si>
  <si>
    <t>NK-I.0522.32.2020.JP
PS-III.960.46.2020.DM</t>
  </si>
  <si>
    <t>11.</t>
  </si>
  <si>
    <t>Pomorski OW NFZ</t>
  </si>
  <si>
    <t>7 Szpital Marynarki Wojennej z Przychodnią SPZOZ Imienia Kontradmirała Profesora Wiesława Łasińskiego, Gdańsk  / 83-305 / ul. Polanki 117
REGON: 190594957</t>
  </si>
  <si>
    <t>15.03.2020 od dnia 16 .03.2020</t>
  </si>
  <si>
    <t>PN-I.110.2.2020.KG</t>
  </si>
  <si>
    <t>12.</t>
  </si>
  <si>
    <t>Śląski OW NFZ</t>
  </si>
  <si>
    <t>Megrez sp. Z o.o. w Tychach, ul. Edukacji 102 , 43-100 Tychy</t>
  </si>
  <si>
    <t>ZKI.6330.9.10.2020</t>
  </si>
  <si>
    <t>Szpital Rejonowy im. dr. Józefa Rostka w Raciborzu ul. Gamowska 3 Racibórz</t>
  </si>
  <si>
    <t>polecenie ustne 11.03.2020 /15.03.2020 od 15.03.2020</t>
  </si>
  <si>
    <t>polecenie nr 28/2020</t>
  </si>
  <si>
    <t>13.</t>
  </si>
  <si>
    <t>Świętokrzyski OW NFZ</t>
  </si>
  <si>
    <t>Szpital w Starachowicach, ul. Radomska 70, 27-200 Starachowice.</t>
  </si>
  <si>
    <t>11.03.2020 - od dnia 16.03.2020</t>
  </si>
  <si>
    <t>brak znaku</t>
  </si>
  <si>
    <t>14.</t>
  </si>
  <si>
    <t>Warmińsko-Mazurski OW NFZ</t>
  </si>
  <si>
    <t>Szpital w Ostródzie SA
ul. Jagiełły 1
14-100 Ostróda
REGON 511398725</t>
  </si>
  <si>
    <t>ZK-IX.6310.22.2020</t>
  </si>
  <si>
    <t>15.</t>
  </si>
  <si>
    <t>Wielkopolski OW NFZ</t>
  </si>
  <si>
    <t>WIELOSPECJALISTYCZNY SZPITAL MIEJSKI IM.JÓZEFA STRUSIA Z ZAKŁADEM OPIEKUŃCZO-LECZNICZYM. SAMODZIELNY PUBLICZNY ZAKŁAD OPIEKI ZDROWOTNEJ Z SIEDZIBĄ W POZNANIU PRZY UL. SZWAJCARSKIEJ 3</t>
  </si>
  <si>
    <t>12.03.2020 - od 16.03.2020</t>
  </si>
  <si>
    <t>ZD-IV.967.18.2020.1</t>
  </si>
  <si>
    <t>16.</t>
  </si>
  <si>
    <t>Zachodniopomorski OW NFZ</t>
  </si>
  <si>
    <t>Samodzielny Publiczny Wojewódzki Szpital Zespolony w Szczecinie ul. Arkońska 4, 71-455 Szczecin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</si>
</sst>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6.0"/>
      <color rgb="FF000000"/>
      <name val="Calibri"/>
    </font>
    <font/>
    <font>
      <b/>
      <sz val="11.0"/>
      <color rgb="FF000000"/>
      <name val="Calibri"/>
    </font>
    <font>
      <sz val="11.0"/>
      <name val="Calibri"/>
    </font>
    <font>
      <sz val="11.0"/>
      <color rgb="FFFF0000"/>
      <name val="Calibri"/>
    </font>
    <font>
      <sz val="12.0"/>
      <color rgb="FF000000"/>
      <name val="Calibri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shrinkToFit="0" wrapText="1"/>
    </xf>
    <xf borderId="4" fillId="2" fontId="3" numFmtId="0" xfId="0" applyAlignment="1" applyBorder="1" applyFont="1">
      <alignment horizontal="center"/>
    </xf>
    <xf borderId="5" fillId="0" fontId="0" numFmtId="0" xfId="0" applyAlignment="1" applyBorder="1" applyFont="1">
      <alignment horizontal="center" vertical="center"/>
    </xf>
    <xf borderId="5" fillId="0" fontId="0" numFmtId="0" xfId="0" applyAlignment="1" applyBorder="1" applyFont="1">
      <alignment horizontal="left" vertical="center"/>
    </xf>
    <xf borderId="6" fillId="0" fontId="0" numFmtId="0" xfId="0" applyAlignment="1" applyBorder="1" applyFont="1">
      <alignment horizontal="left" shrinkToFit="0" vertical="center" wrapText="1"/>
    </xf>
    <xf borderId="6" fillId="0" fontId="0" numFmtId="14" xfId="0" applyAlignment="1" applyBorder="1" applyFont="1" applyNumberFormat="1">
      <alignment horizontal="center" vertical="center"/>
    </xf>
    <xf borderId="6" fillId="0" fontId="0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vertical="center"/>
    </xf>
    <xf borderId="6" fillId="0" fontId="2" numFmtId="0" xfId="0" applyBorder="1" applyFont="1"/>
    <xf borderId="4" fillId="0" fontId="0" numFmtId="0" xfId="0" applyAlignment="1" applyBorder="1" applyFont="1">
      <alignment horizontal="left" shrinkToFit="0" vertical="center" wrapText="1"/>
    </xf>
    <xf borderId="4" fillId="0" fontId="0" numFmtId="14" xfId="0" applyAlignment="1" applyBorder="1" applyFont="1" applyNumberFormat="1">
      <alignment horizontal="center" vertical="center"/>
    </xf>
    <xf borderId="4" fillId="0" fontId="0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left" vertical="center"/>
    </xf>
    <xf borderId="4" fillId="0" fontId="0" numFmtId="14" xfId="0" applyAlignment="1" applyBorder="1" applyFont="1" applyNumberFormat="1">
      <alignment horizontal="center" shrinkToFit="0" vertical="center" wrapText="1"/>
    </xf>
    <xf borderId="4" fillId="0" fontId="0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0" numFmtId="0" xfId="0" applyAlignment="1" applyBorder="1" applyFont="1">
      <alignment horizontal="left" vertical="center"/>
    </xf>
    <xf borderId="7" fillId="0" fontId="0" numFmtId="0" xfId="0" applyAlignment="1" applyBorder="1" applyFont="1">
      <alignment shrinkToFit="0" vertical="center" wrapText="1"/>
    </xf>
    <xf borderId="7" fillId="0" fontId="0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4" fillId="0" fontId="7" numFmtId="0" xfId="0" applyAlignment="1" applyBorder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7.14"/>
    <col customWidth="1" min="3" max="3" width="34.29"/>
    <col customWidth="1" min="4" max="4" width="33.0"/>
    <col customWidth="1" min="5" max="5" width="29.0"/>
    <col customWidth="1" min="6" max="6" width="18.14"/>
    <col customWidth="1" min="7" max="8" width="15.71"/>
    <col customWidth="1" min="9" max="11" width="8.71"/>
  </cols>
  <sheetData>
    <row r="1" ht="48.75" customHeight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>
      <c r="A3" s="6" t="s">
        <v>9</v>
      </c>
      <c r="B3" s="7" t="s">
        <v>10</v>
      </c>
      <c r="C3" s="8" t="s">
        <v>11</v>
      </c>
      <c r="D3" s="9">
        <v>43905.0</v>
      </c>
      <c r="E3" s="10" t="s">
        <v>12</v>
      </c>
      <c r="F3" s="11" t="s">
        <v>13</v>
      </c>
      <c r="G3" s="11" t="s">
        <v>13</v>
      </c>
      <c r="H3" s="11" t="s">
        <v>13</v>
      </c>
    </row>
    <row r="4">
      <c r="A4" s="12"/>
      <c r="B4" s="12"/>
      <c r="C4" s="13" t="s">
        <v>14</v>
      </c>
      <c r="D4" s="14">
        <v>43905.0</v>
      </c>
      <c r="E4" s="15" t="s">
        <v>15</v>
      </c>
      <c r="F4" s="16" t="s">
        <v>13</v>
      </c>
      <c r="G4" s="16" t="s">
        <v>13</v>
      </c>
      <c r="H4" s="16" t="s">
        <v>13</v>
      </c>
    </row>
    <row r="5">
      <c r="A5" s="16" t="s">
        <v>16</v>
      </c>
      <c r="B5" s="17" t="s">
        <v>17</v>
      </c>
      <c r="C5" s="13" t="s">
        <v>18</v>
      </c>
      <c r="D5" s="18" t="s">
        <v>19</v>
      </c>
      <c r="E5" s="15" t="s">
        <v>20</v>
      </c>
      <c r="F5" s="16" t="s">
        <v>13</v>
      </c>
      <c r="G5" s="16" t="s">
        <v>13</v>
      </c>
      <c r="H5" s="16" t="s">
        <v>13</v>
      </c>
    </row>
    <row r="6">
      <c r="A6" s="16" t="s">
        <v>21</v>
      </c>
      <c r="B6" s="17" t="s">
        <v>22</v>
      </c>
      <c r="C6" s="13" t="s">
        <v>23</v>
      </c>
      <c r="D6" s="16" t="s">
        <v>24</v>
      </c>
      <c r="E6" s="16" t="s">
        <v>25</v>
      </c>
      <c r="F6" s="16" t="s">
        <v>13</v>
      </c>
      <c r="G6" s="16" t="s">
        <v>13</v>
      </c>
      <c r="H6" s="16" t="s">
        <v>13</v>
      </c>
    </row>
    <row r="7">
      <c r="A7" s="16" t="s">
        <v>26</v>
      </c>
      <c r="B7" s="17" t="s">
        <v>27</v>
      </c>
      <c r="C7" s="19" t="s">
        <v>28</v>
      </c>
      <c r="D7" s="14">
        <v>43902.0</v>
      </c>
      <c r="E7" s="16" t="s">
        <v>29</v>
      </c>
      <c r="F7" s="16" t="s">
        <v>13</v>
      </c>
      <c r="G7" s="16" t="s">
        <v>13</v>
      </c>
      <c r="H7" s="16" t="s">
        <v>13</v>
      </c>
    </row>
    <row r="8">
      <c r="A8" s="16" t="s">
        <v>30</v>
      </c>
      <c r="B8" s="17" t="s">
        <v>31</v>
      </c>
      <c r="C8" s="13" t="s">
        <v>32</v>
      </c>
      <c r="D8" s="16" t="s">
        <v>33</v>
      </c>
      <c r="E8" s="16" t="s">
        <v>34</v>
      </c>
      <c r="F8" s="16" t="s">
        <v>13</v>
      </c>
      <c r="G8" s="16" t="s">
        <v>13</v>
      </c>
      <c r="H8" s="16" t="s">
        <v>13</v>
      </c>
    </row>
    <row r="9">
      <c r="A9" s="16" t="s">
        <v>35</v>
      </c>
      <c r="B9" s="17" t="s">
        <v>36</v>
      </c>
      <c r="C9" s="20" t="s">
        <v>37</v>
      </c>
      <c r="D9" s="15" t="s">
        <v>38</v>
      </c>
      <c r="E9" s="16" t="s">
        <v>39</v>
      </c>
      <c r="F9" s="21" t="s">
        <v>13</v>
      </c>
      <c r="G9" s="22" t="s">
        <v>13</v>
      </c>
      <c r="H9" s="16" t="s">
        <v>13</v>
      </c>
    </row>
    <row r="10" ht="130.5" customHeight="1">
      <c r="A10" s="21" t="s">
        <v>40</v>
      </c>
      <c r="B10" s="17" t="s">
        <v>41</v>
      </c>
      <c r="C10" s="13" t="s">
        <v>42</v>
      </c>
      <c r="D10" s="18" t="s">
        <v>43</v>
      </c>
      <c r="E10" s="15" t="s">
        <v>44</v>
      </c>
      <c r="F10" s="16" t="s">
        <v>13</v>
      </c>
      <c r="G10" s="16" t="s">
        <v>13</v>
      </c>
      <c r="H10" s="16" t="s">
        <v>13</v>
      </c>
    </row>
    <row r="11">
      <c r="A11" s="23" t="s">
        <v>45</v>
      </c>
      <c r="B11" s="24" t="s">
        <v>46</v>
      </c>
      <c r="C11" s="25" t="s">
        <v>47</v>
      </c>
      <c r="D11" s="26" t="s">
        <v>48</v>
      </c>
      <c r="E11" s="26" t="s">
        <v>49</v>
      </c>
      <c r="F11" s="16" t="s">
        <v>13</v>
      </c>
      <c r="G11" s="16" t="s">
        <v>13</v>
      </c>
      <c r="H11" s="16" t="s">
        <v>13</v>
      </c>
    </row>
    <row r="12">
      <c r="A12" s="21" t="s">
        <v>50</v>
      </c>
      <c r="B12" s="17" t="s">
        <v>51</v>
      </c>
      <c r="C12" s="13" t="s">
        <v>52</v>
      </c>
      <c r="D12" s="16" t="s">
        <v>53</v>
      </c>
      <c r="E12" s="16" t="s">
        <v>54</v>
      </c>
      <c r="F12" s="16" t="s">
        <v>13</v>
      </c>
      <c r="G12" s="16" t="s">
        <v>13</v>
      </c>
      <c r="H12" s="16" t="s">
        <v>13</v>
      </c>
    </row>
    <row r="13">
      <c r="A13" s="23" t="s">
        <v>55</v>
      </c>
      <c r="B13" s="24" t="s">
        <v>56</v>
      </c>
      <c r="C13" s="13" t="s">
        <v>57</v>
      </c>
      <c r="D13" s="16" t="s">
        <v>58</v>
      </c>
      <c r="E13" s="16" t="s">
        <v>59</v>
      </c>
      <c r="F13" s="21" t="s">
        <v>13</v>
      </c>
      <c r="G13" s="22" t="s">
        <v>60</v>
      </c>
      <c r="H13" s="16" t="s">
        <v>13</v>
      </c>
    </row>
    <row r="14">
      <c r="A14" s="12"/>
      <c r="B14" s="12"/>
      <c r="C14" s="27" t="s">
        <v>61</v>
      </c>
      <c r="D14" s="15" t="s">
        <v>62</v>
      </c>
      <c r="E14" s="15" t="s">
        <v>63</v>
      </c>
      <c r="F14" s="16" t="s">
        <v>13</v>
      </c>
      <c r="G14" s="16" t="s">
        <v>13</v>
      </c>
      <c r="H14" s="16" t="s">
        <v>13</v>
      </c>
    </row>
    <row r="15">
      <c r="A15" s="21" t="s">
        <v>64</v>
      </c>
      <c r="B15" s="17" t="s">
        <v>65</v>
      </c>
      <c r="C15" s="13" t="s">
        <v>66</v>
      </c>
      <c r="D15" s="16" t="s">
        <v>67</v>
      </c>
      <c r="E15" s="16" t="s">
        <v>68</v>
      </c>
      <c r="F15" s="16" t="s">
        <v>13</v>
      </c>
      <c r="G15" s="16" t="s">
        <v>13</v>
      </c>
      <c r="H15" s="16" t="s">
        <v>13</v>
      </c>
    </row>
    <row r="16">
      <c r="A16" s="26" t="s">
        <v>69</v>
      </c>
      <c r="B16" s="24" t="s">
        <v>70</v>
      </c>
      <c r="C16" s="13" t="s">
        <v>71</v>
      </c>
      <c r="D16" s="14">
        <v>43905.0</v>
      </c>
      <c r="E16" s="16" t="s">
        <v>72</v>
      </c>
      <c r="F16" s="21" t="s">
        <v>13</v>
      </c>
      <c r="G16" s="22" t="s">
        <v>60</v>
      </c>
      <c r="H16" s="21" t="s">
        <v>13</v>
      </c>
    </row>
    <row r="17">
      <c r="A17" s="12"/>
      <c r="B17" s="12"/>
      <c r="C17" s="13" t="s">
        <v>73</v>
      </c>
      <c r="D17" s="18" t="s">
        <v>74</v>
      </c>
      <c r="E17" s="16" t="s">
        <v>75</v>
      </c>
      <c r="F17" s="16" t="s">
        <v>13</v>
      </c>
      <c r="G17" s="16" t="s">
        <v>13</v>
      </c>
      <c r="H17" s="16" t="s">
        <v>13</v>
      </c>
    </row>
    <row r="18">
      <c r="A18" s="16" t="s">
        <v>76</v>
      </c>
      <c r="B18" s="17" t="s">
        <v>77</v>
      </c>
      <c r="C18" s="13" t="s">
        <v>78</v>
      </c>
      <c r="D18" s="16" t="s">
        <v>79</v>
      </c>
      <c r="E18" s="16" t="s">
        <v>80</v>
      </c>
      <c r="F18" s="16" t="s">
        <v>13</v>
      </c>
      <c r="G18" s="16" t="s">
        <v>13</v>
      </c>
      <c r="H18" s="16" t="s">
        <v>13</v>
      </c>
    </row>
    <row r="19">
      <c r="A19" s="16" t="s">
        <v>81</v>
      </c>
      <c r="B19" s="13" t="s">
        <v>82</v>
      </c>
      <c r="C19" s="13" t="s">
        <v>83</v>
      </c>
      <c r="D19" s="16" t="s">
        <v>33</v>
      </c>
      <c r="E19" s="16" t="s">
        <v>84</v>
      </c>
      <c r="F19" s="16" t="s">
        <v>13</v>
      </c>
      <c r="G19" s="16" t="s">
        <v>13</v>
      </c>
      <c r="H19" s="16" t="s">
        <v>13</v>
      </c>
    </row>
    <row r="20">
      <c r="A20" s="16" t="s">
        <v>85</v>
      </c>
      <c r="B20" s="17" t="s">
        <v>86</v>
      </c>
      <c r="C20" s="13" t="s">
        <v>87</v>
      </c>
      <c r="D20" s="16" t="s">
        <v>88</v>
      </c>
      <c r="E20" s="16" t="s">
        <v>89</v>
      </c>
      <c r="F20" s="16" t="s">
        <v>13</v>
      </c>
      <c r="G20" s="16" t="s">
        <v>13</v>
      </c>
      <c r="H20" s="16" t="s">
        <v>13</v>
      </c>
    </row>
    <row r="21" ht="15.75" customHeight="1">
      <c r="A21" s="16" t="s">
        <v>90</v>
      </c>
      <c r="B21" s="17" t="s">
        <v>91</v>
      </c>
      <c r="C21" s="19" t="s">
        <v>92</v>
      </c>
      <c r="D21" s="14">
        <v>43905.0</v>
      </c>
      <c r="E21" s="16" t="s">
        <v>80</v>
      </c>
      <c r="F21" s="16" t="s">
        <v>13</v>
      </c>
      <c r="G21" s="16" t="s">
        <v>13</v>
      </c>
      <c r="H21" s="16" t="s">
        <v>13</v>
      </c>
    </row>
    <row r="22" ht="15.75" customHeight="1">
      <c r="A22" s="28"/>
      <c r="B22" s="29"/>
      <c r="C22" s="30" t="str">
        <f>COUNTA(C3:C21)</f>
        <v>19</v>
      </c>
      <c r="D22" s="31"/>
      <c r="E22" s="31"/>
      <c r="F22" s="30" t="str">
        <f t="shared" ref="F22:H22" si="1">COUNTIF(F3:F21,"TAK")</f>
        <v>19</v>
      </c>
      <c r="G22" s="30" t="str">
        <f t="shared" si="1"/>
        <v>17</v>
      </c>
      <c r="H22" s="30" t="str">
        <f t="shared" si="1"/>
        <v>19</v>
      </c>
    </row>
    <row r="23" ht="15.75" customHeight="1">
      <c r="A23" s="28"/>
      <c r="B23" s="29"/>
    </row>
    <row r="24" ht="15.75" customHeight="1">
      <c r="A24" s="28"/>
      <c r="B24" s="29"/>
    </row>
    <row r="25" ht="15.75" customHeight="1">
      <c r="A25" s="28"/>
      <c r="B25" s="29"/>
    </row>
    <row r="26" ht="15.75" customHeight="1">
      <c r="A26" s="28"/>
      <c r="B26" s="29"/>
    </row>
    <row r="27" ht="15.75" customHeight="1">
      <c r="A27" s="28"/>
      <c r="B27" s="29"/>
    </row>
    <row r="28" ht="15.75" customHeight="1">
      <c r="A28" s="28"/>
      <c r="B28" s="29"/>
    </row>
    <row r="29" ht="15.75" customHeight="1">
      <c r="A29" s="28"/>
      <c r="B29" s="29"/>
    </row>
    <row r="30" ht="15.75" customHeight="1">
      <c r="A30" s="28"/>
      <c r="B30" s="29"/>
    </row>
    <row r="31" ht="15.75" customHeight="1">
      <c r="A31" s="28"/>
      <c r="B31" s="29"/>
    </row>
    <row r="32" ht="15.75" customHeight="1">
      <c r="A32" s="28"/>
      <c r="B32" s="29"/>
    </row>
    <row r="33" ht="15.75" customHeight="1">
      <c r="A33" s="28"/>
      <c r="B33" s="29"/>
    </row>
    <row r="34" ht="15.75" customHeight="1">
      <c r="A34" s="28"/>
      <c r="B34" s="29"/>
    </row>
    <row r="35" ht="15.75" customHeight="1">
      <c r="A35" s="28"/>
      <c r="B35" s="29"/>
    </row>
    <row r="36" ht="15.75" customHeight="1">
      <c r="A36" s="28"/>
      <c r="B36" s="29"/>
    </row>
    <row r="37" ht="15.75" customHeight="1">
      <c r="A37" s="28"/>
      <c r="B37" s="29"/>
    </row>
    <row r="38" ht="15.75" customHeight="1">
      <c r="A38" s="28"/>
      <c r="B38" s="29"/>
    </row>
    <row r="39" ht="15.75" customHeight="1">
      <c r="A39" s="28"/>
      <c r="B39" s="29"/>
    </row>
    <row r="40" ht="15.75" customHeight="1">
      <c r="A40" s="28"/>
      <c r="B40" s="29"/>
    </row>
    <row r="41" ht="15.75" customHeight="1">
      <c r="A41" s="28"/>
      <c r="B41" s="29"/>
    </row>
    <row r="42" ht="15.75" customHeight="1">
      <c r="A42" s="28"/>
      <c r="B42" s="29"/>
    </row>
    <row r="43" ht="15.75" customHeight="1">
      <c r="A43" s="28"/>
      <c r="B43" s="29"/>
    </row>
    <row r="44" ht="15.75" customHeight="1">
      <c r="A44" s="28"/>
      <c r="B44" s="29"/>
    </row>
    <row r="45" ht="15.75" customHeight="1">
      <c r="A45" s="28"/>
      <c r="B45" s="29"/>
    </row>
    <row r="46" ht="15.75" customHeight="1">
      <c r="A46" s="28"/>
      <c r="B46" s="29"/>
    </row>
    <row r="47" ht="15.75" customHeight="1">
      <c r="A47" s="28"/>
      <c r="B47" s="29"/>
    </row>
    <row r="48" ht="15.75" customHeight="1">
      <c r="A48" s="28"/>
      <c r="B48" s="29"/>
    </row>
    <row r="49" ht="15.75" customHeight="1">
      <c r="A49" s="28"/>
      <c r="B49" s="29"/>
    </row>
    <row r="50" ht="15.75" customHeight="1">
      <c r="A50" s="28"/>
      <c r="B50" s="29"/>
    </row>
    <row r="51" ht="15.75" customHeight="1">
      <c r="A51" s="28"/>
      <c r="B51" s="29"/>
    </row>
    <row r="52" ht="15.75" customHeight="1">
      <c r="A52" s="28"/>
      <c r="B52" s="29"/>
    </row>
    <row r="53" ht="15.75" customHeight="1">
      <c r="A53" s="28"/>
      <c r="B53" s="29"/>
    </row>
    <row r="54" ht="15.75" customHeight="1">
      <c r="A54" s="28"/>
      <c r="B54" s="29"/>
    </row>
    <row r="55" ht="15.75" customHeight="1">
      <c r="A55" s="28"/>
      <c r="B55" s="29"/>
    </row>
    <row r="56" ht="15.75" customHeight="1">
      <c r="A56" s="28"/>
      <c r="B56" s="29"/>
    </row>
    <row r="57" ht="15.75" customHeight="1">
      <c r="A57" s="28"/>
      <c r="B57" s="29"/>
    </row>
    <row r="58" ht="15.75" customHeight="1">
      <c r="A58" s="28"/>
      <c r="B58" s="29"/>
    </row>
    <row r="59" ht="15.75" customHeight="1">
      <c r="A59" s="28"/>
      <c r="B59" s="29"/>
    </row>
    <row r="60" ht="15.75" customHeight="1">
      <c r="A60" s="28"/>
      <c r="B60" s="29"/>
    </row>
    <row r="61" ht="15.75" customHeight="1">
      <c r="A61" s="28"/>
      <c r="B61" s="29"/>
    </row>
    <row r="62" ht="15.75" customHeight="1">
      <c r="A62" s="28"/>
      <c r="B62" s="29"/>
    </row>
    <row r="63" ht="15.75" customHeight="1">
      <c r="A63" s="28"/>
      <c r="B63" s="29"/>
    </row>
    <row r="64" ht="15.75" customHeight="1">
      <c r="A64" s="28"/>
      <c r="B64" s="29"/>
    </row>
    <row r="65" ht="15.75" customHeight="1">
      <c r="A65" s="28"/>
      <c r="B65" s="29"/>
    </row>
    <row r="66" ht="15.75" customHeight="1">
      <c r="A66" s="28"/>
      <c r="B66" s="29"/>
    </row>
    <row r="67" ht="15.75" customHeight="1">
      <c r="A67" s="28"/>
      <c r="B67" s="29"/>
    </row>
    <row r="68" ht="15.75" customHeight="1">
      <c r="A68" s="28"/>
      <c r="B68" s="29"/>
    </row>
    <row r="69" ht="15.75" customHeight="1">
      <c r="A69" s="28"/>
      <c r="B69" s="29"/>
    </row>
    <row r="70" ht="15.75" customHeight="1">
      <c r="A70" s="28"/>
      <c r="B70" s="29"/>
    </row>
    <row r="71" ht="15.75" customHeight="1">
      <c r="A71" s="28"/>
      <c r="B71" s="29"/>
    </row>
    <row r="72" ht="15.75" customHeight="1">
      <c r="A72" s="28"/>
      <c r="B72" s="29"/>
    </row>
    <row r="73" ht="15.75" customHeight="1">
      <c r="A73" s="28"/>
      <c r="B73" s="29"/>
    </row>
    <row r="74" ht="15.75" customHeight="1">
      <c r="A74" s="28"/>
      <c r="B74" s="29"/>
    </row>
    <row r="75" ht="15.75" customHeight="1">
      <c r="A75" s="28"/>
      <c r="B75" s="29"/>
    </row>
    <row r="76" ht="15.75" customHeight="1">
      <c r="A76" s="28"/>
      <c r="B76" s="29"/>
    </row>
    <row r="77" ht="15.75" customHeight="1">
      <c r="A77" s="28"/>
      <c r="B77" s="29"/>
    </row>
    <row r="78" ht="15.75" customHeight="1">
      <c r="A78" s="28"/>
      <c r="B78" s="29"/>
    </row>
    <row r="79" ht="15.75" customHeight="1">
      <c r="A79" s="28"/>
      <c r="B79" s="29"/>
    </row>
    <row r="80" ht="15.75" customHeight="1">
      <c r="A80" s="28"/>
      <c r="B80" s="29"/>
    </row>
    <row r="81" ht="15.75" customHeight="1">
      <c r="A81" s="28"/>
      <c r="B81" s="29"/>
    </row>
    <row r="82" ht="15.75" customHeight="1">
      <c r="A82" s="28"/>
      <c r="B82" s="29"/>
    </row>
    <row r="83" ht="15.75" customHeight="1">
      <c r="A83" s="28"/>
      <c r="B83" s="29"/>
    </row>
    <row r="84" ht="15.75" customHeight="1">
      <c r="A84" s="28"/>
      <c r="B84" s="29"/>
    </row>
    <row r="85" ht="15.75" customHeight="1">
      <c r="A85" s="28"/>
      <c r="B85" s="29"/>
    </row>
    <row r="86" ht="15.75" customHeight="1">
      <c r="A86" s="28"/>
      <c r="B86" s="29"/>
    </row>
    <row r="87" ht="15.75" customHeight="1">
      <c r="A87" s="28"/>
      <c r="B87" s="29"/>
    </row>
    <row r="88" ht="15.75" customHeight="1">
      <c r="A88" s="28"/>
      <c r="B88" s="29"/>
    </row>
    <row r="89" ht="15.75" customHeight="1">
      <c r="A89" s="28"/>
      <c r="B89" s="29"/>
    </row>
    <row r="90" ht="15.75" customHeight="1">
      <c r="A90" s="28"/>
      <c r="B90" s="29"/>
    </row>
    <row r="91" ht="15.75" customHeight="1">
      <c r="A91" s="28"/>
      <c r="B91" s="29"/>
    </row>
    <row r="92" ht="15.75" customHeight="1">
      <c r="A92" s="28"/>
      <c r="B92" s="29"/>
    </row>
    <row r="93" ht="15.75" customHeight="1">
      <c r="A93" s="28"/>
      <c r="B93" s="29"/>
    </row>
    <row r="94" ht="15.75" customHeight="1">
      <c r="A94" s="28"/>
      <c r="B94" s="29"/>
    </row>
    <row r="95" ht="15.75" customHeight="1">
      <c r="A95" s="28"/>
      <c r="B95" s="29"/>
    </row>
    <row r="96" ht="15.75" customHeight="1">
      <c r="A96" s="28"/>
      <c r="B96" s="29"/>
    </row>
    <row r="97" ht="15.75" customHeight="1">
      <c r="A97" s="28"/>
      <c r="B97" s="29"/>
    </row>
    <row r="98" ht="15.75" customHeight="1">
      <c r="A98" s="28"/>
      <c r="B98" s="29"/>
    </row>
    <row r="99" ht="15.75" customHeight="1">
      <c r="A99" s="28"/>
      <c r="B99" s="29"/>
    </row>
    <row r="100" ht="15.75" customHeight="1">
      <c r="A100" s="28"/>
      <c r="B100" s="29"/>
    </row>
  </sheetData>
  <mergeCells count="7">
    <mergeCell ref="A1:G1"/>
    <mergeCell ref="A13:A14"/>
    <mergeCell ref="B13:B14"/>
    <mergeCell ref="B3:B4"/>
    <mergeCell ref="A3:A4"/>
    <mergeCell ref="A16:A17"/>
    <mergeCell ref="B16:B17"/>
  </mergeCells>
  <printOptions/>
  <pageMargins bottom="0.75" footer="0.0" header="0.0" left="0.25" right="0.25" top="0.75"/>
  <pageSetup paperSize="9"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Arkusze</vt:lpstr>
      </vt:variant>
      <vt:variant>
        <vt:i4>1</vt:i4>
      </vt:variant>
    </vt:vector>
  </HeadingPairs>
  <TitlesOfParts>
    <vt:vector baseType="lpstr" size="1">
      <vt:lpstr>jednoimienne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2020-03-16T07:55:52Z</dcterms:created>
  <dc:creator>Wojdowska Magdalena</dc:creator>
  <cp:lastModifiedBy>Wojdowska Magdalena</cp:lastModifiedBy>
  <cp:lastPrinted>2020-03-18T10:00:36Z</cp:lastPrinted>
  <dcterms:modified xsi:type="dcterms:W3CDTF">2020-03-20T08:47:14Z</dcterms:modified>
</cp:coreProperties>
</file>