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20" i="1" l="1"/>
  <c r="D19" i="1"/>
  <c r="D16" i="1"/>
  <c r="J32" i="1" l="1"/>
  <c r="J29" i="1"/>
  <c r="J27" i="1"/>
  <c r="J24" i="1"/>
  <c r="J23" i="1"/>
  <c r="J22" i="1"/>
  <c r="J21" i="1"/>
  <c r="J20" i="1"/>
  <c r="J19" i="1"/>
  <c r="G15" i="1"/>
</calcChain>
</file>

<file path=xl/sharedStrings.xml><?xml version="1.0" encoding="utf-8"?>
<sst xmlns="http://schemas.openxmlformats.org/spreadsheetml/2006/main" count="157" uniqueCount="39">
  <si>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</si>
  <si>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</si>
  <si>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</si>
  <si>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</si>
  <si>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</si>
  <si>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</si>
  <si>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</si>
  <si>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</si>
  <si>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</si>
  <si>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</si>
  <si>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</si>
  <si>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</si>
  <si>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</si>
  <si>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</si>
  <si>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</si>
  <si>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</si>
  <si>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</si>
  <si>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</si>
  <si>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</si>
  <si>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</si>
  <si>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</si>
  <si>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</si>
  <si>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</si>
  <si>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</si>
  <si>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</si>
  <si>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</si>
  <si>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</si>
  <si>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</si>
  <si>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</si>
  <si>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</si>
  <si>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</si>
  <si>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</si>
  <si>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</si>
  <si>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</si>
  <si>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Brak notowań</t>
  </si>
  <si>
    <t>16.09 -22.09.2024r. cena w zł/kg (szt*)</t>
  </si>
  <si>
    <t>39 tydzień</t>
  </si>
  <si>
    <t>23.09 - 29.09.2024 r</t>
  </si>
  <si>
    <t>23.09 -29.09.2024r.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</si>
</sst>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2" fontId="1" fillId="6" borderId="23" xfId="0" applyNumberFormat="1" applyFont="1" applyFill="1" applyBorder="1" applyAlignment="1">
      <alignment horizontal="right"/>
    </xf>
    <xf numFmtId="2" fontId="1" fillId="6" borderId="25" xfId="0" applyNumberFormat="1" applyFont="1" applyFill="1" applyBorder="1"/>
    <xf numFmtId="164" fontId="11" fillId="7" borderId="23" xfId="0" applyNumberFormat="1" applyFont="1" applyFill="1" applyBorder="1" applyAlignment="1">
      <alignment horizontal="right"/>
    </xf>
    <xf numFmtId="2" fontId="15" fillId="6" borderId="14" xfId="0" applyNumberFormat="1" applyFont="1" applyFill="1" applyBorder="1" applyAlignment="1">
      <alignment horizontal="right"/>
    </xf>
    <xf numFmtId="2" fontId="10" fillId="6" borderId="14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7" sqref="A7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6" t="s">
        <v>0</v>
      </c>
      <c r="C1" s="46"/>
      <c r="D1" s="46"/>
      <c r="E1" s="46"/>
      <c r="F1" s="46"/>
      <c r="G1" s="46"/>
      <c r="H1" s="46"/>
      <c r="I1" s="46"/>
      <c r="J1" s="47"/>
    </row>
    <row r="2" spans="1:10" ht="26.25" x14ac:dyDescent="0.25">
      <c r="A2" s="2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9"/>
    </row>
    <row r="3" spans="1:10" ht="26.25" x14ac:dyDescent="0.4">
      <c r="A3" s="3" t="s">
        <v>37</v>
      </c>
      <c r="B3" s="50" t="s">
        <v>2</v>
      </c>
      <c r="C3" s="51"/>
      <c r="D3" s="51"/>
      <c r="E3" s="51"/>
      <c r="F3" s="51"/>
      <c r="G3" s="51"/>
      <c r="H3" s="51"/>
      <c r="I3" s="51"/>
      <c r="J3" s="52"/>
    </row>
    <row r="4" spans="1:10" ht="33.75" x14ac:dyDescent="0.25">
      <c r="A4" s="4"/>
      <c r="B4" s="53" t="s">
        <v>3</v>
      </c>
      <c r="C4" s="54"/>
      <c r="D4" s="54"/>
      <c r="E4" s="54"/>
      <c r="F4" s="54"/>
      <c r="G4" s="54"/>
      <c r="H4" s="54"/>
      <c r="I4" s="54"/>
      <c r="J4" s="55"/>
    </row>
    <row r="5" spans="1:10" ht="14.25" customHeight="1" thickBot="1" x14ac:dyDescent="0.3">
      <c r="A5" s="4"/>
      <c r="B5" s="53" t="s">
        <v>4</v>
      </c>
      <c r="C5" s="54"/>
      <c r="D5" s="54"/>
      <c r="E5" s="54"/>
      <c r="F5" s="54"/>
      <c r="G5" s="54"/>
      <c r="H5" s="54"/>
      <c r="I5" s="54"/>
      <c r="J5" s="55"/>
    </row>
    <row r="6" spans="1:10" ht="16.5" thickBot="1" x14ac:dyDescent="0.3">
      <c r="A6" s="56" t="s">
        <v>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7"/>
      <c r="B8" s="38"/>
      <c r="C8" s="38"/>
      <c r="D8" s="38"/>
      <c r="E8" s="38"/>
      <c r="F8" s="38"/>
      <c r="G8" s="38"/>
      <c r="H8" s="38"/>
      <c r="I8" s="39"/>
      <c r="J8" s="39"/>
    </row>
    <row r="9" spans="1:10" ht="16.5" thickBot="1" x14ac:dyDescent="0.3">
      <c r="A9" s="6" t="s">
        <v>6</v>
      </c>
      <c r="B9" s="40" t="s">
        <v>7</v>
      </c>
      <c r="C9" s="41"/>
      <c r="D9" s="42"/>
      <c r="E9" s="43" t="s">
        <v>8</v>
      </c>
      <c r="F9" s="44"/>
      <c r="G9" s="45"/>
      <c r="H9" s="43" t="s">
        <v>9</v>
      </c>
      <c r="I9" s="44"/>
      <c r="J9" s="45"/>
    </row>
    <row r="10" spans="1:10" ht="63.75" thickBot="1" x14ac:dyDescent="0.3">
      <c r="A10" s="7"/>
      <c r="B10" s="8" t="s">
        <v>38</v>
      </c>
      <c r="C10" s="8" t="s">
        <v>35</v>
      </c>
      <c r="D10" s="9" t="s">
        <v>10</v>
      </c>
      <c r="E10" s="8" t="s">
        <v>38</v>
      </c>
      <c r="F10" s="8" t="s">
        <v>35</v>
      </c>
      <c r="G10" s="9" t="s">
        <v>10</v>
      </c>
      <c r="H10" s="10" t="s">
        <v>38</v>
      </c>
      <c r="I10" s="11" t="s">
        <v>35</v>
      </c>
      <c r="J10" s="9" t="s">
        <v>10</v>
      </c>
    </row>
    <row r="11" spans="1:10" ht="31.5" x14ac:dyDescent="0.25">
      <c r="A11" s="12" t="s">
        <v>11</v>
      </c>
      <c r="B11" s="36" t="s">
        <v>12</v>
      </c>
      <c r="C11" s="14" t="s">
        <v>12</v>
      </c>
      <c r="D11" s="15" t="s">
        <v>12</v>
      </c>
      <c r="E11" s="35" t="s">
        <v>34</v>
      </c>
      <c r="F11" s="35" t="s">
        <v>34</v>
      </c>
      <c r="G11" s="16" t="s">
        <v>12</v>
      </c>
      <c r="H11" s="17" t="s">
        <v>12</v>
      </c>
      <c r="I11" s="18" t="s">
        <v>12</v>
      </c>
      <c r="J11" s="19" t="s">
        <v>12</v>
      </c>
    </row>
    <row r="12" spans="1:10" ht="31.5" x14ac:dyDescent="0.25">
      <c r="A12" s="20" t="s">
        <v>13</v>
      </c>
      <c r="B12" s="13" t="s">
        <v>12</v>
      </c>
      <c r="C12" s="13" t="s">
        <v>12</v>
      </c>
      <c r="D12" s="16" t="s">
        <v>12</v>
      </c>
      <c r="E12" s="13"/>
      <c r="F12" s="13"/>
      <c r="G12" s="16" t="s">
        <v>12</v>
      </c>
      <c r="H12" s="21" t="s">
        <v>12</v>
      </c>
      <c r="I12" s="22" t="s">
        <v>12</v>
      </c>
      <c r="J12" s="23" t="s">
        <v>12</v>
      </c>
    </row>
    <row r="13" spans="1:10" ht="15.75" x14ac:dyDescent="0.25">
      <c r="A13" s="20" t="s">
        <v>14</v>
      </c>
      <c r="B13" s="13" t="s">
        <v>12</v>
      </c>
      <c r="C13" s="13" t="s">
        <v>12</v>
      </c>
      <c r="D13" s="16" t="s">
        <v>12</v>
      </c>
      <c r="E13" s="13"/>
      <c r="F13" s="13"/>
      <c r="G13" s="16" t="s">
        <v>12</v>
      </c>
      <c r="H13" s="21" t="s">
        <v>12</v>
      </c>
      <c r="I13" s="22" t="s">
        <v>12</v>
      </c>
      <c r="J13" s="23" t="s">
        <v>12</v>
      </c>
    </row>
    <row r="14" spans="1:10" ht="15.75" x14ac:dyDescent="0.25">
      <c r="A14" s="20" t="s">
        <v>15</v>
      </c>
      <c r="B14" s="13" t="s">
        <v>12</v>
      </c>
      <c r="C14" s="13" t="s">
        <v>12</v>
      </c>
      <c r="D14" s="16" t="s">
        <v>12</v>
      </c>
      <c r="E14" s="13"/>
      <c r="F14" s="13"/>
      <c r="G14" s="16" t="s">
        <v>12</v>
      </c>
      <c r="H14" s="21" t="s">
        <v>12</v>
      </c>
      <c r="I14" s="22" t="s">
        <v>12</v>
      </c>
      <c r="J14" s="23" t="s">
        <v>12</v>
      </c>
    </row>
    <row r="15" spans="1:10" ht="15.75" x14ac:dyDescent="0.25">
      <c r="A15" s="20" t="s">
        <v>16</v>
      </c>
      <c r="B15" s="13">
        <v>2.7</v>
      </c>
      <c r="C15" s="13">
        <v>3.5</v>
      </c>
      <c r="D15" s="16">
        <f t="shared" ref="D15:D16" si="0">((B15-C15)/C15)*100</f>
        <v>-22.857142857142851</v>
      </c>
      <c r="E15" s="13"/>
      <c r="F15" s="13"/>
      <c r="G15" s="16" t="str">
        <f t="shared" ref="G15" si="1">IFERROR(((E15-F15)/F15)*100, "--")</f>
        <v>--</v>
      </c>
      <c r="H15" s="21" t="s">
        <v>12</v>
      </c>
      <c r="I15" s="22" t="s">
        <v>12</v>
      </c>
      <c r="J15" s="23" t="s">
        <v>12</v>
      </c>
    </row>
    <row r="16" spans="1:10" ht="15.75" x14ac:dyDescent="0.25">
      <c r="A16" s="20" t="s">
        <v>17</v>
      </c>
      <c r="B16" s="13">
        <v>2</v>
      </c>
      <c r="C16" s="13">
        <v>2.6</v>
      </c>
      <c r="D16" s="16">
        <f t="shared" si="0"/>
        <v>-23.076923076923077</v>
      </c>
      <c r="E16" s="13"/>
      <c r="F16" s="13"/>
      <c r="G16" s="16" t="s">
        <v>12</v>
      </c>
      <c r="H16" s="21" t="s">
        <v>12</v>
      </c>
      <c r="I16" s="22" t="s">
        <v>12</v>
      </c>
      <c r="J16" s="23" t="s">
        <v>12</v>
      </c>
    </row>
    <row r="17" spans="1:10" ht="16.5" customHeight="1" x14ac:dyDescent="0.25">
      <c r="A17" s="20" t="s">
        <v>18</v>
      </c>
      <c r="B17" s="13" t="s">
        <v>12</v>
      </c>
      <c r="C17" s="13" t="s">
        <v>12</v>
      </c>
      <c r="D17" s="16" t="s">
        <v>12</v>
      </c>
      <c r="E17" s="13"/>
      <c r="F17" s="13"/>
      <c r="G17" s="16" t="s">
        <v>12</v>
      </c>
      <c r="H17" s="21" t="s">
        <v>12</v>
      </c>
      <c r="I17" s="22" t="s">
        <v>12</v>
      </c>
      <c r="J17" s="23" t="s">
        <v>12</v>
      </c>
    </row>
    <row r="18" spans="1:10" ht="15.75" x14ac:dyDescent="0.25">
      <c r="A18" s="20" t="s">
        <v>19</v>
      </c>
      <c r="B18" s="13" t="s">
        <v>12</v>
      </c>
      <c r="C18" s="13" t="s">
        <v>12</v>
      </c>
      <c r="D18" s="16" t="s">
        <v>12</v>
      </c>
      <c r="E18" s="13"/>
      <c r="F18" s="13"/>
      <c r="G18" s="16" t="s">
        <v>12</v>
      </c>
      <c r="H18" s="21" t="s">
        <v>12</v>
      </c>
      <c r="I18" s="22" t="s">
        <v>12</v>
      </c>
      <c r="J18" s="23" t="s">
        <v>12</v>
      </c>
    </row>
    <row r="19" spans="1:10" ht="15.75" x14ac:dyDescent="0.25">
      <c r="A19" s="20" t="s">
        <v>20</v>
      </c>
      <c r="B19" s="13">
        <v>1.2</v>
      </c>
      <c r="C19" s="13">
        <v>1.35</v>
      </c>
      <c r="D19" s="16">
        <f t="shared" ref="D19:D20" si="2">((B19-C19)/C19)*100</f>
        <v>-11.11111111111112</v>
      </c>
      <c r="E19" s="13"/>
      <c r="F19" s="13"/>
      <c r="G19" s="16" t="s">
        <v>12</v>
      </c>
      <c r="H19" s="21">
        <v>1.53</v>
      </c>
      <c r="I19" s="22">
        <v>1.5999999999999999</v>
      </c>
      <c r="J19" s="23">
        <f t="shared" ref="J19:J24" si="3">((H19-I19)/I19)*100</f>
        <v>-4.3749999999999911</v>
      </c>
    </row>
    <row r="20" spans="1:10" ht="15" customHeight="1" x14ac:dyDescent="0.25">
      <c r="A20" s="20" t="s">
        <v>21</v>
      </c>
      <c r="B20" s="13">
        <v>1.27</v>
      </c>
      <c r="C20" s="13">
        <v>1.25</v>
      </c>
      <c r="D20" s="16">
        <f t="shared" si="2"/>
        <v>1.6000000000000014</v>
      </c>
      <c r="E20" s="13"/>
      <c r="F20" s="13"/>
      <c r="G20" s="16" t="s">
        <v>12</v>
      </c>
      <c r="H20" s="21">
        <v>1.81</v>
      </c>
      <c r="I20" s="22">
        <v>1.5999999999999999</v>
      </c>
      <c r="J20" s="23">
        <f t="shared" si="3"/>
        <v>13.125000000000012</v>
      </c>
    </row>
    <row r="21" spans="1:10" ht="15.75" x14ac:dyDescent="0.25">
      <c r="A21" s="20" t="s">
        <v>22</v>
      </c>
      <c r="B21" s="13" t="s">
        <v>12</v>
      </c>
      <c r="C21" s="13" t="s">
        <v>12</v>
      </c>
      <c r="D21" s="16" t="s">
        <v>12</v>
      </c>
      <c r="E21" s="13"/>
      <c r="F21" s="13"/>
      <c r="G21" s="16" t="s">
        <v>12</v>
      </c>
      <c r="H21" s="21">
        <v>4.74</v>
      </c>
      <c r="I21" s="22">
        <v>4.5</v>
      </c>
      <c r="J21" s="23">
        <f t="shared" si="3"/>
        <v>5.3333333333333375</v>
      </c>
    </row>
    <row r="22" spans="1:10" ht="15.75" x14ac:dyDescent="0.25">
      <c r="A22" s="20" t="s">
        <v>23</v>
      </c>
      <c r="B22" s="13" t="s">
        <v>12</v>
      </c>
      <c r="C22" s="13" t="s">
        <v>12</v>
      </c>
      <c r="D22" s="16" t="s">
        <v>12</v>
      </c>
      <c r="E22" s="13"/>
      <c r="F22" s="13"/>
      <c r="G22" s="16" t="s">
        <v>12</v>
      </c>
      <c r="H22" s="21">
        <v>4.6100000000000003</v>
      </c>
      <c r="I22" s="22">
        <v>4.0763222359437403</v>
      </c>
      <c r="J22" s="23">
        <f t="shared" si="3"/>
        <v>13.092138775253231</v>
      </c>
    </row>
    <row r="23" spans="1:10" ht="15.75" x14ac:dyDescent="0.25">
      <c r="A23" s="20" t="s">
        <v>24</v>
      </c>
      <c r="B23" s="13" t="s">
        <v>12</v>
      </c>
      <c r="C23" s="13" t="s">
        <v>12</v>
      </c>
      <c r="D23" s="24" t="s">
        <v>12</v>
      </c>
      <c r="E23" s="13"/>
      <c r="F23" s="13"/>
      <c r="G23" s="16" t="s">
        <v>12</v>
      </c>
      <c r="H23" s="21">
        <v>9</v>
      </c>
      <c r="I23" s="22">
        <v>5.0114285714285716</v>
      </c>
      <c r="J23" s="23">
        <f t="shared" si="3"/>
        <v>79.589509692132268</v>
      </c>
    </row>
    <row r="24" spans="1:10" ht="15.75" x14ac:dyDescent="0.25">
      <c r="A24" s="20" t="s">
        <v>25</v>
      </c>
      <c r="B24" s="13" t="s">
        <v>12</v>
      </c>
      <c r="C24" s="13" t="s">
        <v>12</v>
      </c>
      <c r="D24" s="24" t="s">
        <v>12</v>
      </c>
      <c r="E24" s="13"/>
      <c r="F24" s="13"/>
      <c r="G24" s="25" t="s">
        <v>12</v>
      </c>
      <c r="H24" s="21">
        <v>3.73</v>
      </c>
      <c r="I24" s="22">
        <v>3</v>
      </c>
      <c r="J24" s="23">
        <f t="shared" si="3"/>
        <v>24.333333333333332</v>
      </c>
    </row>
    <row r="25" spans="1:10" ht="15.75" x14ac:dyDescent="0.25">
      <c r="A25" s="20" t="s">
        <v>26</v>
      </c>
      <c r="B25" s="13" t="s">
        <v>12</v>
      </c>
      <c r="C25" s="13" t="s">
        <v>12</v>
      </c>
      <c r="D25" s="24" t="s">
        <v>12</v>
      </c>
      <c r="E25" s="13"/>
      <c r="F25" s="13"/>
      <c r="G25" s="25" t="s">
        <v>12</v>
      </c>
      <c r="H25" s="21" t="s">
        <v>12</v>
      </c>
      <c r="I25" s="22" t="s">
        <v>12</v>
      </c>
      <c r="J25" s="23" t="s">
        <v>12</v>
      </c>
    </row>
    <row r="26" spans="1:10" ht="15.75" x14ac:dyDescent="0.25">
      <c r="A26" s="20" t="s">
        <v>27</v>
      </c>
      <c r="B26" s="13" t="s">
        <v>12</v>
      </c>
      <c r="C26" s="13" t="s">
        <v>12</v>
      </c>
      <c r="D26" s="26" t="s">
        <v>12</v>
      </c>
      <c r="E26" s="13"/>
      <c r="F26" s="13"/>
      <c r="G26" s="25" t="s">
        <v>12</v>
      </c>
      <c r="H26" s="21" t="s">
        <v>12</v>
      </c>
      <c r="I26" s="22" t="s">
        <v>12</v>
      </c>
      <c r="J26" s="23" t="s">
        <v>12</v>
      </c>
    </row>
    <row r="27" spans="1:10" ht="15.75" x14ac:dyDescent="0.25">
      <c r="A27" s="20" t="s">
        <v>28</v>
      </c>
      <c r="B27" s="13" t="s">
        <v>12</v>
      </c>
      <c r="C27" s="13" t="s">
        <v>12</v>
      </c>
      <c r="D27" s="26" t="s">
        <v>12</v>
      </c>
      <c r="E27" s="13"/>
      <c r="F27" s="13"/>
      <c r="G27" s="25" t="s">
        <v>12</v>
      </c>
      <c r="H27" s="21">
        <v>1.3</v>
      </c>
      <c r="I27" s="22">
        <v>1.3</v>
      </c>
      <c r="J27" s="23">
        <f t="shared" ref="J27:J29" si="4">((H27-I27)/I27)*100</f>
        <v>0</v>
      </c>
    </row>
    <row r="28" spans="1:10" ht="15.75" x14ac:dyDescent="0.25">
      <c r="A28" s="20" t="s">
        <v>29</v>
      </c>
      <c r="B28" s="13" t="s">
        <v>12</v>
      </c>
      <c r="C28" s="13" t="s">
        <v>12</v>
      </c>
      <c r="D28" s="26" t="s">
        <v>12</v>
      </c>
      <c r="E28" s="13"/>
      <c r="F28" s="13"/>
      <c r="G28" s="25" t="s">
        <v>12</v>
      </c>
      <c r="H28" s="21">
        <v>5</v>
      </c>
      <c r="I28" s="22">
        <v>5</v>
      </c>
      <c r="J28" s="23" t="s">
        <v>12</v>
      </c>
    </row>
    <row r="29" spans="1:10" ht="15.75" x14ac:dyDescent="0.25">
      <c r="A29" s="20" t="s">
        <v>30</v>
      </c>
      <c r="B29" s="13" t="s">
        <v>12</v>
      </c>
      <c r="C29" s="13" t="s">
        <v>12</v>
      </c>
      <c r="D29" s="26" t="s">
        <v>12</v>
      </c>
      <c r="E29" s="13"/>
      <c r="F29" s="13"/>
      <c r="G29" s="25" t="s">
        <v>12</v>
      </c>
      <c r="H29" s="21">
        <v>1.1499999999999999</v>
      </c>
      <c r="I29" s="22">
        <v>1.0999999999999999</v>
      </c>
      <c r="J29" s="23">
        <f t="shared" si="4"/>
        <v>4.5454545454545494</v>
      </c>
    </row>
    <row r="30" spans="1:10" ht="15.75" x14ac:dyDescent="0.25">
      <c r="A30" s="20" t="s">
        <v>31</v>
      </c>
      <c r="B30" s="13" t="s">
        <v>12</v>
      </c>
      <c r="C30" s="13" t="s">
        <v>12</v>
      </c>
      <c r="D30" s="26" t="s">
        <v>12</v>
      </c>
      <c r="E30" s="13"/>
      <c r="F30" s="13"/>
      <c r="G30" s="16" t="s">
        <v>12</v>
      </c>
      <c r="H30" s="21" t="s">
        <v>12</v>
      </c>
      <c r="I30" s="22" t="s">
        <v>12</v>
      </c>
      <c r="J30" s="23" t="s">
        <v>12</v>
      </c>
    </row>
    <row r="31" spans="1:10" ht="15.75" x14ac:dyDescent="0.25">
      <c r="A31" s="20" t="s">
        <v>32</v>
      </c>
      <c r="B31" s="13" t="s">
        <v>12</v>
      </c>
      <c r="C31" s="13" t="s">
        <v>12</v>
      </c>
      <c r="D31" s="26" t="s">
        <v>12</v>
      </c>
      <c r="E31" s="13"/>
      <c r="F31" s="13"/>
      <c r="G31" s="27" t="s">
        <v>12</v>
      </c>
      <c r="H31" s="21" t="s">
        <v>12</v>
      </c>
      <c r="I31" s="22" t="s">
        <v>12</v>
      </c>
      <c r="J31" s="23" t="s">
        <v>12</v>
      </c>
    </row>
    <row r="32" spans="1:10" ht="16.5" thickBot="1" x14ac:dyDescent="0.3">
      <c r="A32" s="28" t="s">
        <v>33</v>
      </c>
      <c r="B32" s="29" t="s">
        <v>12</v>
      </c>
      <c r="C32" s="29" t="s">
        <v>12</v>
      </c>
      <c r="D32" s="30" t="s">
        <v>12</v>
      </c>
      <c r="E32" s="29"/>
      <c r="F32" s="29"/>
      <c r="G32" s="31" t="s">
        <v>12</v>
      </c>
      <c r="H32" s="32">
        <v>8.27</v>
      </c>
      <c r="I32" s="33">
        <v>8.9704493207941489</v>
      </c>
      <c r="J32" s="34">
        <f t="shared" ref="J32" si="5">((H32-I32)/I32)*100</f>
        <v>-7.8084084279976622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dcterms:created xsi:type="dcterms:W3CDTF">2024-09-13T08:43:27Z</dcterms:created>
  <dcterms:modified xsi:type="dcterms:W3CDTF">2024-10-04T11:40:51Z</dcterms:modified>
</cp:coreProperties>
</file>