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!!! WYMIANA\8 Owoce i Warzywa\BiuletynInf\Biuletyny_2023\"/>
    </mc:Choice>
  </mc:AlternateContent>
  <bookViews>
    <workbookView xWindow="-120" yWindow="-120" windowWidth="19440" windowHeight="15000" tabRatio="911" activeTab="1"/>
  </bookViews>
  <sheets>
    <sheet name="INFO" sheetId="1" r:id="rId1"/>
    <sheet name="zmiany cen hurt" sheetId="2" r:id="rId2"/>
    <sheet name="ceny hurt_warz" sheetId="3" r:id="rId3"/>
    <sheet name="ceny hurt_owoc" sheetId="4" r:id="rId4"/>
    <sheet name="ceny_organizacje producentów" sheetId="26" r:id="rId5"/>
    <sheet name="ceny zakupu_sieci handlowe" sheetId="19" r:id="rId6"/>
    <sheet name="sieci handlowe - owoce_wykr " sheetId="27" r:id="rId7"/>
    <sheet name="sieci handlowe - warzywa_wykres" sheetId="22" r:id="rId8"/>
    <sheet name="handel zagraniczny_I_2023" sheetId="23" r:id="rId9"/>
    <sheet name="eksport_I_2023" sheetId="24" r:id="rId10"/>
    <sheet name="import_I_2023" sheetId="25" r:id="rId11"/>
    <sheet name="handel zagraniczny_2022" sheetId="18" r:id="rId12"/>
    <sheet name="eksport_2021" sheetId="16" r:id="rId13"/>
    <sheet name="import_2021" sheetId="17" r:id="rId14"/>
    <sheet name="Sł_Pol-Ang" sheetId="5" r:id="rId15"/>
    <sheet name="Moduł1" sheetId="10" state="veryHidden" r:id="rId16"/>
    <sheet name="Moduł2" sheetId="11" state="veryHidden" r:id="rId17"/>
    <sheet name="Moduł3" sheetId="12" state="veryHidden" r:id="rId18"/>
    <sheet name="Moduł4" sheetId="13" state="veryHidden" r:id="rId19"/>
    <sheet name="Moduł5" sheetId="14" state="veryHidden" r:id="rId20"/>
    <sheet name="Moduł6" sheetId="15" state="veryHidden" r:id="rId21"/>
  </sheets>
  <externalReferences>
    <externalReference r:id="rId22"/>
  </externalReferences>
  <definedNames>
    <definedName name="_xlnm._FilterDatabase" localSheetId="3" hidden="1">'ceny hurt_owoc'!#REF!</definedName>
    <definedName name="Charakterystyka_tabela1_Lista" localSheetId="2">[1]tabelaWARZ!#REF!</definedName>
    <definedName name="Charakterystyka_tabela1_Lista" localSheetId="9">#REF!</definedName>
    <definedName name="Charakterystyka_tabela1_Lista" localSheetId="8">#REF!</definedName>
    <definedName name="Charakterystyka_tabela1_Lista" localSheetId="10">#REF!</definedName>
    <definedName name="Charakterystyka_tabela1_Lista">#REF!</definedName>
    <definedName name="fg" localSheetId="9">#REF!</definedName>
    <definedName name="fg" localSheetId="8">#REF!</definedName>
    <definedName name="fg" localSheetId="10">#REF!</definedName>
    <definedName name="fg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<sst xmlns="http://schemas.openxmlformats.org/spreadsheetml/2006/main" count="949" uniqueCount="308">
  <si>
    <t xml:space="preserve"> ZINTEGROWANY SYSTEM ROLNICZEJ INFORMACJI RYNKOWEJ</t>
  </si>
  <si>
    <t>(podstawa prawna: ustawa o rolniczych badaniach rynkowych z dnia 30 marca 2001 r.)</t>
  </si>
  <si>
    <t xml:space="preserve"> </t>
  </si>
  <si>
    <t>Jedn.</t>
  </si>
  <si>
    <t>Min</t>
  </si>
  <si>
    <t>Max</t>
  </si>
  <si>
    <t>kg</t>
  </si>
  <si>
    <t>Boczniaki</t>
  </si>
  <si>
    <t>Cebula biała</t>
  </si>
  <si>
    <t>Kapusta biała</t>
  </si>
  <si>
    <t>Marchew</t>
  </si>
  <si>
    <t>Ogórki długie</t>
  </si>
  <si>
    <t>Ogórki gruntowe</t>
  </si>
  <si>
    <t>Ogórki krótkie</t>
  </si>
  <si>
    <t>Pieczarki</t>
  </si>
  <si>
    <t>Pietruszka</t>
  </si>
  <si>
    <t>Pomidory</t>
  </si>
  <si>
    <t>Rzodkiewka</t>
  </si>
  <si>
    <t>Sałata</t>
  </si>
  <si>
    <t>szt.</t>
  </si>
  <si>
    <t>Ziemniaki</t>
  </si>
  <si>
    <t>Gruszki</t>
  </si>
  <si>
    <t>Czosnek</t>
  </si>
  <si>
    <t>Kalafiory</t>
  </si>
  <si>
    <t>Papryka czerwona</t>
  </si>
  <si>
    <t>Papryka zielona</t>
  </si>
  <si>
    <t>Papryka żółta</t>
  </si>
  <si>
    <t>Pory</t>
  </si>
  <si>
    <t>Ananasy</t>
  </si>
  <si>
    <t>Arbuzy</t>
  </si>
  <si>
    <t>Banany</t>
  </si>
  <si>
    <t>Brzoskwinie</t>
  </si>
  <si>
    <t>Cytryny</t>
  </si>
  <si>
    <t>Grejpfruty</t>
  </si>
  <si>
    <t>Jabłka</t>
  </si>
  <si>
    <t>Mandarynki</t>
  </si>
  <si>
    <t>Pomarańcze</t>
  </si>
  <si>
    <t>Winogrona</t>
  </si>
  <si>
    <t>Miejscowość</t>
  </si>
  <si>
    <t>Data notowania</t>
  </si>
  <si>
    <t>KRAJOWE</t>
  </si>
  <si>
    <t>Selery</t>
  </si>
  <si>
    <t xml:space="preserve">Owoce </t>
  </si>
  <si>
    <t>Odm.</t>
  </si>
  <si>
    <t>Truskawki</t>
  </si>
  <si>
    <t>Śliwki</t>
  </si>
  <si>
    <t>DICTIONARY</t>
  </si>
  <si>
    <t xml:space="preserve">       WARZYWA</t>
  </si>
  <si>
    <t>VEGETABLES</t>
  </si>
  <si>
    <t>OWOCE</t>
  </si>
  <si>
    <t xml:space="preserve">FRUITS </t>
  </si>
  <si>
    <t>Buraki czerwone</t>
  </si>
  <si>
    <t>Red beets</t>
  </si>
  <si>
    <t>Watermelons</t>
  </si>
  <si>
    <t>Onions dry</t>
  </si>
  <si>
    <t xml:space="preserve">Bananas     </t>
  </si>
  <si>
    <t>Garlic</t>
  </si>
  <si>
    <t>Peaches</t>
  </si>
  <si>
    <t>Cauliflowers</t>
  </si>
  <si>
    <t xml:space="preserve">Lemons    </t>
  </si>
  <si>
    <t>Cabbage- white</t>
  </si>
  <si>
    <t>Grapefruity</t>
  </si>
  <si>
    <t xml:space="preserve">Grapefruit   </t>
  </si>
  <si>
    <t>Carrots</t>
  </si>
  <si>
    <t xml:space="preserve">Gruszki </t>
  </si>
  <si>
    <t xml:space="preserve">Pears  </t>
  </si>
  <si>
    <t>Cucumbers</t>
  </si>
  <si>
    <t>Apples</t>
  </si>
  <si>
    <t>Gherkins</t>
  </si>
  <si>
    <t>Kiwi</t>
  </si>
  <si>
    <t>Kiwifruit</t>
  </si>
  <si>
    <t>Cucumbers field</t>
  </si>
  <si>
    <t>Tangerine</t>
  </si>
  <si>
    <t xml:space="preserve">Peppers - red </t>
  </si>
  <si>
    <t>Nektaryny</t>
  </si>
  <si>
    <t xml:space="preserve">Nectarines </t>
  </si>
  <si>
    <t>Peppers - yellow</t>
  </si>
  <si>
    <t xml:space="preserve">Oranges  </t>
  </si>
  <si>
    <t xml:space="preserve">Peppers - green </t>
  </si>
  <si>
    <t>Porzeczki czarne</t>
  </si>
  <si>
    <t xml:space="preserve">Black currant </t>
  </si>
  <si>
    <t xml:space="preserve">Parsley </t>
  </si>
  <si>
    <t>Porzeczki czerwone</t>
  </si>
  <si>
    <t>Red currant</t>
  </si>
  <si>
    <t>Pomidory szklarn.</t>
  </si>
  <si>
    <t>Tomatoes greenhouse</t>
  </si>
  <si>
    <t xml:space="preserve">Plums </t>
  </si>
  <si>
    <t>Pomodory gruntowe</t>
  </si>
  <si>
    <t xml:space="preserve">Tomatoes </t>
  </si>
  <si>
    <t xml:space="preserve">Strawberries </t>
  </si>
  <si>
    <t>Leeks</t>
  </si>
  <si>
    <t>Grapes</t>
  </si>
  <si>
    <t xml:space="preserve">Radish </t>
  </si>
  <si>
    <t>Wiśnie</t>
  </si>
  <si>
    <t>Cherries</t>
  </si>
  <si>
    <t>Lettuce</t>
  </si>
  <si>
    <t>GRZYBY</t>
  </si>
  <si>
    <t>MUSHROOMS</t>
  </si>
  <si>
    <t>Celeriac</t>
  </si>
  <si>
    <t>Boczniak</t>
  </si>
  <si>
    <t>Potatoes</t>
  </si>
  <si>
    <t xml:space="preserve">        </t>
  </si>
  <si>
    <t>Cena zł/jedn</t>
  </si>
  <si>
    <t>Zmiany ceny (%)</t>
  </si>
  <si>
    <t>Produkt</t>
  </si>
  <si>
    <t>w stosunku do poprzedniego notowania*)</t>
  </si>
  <si>
    <t>2 tyg.</t>
  </si>
  <si>
    <t>3 tyg.</t>
  </si>
  <si>
    <t>4 tyg.</t>
  </si>
  <si>
    <t>Warzywa krajowe</t>
  </si>
  <si>
    <t>Buraki ćwikłowe</t>
  </si>
  <si>
    <t>IMPORTOWANE</t>
  </si>
  <si>
    <t>Cena w zł/kg</t>
  </si>
  <si>
    <t>Champignons</t>
  </si>
  <si>
    <t>Jabłka:</t>
  </si>
  <si>
    <t>Pomidory malinowe</t>
  </si>
  <si>
    <t>EKSPORT</t>
  </si>
  <si>
    <t>Kraj</t>
  </si>
  <si>
    <t>Wartość [tys. EUR]</t>
  </si>
  <si>
    <t>Wolumen   [tony]</t>
  </si>
  <si>
    <t>OGÓŁEM</t>
  </si>
  <si>
    <t>Egipt</t>
  </si>
  <si>
    <t>Białoruś</t>
  </si>
  <si>
    <t>Rumunia</t>
  </si>
  <si>
    <t>India</t>
  </si>
  <si>
    <t>Kazachstan</t>
  </si>
  <si>
    <t>Republika Czeska</t>
  </si>
  <si>
    <t>Niemcy</t>
  </si>
  <si>
    <t>Jordania</t>
  </si>
  <si>
    <t>Hiszpania</t>
  </si>
  <si>
    <t>Wielka Brytania</t>
  </si>
  <si>
    <t>Szwecja</t>
  </si>
  <si>
    <t>Litwa</t>
  </si>
  <si>
    <t>UWAGA: Dane w trakcie weryfikacji - mogą być obarczone istotnymi błędami</t>
  </si>
  <si>
    <t>Eksport jabłek (CN 080810) wg. ważniejszych krajów</t>
  </si>
  <si>
    <t>Belgia</t>
  </si>
  <si>
    <t>Chile</t>
  </si>
  <si>
    <t>Francja</t>
  </si>
  <si>
    <t>Grecja</t>
  </si>
  <si>
    <t>Maroko</t>
  </si>
  <si>
    <t>Portugalia</t>
  </si>
  <si>
    <t>Republika Południowej Afryki</t>
  </si>
  <si>
    <t>Turcja</t>
  </si>
  <si>
    <t>Włochy</t>
  </si>
  <si>
    <t>Peru</t>
  </si>
  <si>
    <t>EKSPORT/WYWÓZ</t>
  </si>
  <si>
    <t>IMPORT/PRZYWÓZ</t>
  </si>
  <si>
    <t>SALDO</t>
  </si>
  <si>
    <t>CN</t>
  </si>
  <si>
    <t>Nazwa towaru</t>
  </si>
  <si>
    <t>Wolumen [tony]</t>
  </si>
  <si>
    <t>0701</t>
  </si>
  <si>
    <t>Ziemniaki, świeże lub chłodzone</t>
  </si>
  <si>
    <t>0702</t>
  </si>
  <si>
    <t>Pomidory świeże lub chłodzone</t>
  </si>
  <si>
    <t>0703</t>
  </si>
  <si>
    <t>Cebula, szalotka, czosnek, pory oraz inne warzywa</t>
  </si>
  <si>
    <t>0704</t>
  </si>
  <si>
    <t xml:space="preserve">Kapusta, kalafiory, kalarepa, kapusta włoska, </t>
  </si>
  <si>
    <t>0705</t>
  </si>
  <si>
    <t>Sałata (Lactuca sativa) i cykoria (Cichorium spp.),</t>
  </si>
  <si>
    <t>0706</t>
  </si>
  <si>
    <t>Marchew, rzepa, buraki sałatkowe, salsefia, selery,</t>
  </si>
  <si>
    <t>0707</t>
  </si>
  <si>
    <t>Ogórki  i korniszony świeże</t>
  </si>
  <si>
    <t>0708</t>
  </si>
  <si>
    <t xml:space="preserve">Warzywa strączkowe, nawet łuskane, świeże </t>
  </si>
  <si>
    <t>0803</t>
  </si>
  <si>
    <t>0805</t>
  </si>
  <si>
    <t>Owoce cytrusowe, świeże lub suszone</t>
  </si>
  <si>
    <t>0806</t>
  </si>
  <si>
    <t>Winogrona, świeże lub suszone</t>
  </si>
  <si>
    <t>0807</t>
  </si>
  <si>
    <t>Melony (łącznie z arbuzami) i papaje, świeże</t>
  </si>
  <si>
    <t>0808</t>
  </si>
  <si>
    <t>Jabłka, gruszki i pigwy, świeże</t>
  </si>
  <si>
    <t>0809</t>
  </si>
  <si>
    <t>Morele, wiśnie, brzoskwinie (łącznie z nektarynami),</t>
  </si>
  <si>
    <t>Import</t>
  </si>
  <si>
    <t>Import winogron (CN 080610) wg. ważniejszych krajów</t>
  </si>
  <si>
    <t>Ukraina</t>
  </si>
  <si>
    <t>Słowacja</t>
  </si>
  <si>
    <t>Łotwa</t>
  </si>
  <si>
    <t>Eksport pomidorów (CN 070200) wg. ważniejszych krajów</t>
  </si>
  <si>
    <t>Import pomarańczy (CN 080510) wg. ważniejszych krajów</t>
  </si>
  <si>
    <t>0804</t>
  </si>
  <si>
    <t xml:space="preserve">Daktyle, figi, ananasy, avokado, guawa, mango </t>
  </si>
  <si>
    <t>0810</t>
  </si>
  <si>
    <t>Pozostałe owoce, świeże</t>
  </si>
  <si>
    <t>Eksport cebuli (CN070310) wg. ważniejszych krajów</t>
  </si>
  <si>
    <t>Owoce krajowe</t>
  </si>
  <si>
    <t>Holandia</t>
  </si>
  <si>
    <t>Ligol</t>
  </si>
  <si>
    <t>Szampion</t>
  </si>
  <si>
    <t>Zmiany cen hurtowych dla wybranego asortymentu owoców i warzyw</t>
  </si>
  <si>
    <t>pęczek</t>
  </si>
  <si>
    <t>Owoce importowane</t>
  </si>
  <si>
    <t>0709</t>
  </si>
  <si>
    <t>Inne warzywa świeże lub chłodzone</t>
  </si>
  <si>
    <t>0710</t>
  </si>
  <si>
    <t>Warzywa niegotowane lub gotowane na parze, zamrożone</t>
  </si>
  <si>
    <t>0711</t>
  </si>
  <si>
    <t>Warzywa zakonserwowane tymczasowo</t>
  </si>
  <si>
    <t>0712</t>
  </si>
  <si>
    <t>Warzywa suszone, całe, cięte w kawałki</t>
  </si>
  <si>
    <t>0713</t>
  </si>
  <si>
    <t xml:space="preserve">Suszone warzywa strączkowe, łuskane, ze skórką </t>
  </si>
  <si>
    <t>0714</t>
  </si>
  <si>
    <t>Maniok, maranta, salep, karczochy jerozolimskie,</t>
  </si>
  <si>
    <t>0801</t>
  </si>
  <si>
    <t>Orzechy kokosowe, orzechy brazylijskie i orzechy</t>
  </si>
  <si>
    <t>0802</t>
  </si>
  <si>
    <t>Pozostałe orzechy, świeże lub suszone, nawet łuskane</t>
  </si>
  <si>
    <t>Poznań</t>
  </si>
  <si>
    <t>Departament Rynków Rolnych</t>
  </si>
  <si>
    <t>Bułgaria</t>
  </si>
  <si>
    <t>Zmiana  [%]</t>
  </si>
  <si>
    <t>Jabłka wg odmian (krajowe):</t>
  </si>
  <si>
    <t>krajowe</t>
  </si>
  <si>
    <t>Pomidory okrągłe</t>
  </si>
  <si>
    <t>Pomidory typu cherry</t>
  </si>
  <si>
    <t>Jonagold/jonagored</t>
  </si>
  <si>
    <t>OWOCE - luzem</t>
  </si>
  <si>
    <t>WARZYWA - luzem</t>
  </si>
  <si>
    <t>WARZYWA - opakowania do 2 kg</t>
  </si>
  <si>
    <t>Towar</t>
  </si>
  <si>
    <t>IMPORT</t>
  </si>
  <si>
    <t>Gala</t>
  </si>
  <si>
    <t>Golden delicious</t>
  </si>
  <si>
    <t>Zimbabwe</t>
  </si>
  <si>
    <t>Warzywa importowane</t>
  </si>
  <si>
    <t>Urugwaj</t>
  </si>
  <si>
    <t>+</t>
  </si>
  <si>
    <t>RYNEK OWOCÓW I WARZYW ŚWIEŻYCH</t>
  </si>
  <si>
    <t>Wydawca:</t>
  </si>
  <si>
    <t>ul. Wspólna 30</t>
  </si>
  <si>
    <t>00-930 Warszawa</t>
  </si>
  <si>
    <t xml:space="preserve">Ministerstwo Rolnictwa i Rozwoju Wsi, Departament Rynków Rolnych </t>
  </si>
  <si>
    <t>Idared</t>
  </si>
  <si>
    <t>2020r.</t>
  </si>
  <si>
    <t>2021r*.</t>
  </si>
  <si>
    <t>Mołdowa</t>
  </si>
  <si>
    <t xml:space="preserve">Średnie ceny zakupu warzyw (luzem) płacone przez podmioty handlu detalicznego </t>
  </si>
  <si>
    <t xml:space="preserve">Średnie ceny zakupu jabłek (luzem) płacone przez podmioty handlu detalicznego </t>
  </si>
  <si>
    <t>PLN/100kg</t>
  </si>
  <si>
    <t>Odmiana</t>
  </si>
  <si>
    <t>Jonagold/Jonagored</t>
  </si>
  <si>
    <t xml:space="preserve">Sprzedaż jabłek przez organizacje producentów  - główne odmiany </t>
  </si>
  <si>
    <t>* - odmiany jabłek, dla których pobierane są ceny:</t>
  </si>
  <si>
    <t>"Boskoop, Cortland, Elstar, Gala, Gloster, Golden delicious, Idared, Jonagold/Jonagored, Ligol, Lobo, Red delicious, Shampion "</t>
  </si>
  <si>
    <t>Średnia ważona (wszystkie odmiany)</t>
  </si>
  <si>
    <t xml:space="preserve">Autor: </t>
  </si>
  <si>
    <t>E-mail:</t>
  </si>
  <si>
    <t>tomasz.chruslinski@minrol.gov.pl</t>
  </si>
  <si>
    <t>tel: 22 623 27 67</t>
  </si>
  <si>
    <t>Podstawy prawne:</t>
  </si>
  <si>
    <r>
      <t>Ø</t>
    </r>
    <r>
      <rPr>
        <sz val="7"/>
        <color indexed="8"/>
        <rFont val="Times New Roman"/>
        <family val="1"/>
        <charset val="238"/>
      </rPr>
      <t xml:space="preserve">  </t>
    </r>
    <r>
      <rPr>
        <sz val="10"/>
        <color indexed="8"/>
        <rFont val="Calibri"/>
        <family val="2"/>
        <charset val="238"/>
      </rPr>
      <t xml:space="preserve">ustawa z dnia 30 marca 2001 r. o rolniczych badaniach rynkowych (Dz.U. 2015, poz. 1160 – tekst jednolity); </t>
    </r>
  </si>
  <si>
    <r>
      <t>Ø</t>
    </r>
    <r>
      <rPr>
        <sz val="7"/>
        <color indexed="8"/>
        <rFont val="Times New Roman"/>
        <family val="1"/>
        <charset val="238"/>
      </rPr>
      <t xml:space="preserve">  </t>
    </r>
    <r>
      <rPr>
        <sz val="10"/>
        <color indexed="8"/>
        <rFont val="Calibri"/>
        <family val="2"/>
        <charset val="238"/>
      </rPr>
      <t>rozporządzenie Ministra Rolnictwa i Rozwoju Wsi z dnia 8 marca 2021 r. w sprawie zbieranych danych rynkowych (Dz. U. z 2021 r., poz. 589).</t>
    </r>
  </si>
  <si>
    <t>Kalisz</t>
  </si>
  <si>
    <t>2021r.</t>
  </si>
  <si>
    <t>Lobo</t>
  </si>
  <si>
    <t xml:space="preserve">Tomasz Chruśliński </t>
  </si>
  <si>
    <t xml:space="preserve">Skup jabłek przez organizacje producentów  - główne odmiany </t>
  </si>
  <si>
    <t>tel. (022) 623-27-67</t>
  </si>
  <si>
    <t>Cortland</t>
  </si>
  <si>
    <t>Golden</t>
  </si>
  <si>
    <t>Jonagored</t>
  </si>
  <si>
    <t>Szara Reneta</t>
  </si>
  <si>
    <t>z importu</t>
  </si>
  <si>
    <t>Pomidory na gałązkach</t>
  </si>
  <si>
    <r>
      <t xml:space="preserve">(daty podane w tabeli oznaczają </t>
    </r>
    <r>
      <rPr>
        <b/>
        <i/>
        <sz val="12"/>
        <color indexed="63"/>
        <rFont val="Calibri"/>
        <family val="2"/>
        <charset val="238"/>
        <scheme val="minor"/>
      </rPr>
      <t xml:space="preserve">ostatni dzień </t>
    </r>
    <r>
      <rPr>
        <i/>
        <sz val="12"/>
        <color indexed="63"/>
        <rFont val="Calibri"/>
        <family val="2"/>
        <charset val="238"/>
        <scheme val="minor"/>
      </rPr>
      <t xml:space="preserve"> analizowanego tygodnia)</t>
    </r>
  </si>
  <si>
    <r>
      <t xml:space="preserve">Biuletyn „Rynek owoców i warzyw świeżych” ukazuje się w każdy </t>
    </r>
    <r>
      <rPr>
        <b/>
        <sz val="11"/>
        <rFont val="Calibri"/>
        <family val="2"/>
        <charset val="238"/>
        <scheme val="minor"/>
      </rPr>
      <t>czwartek.</t>
    </r>
  </si>
  <si>
    <t>i Transformacji Energetycznej Obszarów Wiejskich</t>
  </si>
  <si>
    <t>Wydział Informacji Rynkowej</t>
  </si>
  <si>
    <t>Ligol*)</t>
  </si>
  <si>
    <t>Radom</t>
  </si>
  <si>
    <t>Notowania z okresu:</t>
  </si>
  <si>
    <t>Węgry</t>
  </si>
  <si>
    <t>* - odmiana nie uwzględniona w zgłoszeniu</t>
  </si>
  <si>
    <t>Bronisze</t>
  </si>
  <si>
    <t>Ziemniaki młode</t>
  </si>
  <si>
    <t>Gloster</t>
  </si>
  <si>
    <t>Jonagold</t>
  </si>
  <si>
    <t>Boskoop</t>
  </si>
  <si>
    <t>2022r.*</t>
  </si>
  <si>
    <t>Łódź</t>
  </si>
  <si>
    <t>I 2022r.*</t>
  </si>
  <si>
    <t>I 2023r.*</t>
  </si>
  <si>
    <t>Arabia Saudyjska</t>
  </si>
  <si>
    <t>Zjedn.Emiraty Arabskie</t>
  </si>
  <si>
    <t>Mongolia</t>
  </si>
  <si>
    <t>Irlandia</t>
  </si>
  <si>
    <t>Izrael</t>
  </si>
  <si>
    <t>Erytrea</t>
  </si>
  <si>
    <t>Austria</t>
  </si>
  <si>
    <t>Namibia</t>
  </si>
  <si>
    <t>Brazylia</t>
  </si>
  <si>
    <t>Wrocław</t>
  </si>
  <si>
    <t>20.03 -26.03.2023</t>
  </si>
  <si>
    <t>₋₋</t>
  </si>
  <si>
    <t>NR 13/2023</t>
  </si>
  <si>
    <t>06 kwietnia 2023 r.</t>
  </si>
  <si>
    <t>27.03 - 06.04.2023 r.</t>
  </si>
  <si>
    <t>(puste)</t>
  </si>
  <si>
    <r>
      <t xml:space="preserve">Ceny </t>
    </r>
    <r>
      <rPr>
        <b/>
        <sz val="16"/>
        <color theme="6" tint="-0.249977111117893"/>
        <rFont val="Calibri"/>
        <family val="2"/>
        <charset val="238"/>
        <scheme val="minor"/>
      </rPr>
      <t>WARZYW</t>
    </r>
    <r>
      <rPr>
        <b/>
        <sz val="16"/>
        <rFont val="Calibri"/>
        <family val="2"/>
        <charset val="238"/>
        <scheme val="minor"/>
      </rPr>
      <t xml:space="preserve"> na rynkach hurtowych w dniach: 04.04 - 06.04.2023r</t>
    </r>
  </si>
  <si>
    <r>
      <t xml:space="preserve">Ceny </t>
    </r>
    <r>
      <rPr>
        <b/>
        <sz val="16"/>
        <color theme="6" tint="-0.249977111117893"/>
        <rFont val="Calibri"/>
        <family val="2"/>
        <charset val="238"/>
        <scheme val="minor"/>
      </rPr>
      <t>OWOCÓW</t>
    </r>
    <r>
      <rPr>
        <b/>
        <sz val="16"/>
        <rFont val="Calibri"/>
        <family val="2"/>
        <charset val="238"/>
        <scheme val="minor"/>
      </rPr>
      <t xml:space="preserve"> na rynkach hurtowych w dniach: 04.04 - 06.04.2023r</t>
    </r>
  </si>
  <si>
    <t>27.03 -02.04.2023</t>
  </si>
  <si>
    <t>Średnie ceny zakupu owoców i warzyw płacone przez podmioty handlu detalicznego w okresie 27.03 - 02.04.2023r.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</si>
</sst>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dd/mm/yy"/>
    <numFmt numFmtId="166" formatCode="#,###,##0"/>
  </numFmts>
  <fonts count="70" x14ac:knownFonts="1">
    <font>
      <sz val="10"/>
      <name val="Arial CE"/>
      <charset val="238"/>
    </font>
    <font>
      <sz val="10"/>
      <name val="Arial CE"/>
      <charset val="238"/>
    </font>
    <font>
      <u/>
      <sz val="10"/>
      <color indexed="12"/>
      <name val="Arial CE"/>
      <charset val="238"/>
    </font>
    <font>
      <sz val="12"/>
      <name val="Arial CE"/>
      <charset val="238"/>
    </font>
    <font>
      <sz val="14"/>
      <name val="Times New Roman"/>
      <family val="1"/>
      <charset val="238"/>
    </font>
    <font>
      <i/>
      <sz val="14"/>
      <name val="Times New Roman"/>
      <family val="1"/>
      <charset val="238"/>
    </font>
    <font>
      <b/>
      <i/>
      <sz val="12"/>
      <name val="Times New Roman"/>
      <family val="1"/>
      <charset val="238"/>
    </font>
    <font>
      <sz val="14"/>
      <name val="Arial CE"/>
      <charset val="238"/>
    </font>
    <font>
      <sz val="14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sz val="8"/>
      <name val="Arial CE"/>
      <charset val="238"/>
    </font>
    <font>
      <sz val="10"/>
      <color indexed="8"/>
      <name val="MS Sans Serif"/>
      <family val="2"/>
      <charset val="238"/>
    </font>
    <font>
      <b/>
      <sz val="12"/>
      <name val="Times New Roman CE"/>
      <family val="1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24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sz val="16"/>
      <color theme="6" tint="-0.249977111117893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sz val="12"/>
      <color indexed="10"/>
      <name val="Calibri"/>
      <family val="2"/>
      <charset val="238"/>
      <scheme val="minor"/>
    </font>
    <font>
      <sz val="11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  <scheme val="minor"/>
    </font>
    <font>
      <b/>
      <i/>
      <sz val="14"/>
      <name val="Calibri"/>
      <family val="2"/>
      <charset val="238"/>
      <scheme val="minor"/>
    </font>
    <font>
      <sz val="20"/>
      <name val="Calibri"/>
      <family val="2"/>
      <charset val="238"/>
      <scheme val="minor"/>
    </font>
    <font>
      <b/>
      <i/>
      <sz val="12"/>
      <color indexed="63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rgb="FF0000FF"/>
      <name val="Calibri"/>
      <family val="2"/>
      <charset val="238"/>
      <scheme val="minor"/>
    </font>
    <font>
      <i/>
      <sz val="12"/>
      <color indexed="63"/>
      <name val="Calibri"/>
      <family val="2"/>
      <charset val="238"/>
      <scheme val="minor"/>
    </font>
    <font>
      <b/>
      <sz val="12"/>
      <color indexed="63"/>
      <name val="Calibri"/>
      <family val="2"/>
      <charset val="238"/>
      <scheme val="minor"/>
    </font>
    <font>
      <sz val="12"/>
      <color indexed="63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16"/>
      <name val="Calibri"/>
      <family val="2"/>
      <charset val="238"/>
      <scheme val="minor"/>
    </font>
    <font>
      <sz val="12"/>
      <color rgb="FF385623"/>
      <name val="Calibri"/>
      <family val="2"/>
      <charset val="238"/>
    </font>
    <font>
      <sz val="18"/>
      <name val="Arial CE"/>
      <charset val="238"/>
    </font>
    <font>
      <u/>
      <sz val="11"/>
      <color indexed="12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2"/>
      <color indexed="8"/>
      <name val="Wingdings"/>
      <charset val="2"/>
    </font>
    <font>
      <sz val="7"/>
      <color indexed="8"/>
      <name val="Times New Roman"/>
      <family val="1"/>
      <charset val="238"/>
    </font>
    <font>
      <sz val="10"/>
      <color indexed="8"/>
      <name val="Calibri"/>
      <family val="2"/>
      <charset val="238"/>
    </font>
    <font>
      <b/>
      <sz val="10"/>
      <name val="Calibri"/>
      <family val="2"/>
      <charset val="238"/>
      <scheme val="minor"/>
    </font>
    <font>
      <u/>
      <sz val="12"/>
      <color indexed="12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b/>
      <sz val="11"/>
      <color indexed="63"/>
      <name val="Times New Roman"/>
      <family val="1"/>
      <charset val="238"/>
    </font>
    <font>
      <b/>
      <sz val="13"/>
      <color rgb="FF385623"/>
      <name val="Calibri"/>
      <family val="2"/>
      <charset val="238"/>
    </font>
    <font>
      <b/>
      <sz val="20"/>
      <color rgb="FFFF0000"/>
      <name val="Calibri"/>
      <family val="2"/>
      <charset val="238"/>
      <scheme val="minor"/>
    </font>
    <font>
      <b/>
      <sz val="16"/>
      <color indexed="8"/>
      <name val="Times New Roman CE"/>
      <family val="1"/>
      <charset val="238"/>
    </font>
    <font>
      <sz val="16"/>
      <name val="Times New Roman CE"/>
      <family val="1"/>
      <charset val="238"/>
    </font>
    <font>
      <b/>
      <i/>
      <sz val="16"/>
      <color indexed="8"/>
      <name val="Times New Roman CE"/>
      <charset val="238"/>
    </font>
    <font>
      <i/>
      <sz val="16"/>
      <name val="Times New Roman CE"/>
      <charset val="238"/>
    </font>
    <font>
      <i/>
      <sz val="16"/>
      <color indexed="8"/>
      <name val="Times New Roman CE"/>
      <family val="1"/>
      <charset val="238"/>
    </font>
    <font>
      <i/>
      <sz val="16"/>
      <color indexed="8"/>
      <name val="Times New Roman CE"/>
      <charset val="238"/>
    </font>
    <font>
      <i/>
      <sz val="16"/>
      <name val="Times New Roman CE"/>
      <family val="1"/>
      <charset val="238"/>
    </font>
    <font>
      <b/>
      <i/>
      <sz val="16"/>
      <color indexed="8"/>
      <name val="Times New Roman CE"/>
      <family val="1"/>
      <charset val="238"/>
    </font>
    <font>
      <sz val="16"/>
      <color indexed="8"/>
      <name val="Times New Roman CE"/>
      <family val="1"/>
      <charset val="238"/>
    </font>
    <font>
      <sz val="12"/>
      <color indexed="63"/>
      <name val="Calibri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CC"/>
        <bgColor indexed="64"/>
      </patternFill>
    </fill>
  </fills>
  <borders count="1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medium">
        <color indexed="8"/>
      </right>
      <top/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Dashed">
        <color indexed="64"/>
      </top>
      <bottom style="mediumDashed">
        <color indexed="64"/>
      </bottom>
      <diagonal/>
    </border>
    <border>
      <left/>
      <right/>
      <top style="mediumDashed">
        <color indexed="64"/>
      </top>
      <bottom style="mediumDashed">
        <color indexed="64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medium">
        <color indexed="64"/>
      </right>
      <top/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Dashed">
        <color indexed="64"/>
      </top>
      <bottom style="mediumDashed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mediumDashed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Dashed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Dashed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</borders>
  <cellStyleXfs count="9">
    <xf numFmtId="0" fontId="0" fillId="0" borderId="0"/>
    <xf numFmtId="0" fontId="2" fillId="0" borderId="0" applyNumberFormat="0" applyFill="0" applyBorder="0" applyAlignment="0" applyProtection="0"/>
    <xf numFmtId="0" fontId="1" fillId="0" borderId="0"/>
    <xf numFmtId="0" fontId="15" fillId="0" borderId="0"/>
    <xf numFmtId="0" fontId="1" fillId="0" borderId="0"/>
    <xf numFmtId="0" fontId="17" fillId="0" borderId="0"/>
    <xf numFmtId="0" fontId="18" fillId="0" borderId="0"/>
    <xf numFmtId="0" fontId="1" fillId="0" borderId="0"/>
    <xf numFmtId="0" fontId="1" fillId="0" borderId="0"/>
  </cellStyleXfs>
  <cellXfs count="381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1" xfId="0" applyFont="1" applyBorder="1" applyAlignment="1">
      <alignment horizontal="centerContinuous"/>
    </xf>
    <xf numFmtId="0" fontId="6" fillId="0" borderId="2" xfId="0" applyFont="1" applyBorder="1" applyAlignment="1">
      <alignment horizontal="centerContinuous"/>
    </xf>
    <xf numFmtId="0" fontId="6" fillId="0" borderId="3" xfId="0" applyFont="1" applyBorder="1" applyAlignment="1">
      <alignment horizontal="centerContinuous"/>
    </xf>
    <xf numFmtId="0" fontId="7" fillId="0" borderId="0" xfId="0" applyFont="1"/>
    <xf numFmtId="0" fontId="8" fillId="0" borderId="0" xfId="0" applyFont="1"/>
    <xf numFmtId="0" fontId="9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10" fillId="0" borderId="4" xfId="0" applyFont="1" applyBorder="1"/>
    <xf numFmtId="0" fontId="11" fillId="0" borderId="5" xfId="0" applyFont="1" applyBorder="1"/>
    <xf numFmtId="0" fontId="12" fillId="0" borderId="5" xfId="0" applyFont="1" applyBorder="1"/>
    <xf numFmtId="0" fontId="11" fillId="0" borderId="6" xfId="0" applyFont="1" applyBorder="1"/>
    <xf numFmtId="0" fontId="9" fillId="0" borderId="5" xfId="0" applyFont="1" applyBorder="1"/>
    <xf numFmtId="0" fontId="6" fillId="0" borderId="6" xfId="0" applyFont="1" applyBorder="1"/>
    <xf numFmtId="0" fontId="13" fillId="0" borderId="0" xfId="0" applyFont="1"/>
    <xf numFmtId="0" fontId="10" fillId="0" borderId="7" xfId="0" applyFont="1" applyBorder="1"/>
    <xf numFmtId="0" fontId="11" fillId="0" borderId="8" xfId="0" applyFont="1" applyBorder="1"/>
    <xf numFmtId="0" fontId="12" fillId="0" borderId="8" xfId="0" applyFont="1" applyBorder="1"/>
    <xf numFmtId="0" fontId="11" fillId="0" borderId="9" xfId="0" applyFont="1" applyBorder="1"/>
    <xf numFmtId="0" fontId="18" fillId="0" borderId="0" xfId="6"/>
    <xf numFmtId="2" fontId="16" fillId="0" borderId="0" xfId="0" applyNumberFormat="1" applyFont="1"/>
    <xf numFmtId="2" fontId="16" fillId="0" borderId="0" xfId="0" applyNumberFormat="1" applyFont="1" applyAlignment="1">
      <alignment horizontal="center"/>
    </xf>
    <xf numFmtId="0" fontId="19" fillId="0" borderId="0" xfId="0" applyFont="1"/>
    <xf numFmtId="0" fontId="22" fillId="0" borderId="0" xfId="0" applyFont="1"/>
    <xf numFmtId="0" fontId="19" fillId="0" borderId="0" xfId="0" applyFont="1" applyFill="1"/>
    <xf numFmtId="0" fontId="19" fillId="0" borderId="0" xfId="0" applyFont="1" applyFill="1" applyAlignment="1">
      <alignment vertical="center"/>
    </xf>
    <xf numFmtId="0" fontId="28" fillId="0" borderId="0" xfId="0" applyFont="1" applyAlignment="1">
      <alignment vertical="center"/>
    </xf>
    <xf numFmtId="2" fontId="21" fillId="0" borderId="0" xfId="0" applyNumberFormat="1" applyFont="1" applyAlignment="1">
      <alignment horizontal="center"/>
    </xf>
    <xf numFmtId="2" fontId="21" fillId="0" borderId="0" xfId="0" applyNumberFormat="1" applyFont="1"/>
    <xf numFmtId="0" fontId="30" fillId="0" borderId="0" xfId="0" applyFont="1" applyFill="1" applyAlignment="1">
      <alignment vertical="center"/>
    </xf>
    <xf numFmtId="0" fontId="31" fillId="0" borderId="0" xfId="5" applyFont="1" applyFill="1"/>
    <xf numFmtId="0" fontId="20" fillId="0" borderId="17" xfId="0" applyFont="1" applyBorder="1" applyAlignment="1">
      <alignment horizontal="centerContinuous" vertical="center"/>
    </xf>
    <xf numFmtId="49" fontId="20" fillId="0" borderId="23" xfId="0" applyNumberFormat="1" applyFont="1" applyBorder="1" applyAlignment="1">
      <alignment horizontal="center"/>
    </xf>
    <xf numFmtId="0" fontId="20" fillId="0" borderId="91" xfId="0" applyFont="1" applyBorder="1" applyAlignment="1">
      <alignment horizontal="center"/>
    </xf>
    <xf numFmtId="0" fontId="22" fillId="0" borderId="0" xfId="6" applyFont="1"/>
    <xf numFmtId="0" fontId="32" fillId="0" borderId="0" xfId="5" applyFont="1" applyFill="1"/>
    <xf numFmtId="49" fontId="20" fillId="0" borderId="10" xfId="0" applyNumberFormat="1" applyFont="1" applyBorder="1"/>
    <xf numFmtId="0" fontId="20" fillId="0" borderId="89" xfId="0" applyFont="1" applyBorder="1"/>
    <xf numFmtId="0" fontId="20" fillId="0" borderId="90" xfId="0" applyFont="1" applyBorder="1" applyAlignment="1">
      <alignment horizontal="centerContinuous" vertical="center"/>
    </xf>
    <xf numFmtId="0" fontId="20" fillId="0" borderId="18" xfId="0" applyFont="1" applyBorder="1" applyAlignment="1">
      <alignment horizontal="centerContinuous" vertical="center"/>
    </xf>
    <xf numFmtId="0" fontId="20" fillId="0" borderId="26" xfId="0" applyFont="1" applyBorder="1" applyAlignment="1">
      <alignment horizontal="centerContinuous" vertical="center"/>
    </xf>
    <xf numFmtId="0" fontId="20" fillId="0" borderId="92" xfId="0" applyFont="1" applyBorder="1" applyAlignment="1">
      <alignment horizontal="centerContinuous" vertical="center"/>
    </xf>
    <xf numFmtId="0" fontId="20" fillId="0" borderId="14" xfId="0" applyFont="1" applyBorder="1" applyAlignment="1">
      <alignment horizontal="centerContinuous" vertical="center"/>
    </xf>
    <xf numFmtId="49" fontId="22" fillId="0" borderId="27" xfId="0" applyNumberFormat="1" applyFont="1" applyBorder="1" applyAlignment="1"/>
    <xf numFmtId="0" fontId="22" fillId="0" borderId="93" xfId="0" applyFont="1" applyBorder="1" applyAlignment="1"/>
    <xf numFmtId="0" fontId="27" fillId="0" borderId="15" xfId="0" applyFont="1" applyBorder="1" applyAlignment="1">
      <alignment horizontal="center"/>
    </xf>
    <xf numFmtId="0" fontId="27" fillId="3" borderId="15" xfId="0" applyFont="1" applyFill="1" applyBorder="1" applyAlignment="1">
      <alignment horizontal="center"/>
    </xf>
    <xf numFmtId="0" fontId="27" fillId="3" borderId="16" xfId="0" applyFont="1" applyFill="1" applyBorder="1" applyAlignment="1">
      <alignment horizontal="center"/>
    </xf>
    <xf numFmtId="49" fontId="22" fillId="0" borderId="94" xfId="0" applyNumberFormat="1" applyFont="1" applyBorder="1"/>
    <xf numFmtId="0" fontId="22" fillId="0" borderId="95" xfId="0" applyFont="1" applyBorder="1"/>
    <xf numFmtId="166" fontId="22" fillId="0" borderId="34" xfId="0" applyNumberFormat="1" applyFont="1" applyBorder="1"/>
    <xf numFmtId="166" fontId="22" fillId="3" borderId="34" xfId="0" applyNumberFormat="1" applyFont="1" applyFill="1" applyBorder="1"/>
    <xf numFmtId="166" fontId="22" fillId="3" borderId="95" xfId="0" applyNumberFormat="1" applyFont="1" applyFill="1" applyBorder="1"/>
    <xf numFmtId="166" fontId="22" fillId="3" borderId="71" xfId="0" applyNumberFormat="1" applyFont="1" applyFill="1" applyBorder="1"/>
    <xf numFmtId="49" fontId="22" fillId="0" borderId="96" xfId="0" applyNumberFormat="1" applyFont="1" applyBorder="1"/>
    <xf numFmtId="0" fontId="22" fillId="0" borderId="97" xfId="0" applyFont="1" applyBorder="1"/>
    <xf numFmtId="166" fontId="22" fillId="0" borderId="98" xfId="0" applyNumberFormat="1" applyFont="1" applyBorder="1"/>
    <xf numFmtId="166" fontId="22" fillId="3" borderId="98" xfId="0" applyNumberFormat="1" applyFont="1" applyFill="1" applyBorder="1"/>
    <xf numFmtId="166" fontId="22" fillId="3" borderId="97" xfId="0" applyNumberFormat="1" applyFont="1" applyFill="1" applyBorder="1"/>
    <xf numFmtId="166" fontId="22" fillId="3" borderId="99" xfId="0" applyNumberFormat="1" applyFont="1" applyFill="1" applyBorder="1"/>
    <xf numFmtId="0" fontId="33" fillId="0" borderId="0" xfId="5" applyFont="1"/>
    <xf numFmtId="0" fontId="28" fillId="0" borderId="1" xfId="4" applyFont="1" applyBorder="1" applyAlignment="1">
      <alignment horizontal="centerContinuous"/>
    </xf>
    <xf numFmtId="0" fontId="28" fillId="0" borderId="2" xfId="4" applyFont="1" applyBorder="1" applyAlignment="1">
      <alignment horizontal="centerContinuous"/>
    </xf>
    <xf numFmtId="0" fontId="28" fillId="0" borderId="33" xfId="4" applyFont="1" applyBorder="1" applyAlignment="1">
      <alignment horizontal="centerContinuous"/>
    </xf>
    <xf numFmtId="0" fontId="19" fillId="0" borderId="0" xfId="4" applyFont="1"/>
    <xf numFmtId="0" fontId="21" fillId="0" borderId="72" xfId="4" applyFont="1" applyBorder="1" applyAlignment="1">
      <alignment horizontal="centerContinuous"/>
    </xf>
    <xf numFmtId="0" fontId="21" fillId="0" borderId="73" xfId="4" applyFont="1" applyBorder="1" applyAlignment="1">
      <alignment horizontal="centerContinuous"/>
    </xf>
    <xf numFmtId="0" fontId="21" fillId="0" borderId="74" xfId="4" applyFont="1" applyBorder="1" applyAlignment="1">
      <alignment horizontal="centerContinuous"/>
    </xf>
    <xf numFmtId="0" fontId="23" fillId="0" borderId="75" xfId="4" applyFont="1" applyBorder="1"/>
    <xf numFmtId="0" fontId="20" fillId="0" borderId="76" xfId="4" applyFont="1" applyBorder="1" applyAlignment="1">
      <alignment horizontal="center" vertical="center"/>
    </xf>
    <xf numFmtId="0" fontId="20" fillId="0" borderId="78" xfId="4" applyFont="1" applyBorder="1" applyAlignment="1">
      <alignment horizontal="center" vertical="center" wrapText="1"/>
    </xf>
    <xf numFmtId="0" fontId="22" fillId="0" borderId="75" xfId="4" applyFont="1" applyBorder="1"/>
    <xf numFmtId="3" fontId="21" fillId="0" borderId="81" xfId="4" applyNumberFormat="1" applyFont="1" applyBorder="1" applyAlignment="1">
      <alignment vertical="center"/>
    </xf>
    <xf numFmtId="0" fontId="20" fillId="0" borderId="0" xfId="4" applyFont="1" applyBorder="1" applyAlignment="1">
      <alignment vertical="center"/>
    </xf>
    <xf numFmtId="3" fontId="23" fillId="0" borderId="84" xfId="4" applyNumberFormat="1" applyFont="1" applyBorder="1"/>
    <xf numFmtId="0" fontId="22" fillId="0" borderId="0" xfId="4" applyFont="1" applyBorder="1"/>
    <xf numFmtId="3" fontId="23" fillId="0" borderId="87" xfId="4" applyNumberFormat="1" applyFont="1" applyBorder="1"/>
    <xf numFmtId="0" fontId="22" fillId="0" borderId="103" xfId="4" applyFont="1" applyBorder="1"/>
    <xf numFmtId="0" fontId="30" fillId="0" borderId="0" xfId="5" applyFont="1"/>
    <xf numFmtId="0" fontId="20" fillId="3" borderId="77" xfId="4" applyFont="1" applyFill="1" applyBorder="1" applyAlignment="1">
      <alignment horizontal="center" vertical="center" wrapText="1"/>
    </xf>
    <xf numFmtId="3" fontId="21" fillId="3" borderId="80" xfId="4" applyNumberFormat="1" applyFont="1" applyFill="1" applyBorder="1" applyAlignment="1">
      <alignment vertical="center"/>
    </xf>
    <xf numFmtId="3" fontId="23" fillId="3" borderId="83" xfId="4" applyNumberFormat="1" applyFont="1" applyFill="1" applyBorder="1"/>
    <xf numFmtId="3" fontId="23" fillId="3" borderId="86" xfId="4" applyNumberFormat="1" applyFont="1" applyFill="1" applyBorder="1"/>
    <xf numFmtId="3" fontId="23" fillId="0" borderId="88" xfId="4" applyNumberFormat="1" applyFont="1" applyBorder="1"/>
    <xf numFmtId="0" fontId="22" fillId="0" borderId="75" xfId="4" applyFont="1" applyBorder="1" applyAlignment="1">
      <alignment wrapText="1"/>
    </xf>
    <xf numFmtId="0" fontId="20" fillId="0" borderId="76" xfId="4" applyFont="1" applyBorder="1" applyAlignment="1">
      <alignment horizontal="center" vertical="center" wrapText="1"/>
    </xf>
    <xf numFmtId="0" fontId="19" fillId="0" borderId="0" xfId="4" applyFont="1" applyAlignment="1">
      <alignment wrapText="1"/>
    </xf>
    <xf numFmtId="0" fontId="23" fillId="0" borderId="82" xfId="4" applyFont="1" applyBorder="1"/>
    <xf numFmtId="0" fontId="23" fillId="0" borderId="85" xfId="4" applyFont="1" applyBorder="1"/>
    <xf numFmtId="0" fontId="21" fillId="0" borderId="79" xfId="4" applyFont="1" applyBorder="1" applyAlignment="1">
      <alignment vertical="center"/>
    </xf>
    <xf numFmtId="0" fontId="34" fillId="0" borderId="0" xfId="5" applyFont="1"/>
    <xf numFmtId="0" fontId="35" fillId="0" borderId="0" xfId="0" applyFont="1"/>
    <xf numFmtId="0" fontId="20" fillId="0" borderId="113" xfId="4" applyFont="1" applyBorder="1" applyAlignment="1">
      <alignment horizontal="center" vertical="center"/>
    </xf>
    <xf numFmtId="0" fontId="20" fillId="0" borderId="114" xfId="4" applyFont="1" applyBorder="1" applyAlignment="1">
      <alignment horizontal="center" vertical="center" wrapText="1"/>
    </xf>
    <xf numFmtId="0" fontId="21" fillId="0" borderId="115" xfId="4" applyFont="1" applyBorder="1" applyAlignment="1">
      <alignment vertical="center"/>
    </xf>
    <xf numFmtId="3" fontId="21" fillId="0" borderId="116" xfId="4" applyNumberFormat="1" applyFont="1" applyBorder="1" applyAlignment="1">
      <alignment vertical="center"/>
    </xf>
    <xf numFmtId="0" fontId="23" fillId="0" borderId="117" xfId="4" applyFont="1" applyBorder="1"/>
    <xf numFmtId="0" fontId="23" fillId="0" borderId="118" xfId="4" applyFont="1" applyBorder="1"/>
    <xf numFmtId="3" fontId="23" fillId="3" borderId="119" xfId="4" applyNumberFormat="1" applyFont="1" applyFill="1" applyBorder="1"/>
    <xf numFmtId="3" fontId="23" fillId="0" borderId="120" xfId="4" applyNumberFormat="1" applyFont="1" applyBorder="1"/>
    <xf numFmtId="0" fontId="23" fillId="0" borderId="0" xfId="0" applyFont="1"/>
    <xf numFmtId="0" fontId="23" fillId="0" borderId="0" xfId="0" applyFont="1" applyBorder="1"/>
    <xf numFmtId="0" fontId="23" fillId="0" borderId="26" xfId="0" applyFont="1" applyBorder="1"/>
    <xf numFmtId="14" fontId="23" fillId="0" borderId="26" xfId="0" applyNumberFormat="1" applyFont="1" applyBorder="1"/>
    <xf numFmtId="14" fontId="23" fillId="0" borderId="0" xfId="0" applyNumberFormat="1" applyFont="1" applyBorder="1"/>
    <xf numFmtId="2" fontId="23" fillId="0" borderId="26" xfId="0" applyNumberFormat="1" applyFont="1" applyBorder="1"/>
    <xf numFmtId="2" fontId="23" fillId="0" borderId="0" xfId="0" applyNumberFormat="1" applyFont="1" applyBorder="1"/>
    <xf numFmtId="2" fontId="23" fillId="0" borderId="0" xfId="0" applyNumberFormat="1" applyFont="1"/>
    <xf numFmtId="49" fontId="21" fillId="0" borderId="10" xfId="0" applyNumberFormat="1" applyFont="1" applyBorder="1"/>
    <xf numFmtId="0" fontId="21" fillId="0" borderId="89" xfId="0" applyFont="1" applyBorder="1"/>
    <xf numFmtId="0" fontId="21" fillId="0" borderId="17" xfId="0" applyFont="1" applyBorder="1" applyAlignment="1">
      <alignment horizontal="centerContinuous" vertical="center"/>
    </xf>
    <xf numFmtId="0" fontId="21" fillId="0" borderId="90" xfId="0" applyFont="1" applyBorder="1" applyAlignment="1">
      <alignment horizontal="centerContinuous" vertical="center"/>
    </xf>
    <xf numFmtId="0" fontId="21" fillId="0" borderId="18" xfId="0" applyFont="1" applyBorder="1" applyAlignment="1">
      <alignment horizontal="centerContinuous" vertical="center"/>
    </xf>
    <xf numFmtId="49" fontId="21" fillId="0" borderId="23" xfId="0" applyNumberFormat="1" applyFont="1" applyBorder="1" applyAlignment="1">
      <alignment horizontal="center"/>
    </xf>
    <xf numFmtId="0" fontId="21" fillId="0" borderId="91" xfId="0" applyFont="1" applyBorder="1" applyAlignment="1">
      <alignment horizontal="center"/>
    </xf>
    <xf numFmtId="0" fontId="21" fillId="0" borderId="26" xfId="0" applyFont="1" applyBorder="1" applyAlignment="1">
      <alignment horizontal="centerContinuous" vertical="center"/>
    </xf>
    <xf numFmtId="0" fontId="21" fillId="0" borderId="92" xfId="0" applyFont="1" applyBorder="1" applyAlignment="1">
      <alignment horizontal="centerContinuous" vertical="center"/>
    </xf>
    <xf numFmtId="0" fontId="21" fillId="0" borderId="14" xfId="0" applyFont="1" applyBorder="1" applyAlignment="1">
      <alignment horizontal="centerContinuous" vertical="center"/>
    </xf>
    <xf numFmtId="49" fontId="23" fillId="0" borderId="27" xfId="0" applyNumberFormat="1" applyFont="1" applyBorder="1" applyAlignment="1"/>
    <xf numFmtId="0" fontId="23" fillId="0" borderId="93" xfId="0" applyFont="1" applyBorder="1" applyAlignment="1"/>
    <xf numFmtId="0" fontId="37" fillId="0" borderId="15" xfId="0" applyFont="1" applyBorder="1" applyAlignment="1">
      <alignment horizontal="center"/>
    </xf>
    <xf numFmtId="0" fontId="37" fillId="3" borderId="15" xfId="0" applyFont="1" applyFill="1" applyBorder="1" applyAlignment="1">
      <alignment horizontal="center"/>
    </xf>
    <xf numFmtId="0" fontId="37" fillId="3" borderId="16" xfId="0" applyFont="1" applyFill="1" applyBorder="1" applyAlignment="1">
      <alignment horizontal="center"/>
    </xf>
    <xf numFmtId="49" fontId="23" fillId="0" borderId="94" xfId="0" applyNumberFormat="1" applyFont="1" applyBorder="1"/>
    <xf numFmtId="0" fontId="23" fillId="0" borderId="95" xfId="0" applyFont="1" applyBorder="1"/>
    <xf numFmtId="166" fontId="23" fillId="0" borderId="34" xfId="0" applyNumberFormat="1" applyFont="1" applyBorder="1"/>
    <xf numFmtId="166" fontId="23" fillId="3" borderId="34" xfId="0" applyNumberFormat="1" applyFont="1" applyFill="1" applyBorder="1"/>
    <xf numFmtId="166" fontId="23" fillId="3" borderId="95" xfId="0" applyNumberFormat="1" applyFont="1" applyFill="1" applyBorder="1"/>
    <xf numFmtId="166" fontId="23" fillId="3" borderId="71" xfId="0" applyNumberFormat="1" applyFont="1" applyFill="1" applyBorder="1"/>
    <xf numFmtId="49" fontId="23" fillId="0" borderId="96" xfId="0" applyNumberFormat="1" applyFont="1" applyBorder="1"/>
    <xf numFmtId="0" fontId="23" fillId="0" borderId="97" xfId="0" applyFont="1" applyBorder="1"/>
    <xf numFmtId="166" fontId="23" fillId="0" borderId="98" xfId="0" applyNumberFormat="1" applyFont="1" applyBorder="1"/>
    <xf numFmtId="166" fontId="23" fillId="3" borderId="98" xfId="0" applyNumberFormat="1" applyFont="1" applyFill="1" applyBorder="1"/>
    <xf numFmtId="166" fontId="23" fillId="3" borderId="97" xfId="0" applyNumberFormat="1" applyFont="1" applyFill="1" applyBorder="1"/>
    <xf numFmtId="166" fontId="23" fillId="3" borderId="99" xfId="0" applyNumberFormat="1" applyFont="1" applyFill="1" applyBorder="1"/>
    <xf numFmtId="16" fontId="21" fillId="3" borderId="122" xfId="0" quotePrefix="1" applyNumberFormat="1" applyFont="1" applyFill="1" applyBorder="1" applyAlignment="1">
      <alignment horizontal="center" vertical="center"/>
    </xf>
    <xf numFmtId="16" fontId="21" fillId="3" borderId="122" xfId="0" applyNumberFormat="1" applyFont="1" applyFill="1" applyBorder="1" applyAlignment="1">
      <alignment horizontal="center" vertical="center"/>
    </xf>
    <xf numFmtId="0" fontId="38" fillId="0" borderId="0" xfId="0" applyFont="1"/>
    <xf numFmtId="0" fontId="21" fillId="3" borderId="1" xfId="0" applyFont="1" applyFill="1" applyBorder="1" applyAlignment="1">
      <alignment wrapText="1"/>
    </xf>
    <xf numFmtId="0" fontId="23" fillId="3" borderId="25" xfId="0" applyFont="1" applyFill="1" applyBorder="1"/>
    <xf numFmtId="164" fontId="39" fillId="5" borderId="14" xfId="0" applyNumberFormat="1" applyFont="1" applyFill="1" applyBorder="1"/>
    <xf numFmtId="164" fontId="23" fillId="0" borderId="14" xfId="0" applyNumberFormat="1" applyFont="1" applyBorder="1"/>
    <xf numFmtId="164" fontId="23" fillId="0" borderId="14" xfId="0" applyNumberFormat="1" applyFont="1" applyBorder="1" applyAlignment="1"/>
    <xf numFmtId="164" fontId="39" fillId="5" borderId="16" xfId="0" applyNumberFormat="1" applyFont="1" applyFill="1" applyBorder="1"/>
    <xf numFmtId="164" fontId="23" fillId="0" borderId="16" xfId="0" applyNumberFormat="1" applyFont="1" applyBorder="1"/>
    <xf numFmtId="0" fontId="39" fillId="5" borderId="123" xfId="0" applyFont="1" applyFill="1" applyBorder="1" applyAlignment="1">
      <alignment wrapText="1"/>
    </xf>
    <xf numFmtId="16" fontId="37" fillId="3" borderId="122" xfId="0" quotePrefix="1" applyNumberFormat="1" applyFont="1" applyFill="1" applyBorder="1" applyAlignment="1">
      <alignment horizontal="center" vertical="center"/>
    </xf>
    <xf numFmtId="164" fontId="37" fillId="0" borderId="14" xfId="0" applyNumberFormat="1" applyFont="1" applyBorder="1"/>
    <xf numFmtId="164" fontId="37" fillId="0" borderId="14" xfId="0" applyNumberFormat="1" applyFont="1" applyBorder="1" applyAlignment="1"/>
    <xf numFmtId="164" fontId="37" fillId="0" borderId="16" xfId="0" applyNumberFormat="1" applyFont="1" applyBorder="1"/>
    <xf numFmtId="0" fontId="23" fillId="0" borderId="0" xfId="6" applyFont="1"/>
    <xf numFmtId="0" fontId="36" fillId="0" borderId="0" xfId="0" applyFont="1" applyFill="1" applyBorder="1" applyAlignment="1">
      <alignment horizontal="left"/>
    </xf>
    <xf numFmtId="0" fontId="40" fillId="0" borderId="0" xfId="0" applyFont="1" applyFill="1" applyBorder="1" applyAlignment="1"/>
    <xf numFmtId="0" fontId="41" fillId="4" borderId="0" xfId="0" applyFont="1" applyFill="1" applyBorder="1" applyAlignment="1"/>
    <xf numFmtId="0" fontId="23" fillId="4" borderId="0" xfId="0" applyFont="1" applyFill="1" applyBorder="1"/>
    <xf numFmtId="0" fontId="41" fillId="0" borderId="11" xfId="0" applyFont="1" applyBorder="1" applyAlignment="1">
      <alignment horizontal="center" vertical="center"/>
    </xf>
    <xf numFmtId="0" fontId="41" fillId="0" borderId="24" xfId="0" applyFont="1" applyBorder="1" applyAlignment="1">
      <alignment vertical="center"/>
    </xf>
    <xf numFmtId="14" fontId="41" fillId="5" borderId="100" xfId="0" applyNumberFormat="1" applyFont="1" applyFill="1" applyBorder="1" applyAlignment="1">
      <alignment horizontal="center"/>
    </xf>
    <xf numFmtId="14" fontId="41" fillId="2" borderId="107" xfId="0" applyNumberFormat="1" applyFont="1" applyFill="1" applyBorder="1" applyAlignment="1">
      <alignment horizontal="center"/>
    </xf>
    <xf numFmtId="0" fontId="41" fillId="0" borderId="28" xfId="0" applyFont="1" applyBorder="1" applyAlignment="1">
      <alignment horizontal="center" vertical="center"/>
    </xf>
    <xf numFmtId="0" fontId="42" fillId="0" borderId="106" xfId="0" applyFont="1" applyBorder="1"/>
    <xf numFmtId="2" fontId="41" fillId="5" borderId="55" xfId="0" applyNumberFormat="1" applyFont="1" applyFill="1" applyBorder="1" applyAlignment="1"/>
    <xf numFmtId="2" fontId="42" fillId="2" borderId="16" xfId="0" applyNumberFormat="1" applyFont="1" applyFill="1" applyBorder="1" applyAlignment="1"/>
    <xf numFmtId="164" fontId="40" fillId="0" borderId="16" xfId="0" applyNumberFormat="1" applyFont="1" applyBorder="1" applyAlignment="1"/>
    <xf numFmtId="0" fontId="42" fillId="0" borderId="105" xfId="0" applyFont="1" applyBorder="1"/>
    <xf numFmtId="2" fontId="42" fillId="2" borderId="14" xfId="0" applyNumberFormat="1" applyFont="1" applyFill="1" applyBorder="1" applyAlignment="1"/>
    <xf numFmtId="2" fontId="41" fillId="5" borderId="53" xfId="0" applyNumberFormat="1" applyFont="1" applyFill="1" applyBorder="1" applyAlignment="1"/>
    <xf numFmtId="164" fontId="40" fillId="0" borderId="14" xfId="0" applyNumberFormat="1" applyFont="1" applyBorder="1" applyAlignment="1"/>
    <xf numFmtId="2" fontId="42" fillId="2" borderId="14" xfId="0" applyNumberFormat="1" applyFont="1" applyFill="1" applyBorder="1" applyAlignment="1">
      <alignment horizontal="right"/>
    </xf>
    <xf numFmtId="2" fontId="42" fillId="2" borderId="16" xfId="0" applyNumberFormat="1" applyFont="1" applyFill="1" applyBorder="1" applyAlignment="1">
      <alignment horizontal="right"/>
    </xf>
    <xf numFmtId="0" fontId="43" fillId="0" borderId="0" xfId="0" applyFont="1"/>
    <xf numFmtId="0" fontId="44" fillId="0" borderId="0" xfId="0" applyFont="1"/>
    <xf numFmtId="0" fontId="24" fillId="6" borderId="0" xfId="7" applyFont="1" applyFill="1"/>
    <xf numFmtId="0" fontId="24" fillId="0" borderId="0" xfId="7" applyFont="1" applyFill="1"/>
    <xf numFmtId="0" fontId="25" fillId="3" borderId="0" xfId="7" applyFont="1" applyFill="1"/>
    <xf numFmtId="0" fontId="26" fillId="0" borderId="0" xfId="7" applyFont="1" applyFill="1"/>
    <xf numFmtId="0" fontId="25" fillId="0" borderId="0" xfId="7" applyFont="1" applyFill="1"/>
    <xf numFmtId="0" fontId="25" fillId="3" borderId="0" xfId="7" applyFont="1" applyFill="1" applyAlignment="1">
      <alignment horizontal="left"/>
    </xf>
    <xf numFmtId="0" fontId="26" fillId="3" borderId="0" xfId="7" applyFont="1" applyFill="1"/>
    <xf numFmtId="2" fontId="30" fillId="3" borderId="0" xfId="7" applyNumberFormat="1" applyFont="1" applyFill="1"/>
    <xf numFmtId="0" fontId="47" fillId="0" borderId="0" xfId="1" applyFont="1" applyAlignment="1" applyProtection="1"/>
    <xf numFmtId="0" fontId="38" fillId="0" borderId="0" xfId="0" applyFont="1" applyBorder="1" applyAlignment="1"/>
    <xf numFmtId="0" fontId="22" fillId="0" borderId="0" xfId="8" applyFont="1"/>
    <xf numFmtId="0" fontId="19" fillId="0" borderId="0" xfId="8" applyFont="1"/>
    <xf numFmtId="0" fontId="48" fillId="0" borderId="0" xfId="0" applyFont="1" applyAlignment="1">
      <alignment vertical="center"/>
    </xf>
    <xf numFmtId="0" fontId="49" fillId="0" borderId="0" xfId="8" applyFont="1"/>
    <xf numFmtId="0" fontId="50" fillId="0" borderId="0" xfId="8" applyFont="1"/>
    <xf numFmtId="0" fontId="51" fillId="0" borderId="0" xfId="0" applyFont="1" applyAlignment="1">
      <alignment horizontal="left" vertical="center" indent="3"/>
    </xf>
    <xf numFmtId="0" fontId="1" fillId="0" borderId="0" xfId="8"/>
    <xf numFmtId="0" fontId="1" fillId="0" borderId="0" xfId="8" applyFill="1"/>
    <xf numFmtId="0" fontId="19" fillId="0" borderId="0" xfId="8" applyFont="1" applyFill="1"/>
    <xf numFmtId="0" fontId="23" fillId="0" borderId="0" xfId="8" applyFont="1" applyAlignment="1">
      <alignment vertical="center"/>
    </xf>
    <xf numFmtId="0" fontId="46" fillId="0" borderId="0" xfId="8" applyFont="1"/>
    <xf numFmtId="0" fontId="26" fillId="0" borderId="0" xfId="8" applyFont="1" applyFill="1"/>
    <xf numFmtId="0" fontId="46" fillId="0" borderId="0" xfId="8" applyFont="1" applyFill="1"/>
    <xf numFmtId="0" fontId="20" fillId="0" borderId="0" xfId="8" applyFont="1"/>
    <xf numFmtId="0" fontId="54" fillId="0" borderId="0" xfId="8" applyFont="1"/>
    <xf numFmtId="0" fontId="55" fillId="0" borderId="0" xfId="1" applyFont="1" applyAlignment="1" applyProtection="1"/>
    <xf numFmtId="2" fontId="27" fillId="0" borderId="10" xfId="2" applyNumberFormat="1" applyFont="1" applyBorder="1" applyAlignment="1">
      <alignment horizontal="centerContinuous"/>
    </xf>
    <xf numFmtId="2" fontId="20" fillId="0" borderId="31" xfId="2" applyNumberFormat="1" applyFont="1" applyBorder="1" applyAlignment="1">
      <alignment horizontal="centerContinuous"/>
    </xf>
    <xf numFmtId="2" fontId="20" fillId="0" borderId="12" xfId="2" applyNumberFormat="1" applyFont="1" applyBorder="1" applyAlignment="1">
      <alignment horizontal="centerContinuous"/>
    </xf>
    <xf numFmtId="2" fontId="56" fillId="0" borderId="30" xfId="2" applyNumberFormat="1" applyFont="1" applyBorder="1" applyAlignment="1">
      <alignment horizontal="centerContinuous"/>
    </xf>
    <xf numFmtId="2" fontId="56" fillId="0" borderId="31" xfId="2" applyNumberFormat="1" applyFont="1" applyBorder="1" applyAlignment="1">
      <alignment horizontal="centerContinuous"/>
    </xf>
    <xf numFmtId="2" fontId="56" fillId="0" borderId="13" xfId="2" applyNumberFormat="1" applyFont="1" applyBorder="1" applyAlignment="1">
      <alignment horizontal="centerContinuous"/>
    </xf>
    <xf numFmtId="2" fontId="56" fillId="0" borderId="32" xfId="2" applyNumberFormat="1" applyFont="1" applyBorder="1" applyAlignment="1">
      <alignment horizontal="centerContinuous"/>
    </xf>
    <xf numFmtId="14" fontId="27" fillId="0" borderId="19" xfId="2" applyNumberFormat="1" applyFont="1" applyBorder="1" applyAlignment="1">
      <alignment horizontal="centerContinuous"/>
    </xf>
    <xf numFmtId="14" fontId="20" fillId="0" borderId="17" xfId="2" applyNumberFormat="1" applyFont="1" applyBorder="1" applyAlignment="1">
      <alignment horizontal="centerContinuous"/>
    </xf>
    <xf numFmtId="14" fontId="20" fillId="0" borderId="22" xfId="2" applyNumberFormat="1" applyFont="1" applyBorder="1" applyAlignment="1">
      <alignment horizontal="centerContinuous"/>
    </xf>
    <xf numFmtId="14" fontId="56" fillId="0" borderId="17" xfId="2" applyNumberFormat="1" applyFont="1" applyBorder="1" applyAlignment="1">
      <alignment horizontal="centerContinuous"/>
    </xf>
    <xf numFmtId="14" fontId="56" fillId="0" borderId="18" xfId="2" applyNumberFormat="1" applyFont="1" applyBorder="1" applyAlignment="1">
      <alignment horizontal="centerContinuous"/>
    </xf>
    <xf numFmtId="2" fontId="20" fillId="0" borderId="47" xfId="2" applyNumberFormat="1" applyFont="1" applyBorder="1" applyAlignment="1">
      <alignment horizontal="centerContinuous"/>
    </xf>
    <xf numFmtId="2" fontId="20" fillId="0" borderId="100" xfId="2" applyNumberFormat="1" applyFont="1" applyBorder="1" applyAlignment="1">
      <alignment horizontal="center"/>
    </xf>
    <xf numFmtId="2" fontId="20" fillId="0" borderId="48" xfId="2" applyNumberFormat="1" applyFont="1" applyBorder="1" applyAlignment="1">
      <alignment horizontal="centerContinuous"/>
    </xf>
    <xf numFmtId="2" fontId="56" fillId="0" borderId="69" xfId="2" applyNumberFormat="1" applyFont="1" applyBorder="1" applyAlignment="1">
      <alignment horizontal="center"/>
    </xf>
    <xf numFmtId="2" fontId="56" fillId="0" borderId="38" xfId="2" applyNumberFormat="1" applyFont="1" applyBorder="1" applyAlignment="1">
      <alignment horizontal="center"/>
    </xf>
    <xf numFmtId="2" fontId="56" fillId="0" borderId="39" xfId="2" applyNumberFormat="1" applyFont="1" applyBorder="1" applyAlignment="1">
      <alignment horizontal="center"/>
    </xf>
    <xf numFmtId="2" fontId="56" fillId="0" borderId="111" xfId="2" applyNumberFormat="1" applyFont="1" applyBorder="1" applyAlignment="1">
      <alignment horizontal="center"/>
    </xf>
    <xf numFmtId="2" fontId="20" fillId="0" borderId="1" xfId="0" applyNumberFormat="1" applyFont="1" applyBorder="1" applyAlignment="1">
      <alignment horizontal="left"/>
    </xf>
    <xf numFmtId="2" fontId="20" fillId="0" borderId="2" xfId="0" applyNumberFormat="1" applyFont="1" applyBorder="1" applyAlignment="1">
      <alignment horizontal="left"/>
    </xf>
    <xf numFmtId="2" fontId="20" fillId="0" borderId="2" xfId="0" applyNumberFormat="1" applyFont="1" applyBorder="1"/>
    <xf numFmtId="2" fontId="54" fillId="0" borderId="2" xfId="2" applyNumberFormat="1" applyFont="1" applyBorder="1"/>
    <xf numFmtId="2" fontId="54" fillId="0" borderId="33" xfId="2" applyNumberFormat="1" applyFont="1" applyBorder="1"/>
    <xf numFmtId="2" fontId="20" fillId="0" borderId="62" xfId="0" applyNumberFormat="1" applyFont="1" applyBorder="1" applyAlignment="1">
      <alignment horizontal="left"/>
    </xf>
    <xf numFmtId="2" fontId="20" fillId="0" borderId="60" xfId="0" applyNumberFormat="1" applyFont="1" applyBorder="1" applyAlignment="1">
      <alignment horizontal="left"/>
    </xf>
    <xf numFmtId="2" fontId="20" fillId="0" borderId="43" xfId="0" applyNumberFormat="1" applyFont="1" applyBorder="1"/>
    <xf numFmtId="2" fontId="54" fillId="0" borderId="42" xfId="2" applyNumberFormat="1" applyFont="1" applyBorder="1"/>
    <xf numFmtId="2" fontId="54" fillId="0" borderId="41" xfId="2" applyNumberFormat="1" applyFont="1" applyBorder="1"/>
    <xf numFmtId="2" fontId="54" fillId="0" borderId="63" xfId="2" applyNumberFormat="1" applyFont="1" applyBorder="1"/>
    <xf numFmtId="2" fontId="54" fillId="0" borderId="64" xfId="2" applyNumberFormat="1" applyFont="1" applyBorder="1"/>
    <xf numFmtId="2" fontId="54" fillId="0" borderId="43" xfId="2" applyNumberFormat="1" applyFont="1" applyBorder="1"/>
    <xf numFmtId="2" fontId="20" fillId="0" borderId="1" xfId="2" applyNumberFormat="1" applyFont="1" applyBorder="1"/>
    <xf numFmtId="2" fontId="20" fillId="0" borderId="33" xfId="0" applyNumberFormat="1" applyFont="1" applyBorder="1"/>
    <xf numFmtId="2" fontId="20" fillId="0" borderId="65" xfId="2" applyNumberFormat="1" applyFont="1" applyBorder="1" applyAlignment="1">
      <alignment horizontal="centerContinuous"/>
    </xf>
    <xf numFmtId="2" fontId="20" fillId="0" borderId="15" xfId="2" applyNumberFormat="1" applyFont="1" applyBorder="1" applyAlignment="1">
      <alignment horizontal="center"/>
    </xf>
    <xf numFmtId="2" fontId="20" fillId="0" borderId="66" xfId="2" applyNumberFormat="1" applyFont="1" applyBorder="1" applyAlignment="1">
      <alignment horizontal="centerContinuous"/>
    </xf>
    <xf numFmtId="2" fontId="56" fillId="0" borderId="68" xfId="2" applyNumberFormat="1" applyFont="1" applyBorder="1" applyAlignment="1">
      <alignment horizontal="center"/>
    </xf>
    <xf numFmtId="2" fontId="56" fillId="0" borderId="67" xfId="2" applyNumberFormat="1" applyFont="1" applyBorder="1" applyAlignment="1">
      <alignment horizontal="center"/>
    </xf>
    <xf numFmtId="2" fontId="27" fillId="0" borderId="101" xfId="0" applyNumberFormat="1" applyFont="1" applyBorder="1" applyAlignment="1">
      <alignment horizontal="center"/>
    </xf>
    <xf numFmtId="0" fontId="22" fillId="0" borderId="23" xfId="0" applyFont="1" applyBorder="1"/>
    <xf numFmtId="2" fontId="56" fillId="0" borderId="108" xfId="2" applyNumberFormat="1" applyFont="1" applyBorder="1" applyAlignment="1">
      <alignment horizontal="center"/>
    </xf>
    <xf numFmtId="0" fontId="41" fillId="0" borderId="19" xfId="0" applyFont="1" applyBorder="1" applyAlignment="1"/>
    <xf numFmtId="0" fontId="41" fillId="0" borderId="21" xfId="0" applyFont="1" applyBorder="1" applyAlignment="1"/>
    <xf numFmtId="0" fontId="41" fillId="0" borderId="22" xfId="0" applyFont="1" applyBorder="1" applyAlignment="1"/>
    <xf numFmtId="0" fontId="41" fillId="7" borderId="0" xfId="0" applyFont="1" applyFill="1" applyBorder="1" applyAlignment="1"/>
    <xf numFmtId="0" fontId="23" fillId="7" borderId="0" xfId="0" applyFont="1" applyFill="1"/>
    <xf numFmtId="2" fontId="54" fillId="0" borderId="34" xfId="2" applyNumberFormat="1" applyFont="1" applyBorder="1"/>
    <xf numFmtId="2" fontId="54" fillId="0" borderId="71" xfId="2" applyNumberFormat="1" applyFont="1" applyBorder="1"/>
    <xf numFmtId="2" fontId="20" fillId="0" borderId="94" xfId="0" applyNumberFormat="1" applyFont="1" applyBorder="1" applyAlignment="1">
      <alignment horizontal="left"/>
    </xf>
    <xf numFmtId="2" fontId="20" fillId="0" borderId="34" xfId="0" applyNumberFormat="1" applyFont="1" applyBorder="1" applyAlignment="1">
      <alignment horizontal="left"/>
    </xf>
    <xf numFmtId="2" fontId="20" fillId="0" borderId="34" xfId="0" applyNumberFormat="1" applyFont="1" applyBorder="1"/>
    <xf numFmtId="2" fontId="54" fillId="0" borderId="102" xfId="2" applyNumberFormat="1" applyFont="1" applyBorder="1"/>
    <xf numFmtId="2" fontId="54" fillId="0" borderId="124" xfId="2" applyNumberFormat="1" applyFont="1" applyBorder="1"/>
    <xf numFmtId="2" fontId="27" fillId="0" borderId="34" xfId="0" applyNumberFormat="1" applyFont="1" applyBorder="1" applyAlignment="1">
      <alignment horizontal="left"/>
    </xf>
    <xf numFmtId="2" fontId="20" fillId="0" borderId="96" xfId="0" applyNumberFormat="1" applyFont="1" applyBorder="1" applyAlignment="1">
      <alignment horizontal="left"/>
    </xf>
    <xf numFmtId="2" fontId="20" fillId="0" borderId="98" xfId="0" applyNumberFormat="1" applyFont="1" applyBorder="1" applyAlignment="1">
      <alignment horizontal="left"/>
    </xf>
    <xf numFmtId="2" fontId="20" fillId="0" borderId="98" xfId="0" applyNumberFormat="1" applyFont="1" applyBorder="1"/>
    <xf numFmtId="2" fontId="54" fillId="0" borderId="98" xfId="2" applyNumberFormat="1" applyFont="1" applyBorder="1"/>
    <xf numFmtId="2" fontId="54" fillId="0" borderId="99" xfId="2" applyNumberFormat="1" applyFont="1" applyBorder="1"/>
    <xf numFmtId="2" fontId="20" fillId="0" borderId="42" xfId="0" applyNumberFormat="1" applyFont="1" applyBorder="1" applyAlignment="1">
      <alignment horizontal="left"/>
    </xf>
    <xf numFmtId="2" fontId="20" fillId="0" borderId="46" xfId="0" applyNumberFormat="1" applyFont="1" applyBorder="1"/>
    <xf numFmtId="2" fontId="54" fillId="0" borderId="45" xfId="2" applyNumberFormat="1" applyFont="1" applyBorder="1"/>
    <xf numFmtId="2" fontId="54" fillId="0" borderId="44" xfId="2" applyNumberFormat="1" applyFont="1" applyBorder="1"/>
    <xf numFmtId="2" fontId="54" fillId="0" borderId="51" xfId="2" applyNumberFormat="1" applyFont="1" applyBorder="1"/>
    <xf numFmtId="2" fontId="54" fillId="0" borderId="52" xfId="2" applyNumberFormat="1" applyFont="1" applyBorder="1"/>
    <xf numFmtId="2" fontId="54" fillId="0" borderId="46" xfId="2" applyNumberFormat="1" applyFont="1" applyBorder="1"/>
    <xf numFmtId="0" fontId="0" fillId="0" borderId="0" xfId="0" applyFill="1"/>
    <xf numFmtId="0" fontId="45" fillId="0" borderId="0" xfId="0" applyFont="1" applyFill="1" applyAlignment="1"/>
    <xf numFmtId="0" fontId="58" fillId="0" borderId="0" xfId="0" applyFont="1" applyFill="1" applyAlignment="1">
      <alignment vertical="center"/>
    </xf>
    <xf numFmtId="0" fontId="21" fillId="0" borderId="0" xfId="0" applyFont="1"/>
    <xf numFmtId="0" fontId="59" fillId="0" borderId="0" xfId="0" applyFont="1"/>
    <xf numFmtId="2" fontId="20" fillId="0" borderId="126" xfId="2" applyNumberFormat="1" applyFont="1" applyBorder="1"/>
    <xf numFmtId="2" fontId="54" fillId="0" borderId="127" xfId="2" applyNumberFormat="1" applyFont="1" applyBorder="1"/>
    <xf numFmtId="2" fontId="54" fillId="0" borderId="128" xfId="2" applyNumberFormat="1" applyFont="1" applyBorder="1"/>
    <xf numFmtId="0" fontId="23" fillId="3" borderId="29" xfId="0" applyFont="1" applyFill="1" applyBorder="1"/>
    <xf numFmtId="164" fontId="23" fillId="0" borderId="0" xfId="0" applyNumberFormat="1" applyFont="1" applyBorder="1"/>
    <xf numFmtId="164" fontId="37" fillId="0" borderId="0" xfId="0" applyNumberFormat="1" applyFont="1" applyBorder="1"/>
    <xf numFmtId="0" fontId="60" fillId="0" borderId="10" xfId="3" applyNumberFormat="1" applyFont="1" applyBorder="1" applyAlignment="1"/>
    <xf numFmtId="0" fontId="60" fillId="0" borderId="11" xfId="3" applyNumberFormat="1" applyFont="1" applyBorder="1" applyAlignment="1"/>
    <xf numFmtId="0" fontId="60" fillId="0" borderId="21" xfId="3" applyNumberFormat="1" applyFont="1" applyBorder="1" applyAlignment="1">
      <alignment horizontal="centerContinuous"/>
    </xf>
    <xf numFmtId="0" fontId="61" fillId="0" borderId="20" xfId="0" applyNumberFormat="1" applyFont="1" applyBorder="1" applyAlignment="1">
      <alignment horizontal="centerContinuous"/>
    </xf>
    <xf numFmtId="0" fontId="62" fillId="0" borderId="19" xfId="3" applyNumberFormat="1" applyFont="1" applyBorder="1" applyAlignment="1">
      <alignment horizontal="centerContinuous"/>
    </xf>
    <xf numFmtId="0" fontId="62" fillId="0" borderId="21" xfId="3" applyNumberFormat="1" applyFont="1" applyBorder="1" applyAlignment="1">
      <alignment horizontal="centerContinuous"/>
    </xf>
    <xf numFmtId="0" fontId="63" fillId="0" borderId="21" xfId="0" applyNumberFormat="1" applyFont="1" applyBorder="1" applyAlignment="1">
      <alignment horizontal="centerContinuous"/>
    </xf>
    <xf numFmtId="0" fontId="63" fillId="0" borderId="22" xfId="0" applyNumberFormat="1" applyFont="1" applyBorder="1"/>
    <xf numFmtId="165" fontId="60" fillId="0" borderId="23" xfId="3" applyNumberFormat="1" applyFont="1" applyBorder="1" applyAlignment="1">
      <alignment horizontal="center" vertical="top"/>
    </xf>
    <xf numFmtId="165" fontId="60" fillId="0" borderId="24" xfId="3" applyNumberFormat="1" applyFont="1" applyBorder="1" applyAlignment="1">
      <alignment horizontal="center" vertical="top"/>
    </xf>
    <xf numFmtId="14" fontId="64" fillId="0" borderId="53" xfId="3" applyNumberFormat="1" applyFont="1" applyBorder="1" applyAlignment="1">
      <alignment horizontal="centerContinuous" vertical="center"/>
    </xf>
    <xf numFmtId="14" fontId="64" fillId="0" borderId="25" xfId="3" applyNumberFormat="1" applyFont="1" applyBorder="1" applyAlignment="1">
      <alignment horizontal="centerContinuous" vertical="center"/>
    </xf>
    <xf numFmtId="14" fontId="64" fillId="0" borderId="26" xfId="3" applyNumberFormat="1" applyFont="1" applyBorder="1" applyAlignment="1">
      <alignment horizontal="centerContinuous" vertical="center"/>
    </xf>
    <xf numFmtId="165" fontId="61" fillId="0" borderId="54" xfId="0" applyNumberFormat="1" applyFont="1" applyBorder="1" applyAlignment="1">
      <alignment horizontal="centerContinuous"/>
    </xf>
    <xf numFmtId="165" fontId="65" fillId="0" borderId="25" xfId="3" applyNumberFormat="1" applyFont="1" applyBorder="1" applyAlignment="1">
      <alignment horizontal="centerContinuous" vertical="center" wrapText="1"/>
    </xf>
    <xf numFmtId="165" fontId="63" fillId="0" borderId="26" xfId="0" applyNumberFormat="1" applyFont="1" applyBorder="1" applyAlignment="1">
      <alignment horizontal="centerContinuous"/>
    </xf>
    <xf numFmtId="165" fontId="65" fillId="0" borderId="26" xfId="3" applyNumberFormat="1" applyFont="1" applyBorder="1" applyAlignment="1">
      <alignment horizontal="centerContinuous" vertical="center"/>
    </xf>
    <xf numFmtId="165" fontId="63" fillId="0" borderId="14" xfId="0" applyNumberFormat="1" applyFont="1" applyBorder="1" applyAlignment="1">
      <alignment horizontal="centerContinuous"/>
    </xf>
    <xf numFmtId="0" fontId="60" fillId="0" borderId="27" xfId="3" applyNumberFormat="1" applyFont="1" applyBorder="1" applyAlignment="1">
      <alignment vertical="top"/>
    </xf>
    <xf numFmtId="0" fontId="60" fillId="0" borderId="28" xfId="3" applyNumberFormat="1" applyFont="1" applyBorder="1" applyAlignment="1">
      <alignment vertical="top"/>
    </xf>
    <xf numFmtId="0" fontId="64" fillId="0" borderId="55" xfId="3" applyNumberFormat="1" applyFont="1" applyBorder="1" applyAlignment="1">
      <alignment horizontal="center" vertical="center" wrapText="1"/>
    </xf>
    <xf numFmtId="0" fontId="66" fillId="0" borderId="15" xfId="0" applyNumberFormat="1" applyFont="1" applyBorder="1" applyAlignment="1">
      <alignment horizontal="center"/>
    </xf>
    <xf numFmtId="0" fontId="64" fillId="0" borderId="15" xfId="3" applyNumberFormat="1" applyFont="1" applyBorder="1" applyAlignment="1">
      <alignment horizontal="center" vertical="center" wrapText="1"/>
    </xf>
    <xf numFmtId="0" fontId="66" fillId="0" borderId="56" xfId="0" applyNumberFormat="1" applyFont="1" applyBorder="1" applyAlignment="1">
      <alignment horizontal="center"/>
    </xf>
    <xf numFmtId="0" fontId="65" fillId="0" borderId="29" xfId="3" applyNumberFormat="1" applyFont="1" applyBorder="1" applyAlignment="1">
      <alignment horizontal="center" vertical="center" wrapText="1"/>
    </xf>
    <xf numFmtId="0" fontId="63" fillId="0" borderId="15" xfId="0" applyNumberFormat="1" applyFont="1" applyBorder="1" applyAlignment="1">
      <alignment horizontal="center"/>
    </xf>
    <xf numFmtId="0" fontId="65" fillId="0" borderId="15" xfId="3" applyNumberFormat="1" applyFont="1" applyBorder="1" applyAlignment="1">
      <alignment horizontal="center" vertical="center" wrapText="1"/>
    </xf>
    <xf numFmtId="0" fontId="63" fillId="0" borderId="16" xfId="0" applyNumberFormat="1" applyFont="1" applyBorder="1" applyAlignment="1">
      <alignment horizontal="center"/>
    </xf>
    <xf numFmtId="0" fontId="64" fillId="0" borderId="10" xfId="3" applyNumberFormat="1" applyFont="1" applyBorder="1" applyAlignment="1">
      <alignment horizontal="center" vertical="top"/>
    </xf>
    <xf numFmtId="0" fontId="64" fillId="0" borderId="11" xfId="3" applyNumberFormat="1" applyFont="1" applyBorder="1" applyAlignment="1">
      <alignment horizontal="center" vertical="top"/>
    </xf>
    <xf numFmtId="0" fontId="64" fillId="0" borderId="57" xfId="3" applyNumberFormat="1" applyFont="1" applyBorder="1" applyAlignment="1">
      <alignment horizontal="center" vertical="top"/>
    </xf>
    <xf numFmtId="0" fontId="64" fillId="0" borderId="31" xfId="3" applyNumberFormat="1" applyFont="1" applyBorder="1" applyAlignment="1">
      <alignment horizontal="center" vertical="top"/>
    </xf>
    <xf numFmtId="0" fontId="64" fillId="0" borderId="58" xfId="3" applyNumberFormat="1" applyFont="1" applyBorder="1" applyAlignment="1">
      <alignment horizontal="center" vertical="top"/>
    </xf>
    <xf numFmtId="0" fontId="65" fillId="0" borderId="30" xfId="3" applyNumberFormat="1" applyFont="1" applyBorder="1" applyAlignment="1">
      <alignment horizontal="center" vertical="top"/>
    </xf>
    <xf numFmtId="0" fontId="65" fillId="0" borderId="31" xfId="3" applyNumberFormat="1" applyFont="1" applyBorder="1" applyAlignment="1">
      <alignment horizontal="center" vertical="top"/>
    </xf>
    <xf numFmtId="0" fontId="65" fillId="0" borderId="32" xfId="3" applyNumberFormat="1" applyFont="1" applyBorder="1" applyAlignment="1">
      <alignment horizontal="center" vertical="top"/>
    </xf>
    <xf numFmtId="0" fontId="67" fillId="0" borderId="1" xfId="3" applyNumberFormat="1" applyFont="1" applyBorder="1"/>
    <xf numFmtId="0" fontId="68" fillId="0" borderId="59" xfId="3" applyNumberFormat="1" applyFont="1" applyBorder="1" applyAlignment="1">
      <alignment horizontal="left" vertical="top"/>
    </xf>
    <xf numFmtId="2" fontId="64" fillId="0" borderId="2" xfId="3" applyNumberFormat="1" applyFont="1" applyBorder="1" applyAlignment="1">
      <alignment horizontal="center" vertical="top"/>
    </xf>
    <xf numFmtId="164" fontId="65" fillId="0" borderId="1" xfId="3" applyNumberFormat="1" applyFont="1" applyBorder="1" applyAlignment="1">
      <alignment horizontal="center" vertical="top"/>
    </xf>
    <xf numFmtId="164" fontId="65" fillId="0" borderId="2" xfId="3" applyNumberFormat="1" applyFont="1" applyBorder="1" applyAlignment="1">
      <alignment horizontal="center" vertical="top"/>
    </xf>
    <xf numFmtId="164" fontId="65" fillId="0" borderId="33" xfId="3" applyNumberFormat="1" applyFont="1" applyBorder="1" applyAlignment="1">
      <alignment horizontal="center" vertical="top"/>
    </xf>
    <xf numFmtId="0" fontId="61" fillId="0" borderId="50" xfId="0" applyFont="1" applyFill="1" applyBorder="1"/>
    <xf numFmtId="0" fontId="68" fillId="0" borderId="40" xfId="3" applyNumberFormat="1" applyFont="1" applyBorder="1" applyAlignment="1">
      <alignment horizontal="left" vertical="top"/>
    </xf>
    <xf numFmtId="2" fontId="68" fillId="0" borderId="60" xfId="3" applyNumberFormat="1" applyFont="1" applyBorder="1" applyAlignment="1">
      <alignment horizontal="right" vertical="top"/>
    </xf>
    <xf numFmtId="2" fontId="68" fillId="0" borderId="36" xfId="3" applyNumberFormat="1" applyFont="1" applyBorder="1" applyAlignment="1">
      <alignment horizontal="right" vertical="top"/>
    </xf>
    <xf numFmtId="2" fontId="68" fillId="0" borderId="35" xfId="3" applyNumberFormat="1" applyFont="1" applyBorder="1" applyAlignment="1">
      <alignment horizontal="right" vertical="top"/>
    </xf>
    <xf numFmtId="2" fontId="68" fillId="0" borderId="61" xfId="3" applyNumberFormat="1" applyFont="1" applyBorder="1" applyAlignment="1">
      <alignment horizontal="right" vertical="top"/>
    </xf>
    <xf numFmtId="164" fontId="65" fillId="0" borderId="49" xfId="3" applyNumberFormat="1" applyFont="1" applyBorder="1" applyAlignment="1">
      <alignment horizontal="right" vertical="top"/>
    </xf>
    <xf numFmtId="164" fontId="65" fillId="0" borderId="36" xfId="3" applyNumberFormat="1" applyFont="1" applyBorder="1" applyAlignment="1">
      <alignment horizontal="right" vertical="top"/>
    </xf>
    <xf numFmtId="164" fontId="65" fillId="0" borderId="35" xfId="3" applyNumberFormat="1" applyFont="1" applyBorder="1" applyAlignment="1">
      <alignment horizontal="right" vertical="top"/>
    </xf>
    <xf numFmtId="164" fontId="65" fillId="0" borderId="37" xfId="3" applyNumberFormat="1" applyFont="1" applyBorder="1" applyAlignment="1">
      <alignment horizontal="right" vertical="top"/>
    </xf>
    <xf numFmtId="0" fontId="61" fillId="0" borderId="62" xfId="0" applyFont="1" applyFill="1" applyBorder="1"/>
    <xf numFmtId="0" fontId="61" fillId="0" borderId="62" xfId="0" applyNumberFormat="1" applyFont="1" applyBorder="1"/>
    <xf numFmtId="0" fontId="68" fillId="0" borderId="2" xfId="3" applyNumberFormat="1" applyFont="1" applyBorder="1" applyAlignment="1">
      <alignment horizontal="left" vertical="top"/>
    </xf>
    <xf numFmtId="0" fontId="67" fillId="0" borderId="70" xfId="3" applyNumberFormat="1" applyFont="1" applyBorder="1" applyAlignment="1">
      <alignment horizontal="right"/>
    </xf>
    <xf numFmtId="0" fontId="68" fillId="0" borderId="50" xfId="3" applyNumberFormat="1" applyFont="1" applyBorder="1"/>
    <xf numFmtId="2" fontId="68" fillId="0" borderId="125" xfId="3" applyNumberFormat="1" applyFont="1" applyBorder="1" applyAlignment="1">
      <alignment vertical="top"/>
    </xf>
    <xf numFmtId="0" fontId="68" fillId="0" borderId="70" xfId="3" applyNumberFormat="1" applyFont="1" applyBorder="1"/>
    <xf numFmtId="0" fontId="68" fillId="0" borderId="110" xfId="3" applyNumberFormat="1" applyFont="1" applyBorder="1"/>
    <xf numFmtId="0" fontId="68" fillId="0" borderId="112" xfId="3" applyNumberFormat="1" applyFont="1" applyBorder="1" applyAlignment="1">
      <alignment horizontal="left" vertical="top"/>
    </xf>
    <xf numFmtId="2" fontId="68" fillId="0" borderId="45" xfId="3" applyNumberFormat="1" applyFont="1" applyBorder="1" applyAlignment="1">
      <alignment horizontal="right" vertical="top"/>
    </xf>
    <xf numFmtId="2" fontId="68" fillId="0" borderId="52" xfId="3" applyNumberFormat="1" applyFont="1" applyBorder="1" applyAlignment="1">
      <alignment horizontal="right" vertical="top"/>
    </xf>
    <xf numFmtId="2" fontId="68" fillId="0" borderId="51" xfId="3" applyNumberFormat="1" applyFont="1" applyBorder="1" applyAlignment="1">
      <alignment horizontal="right" vertical="top"/>
    </xf>
    <xf numFmtId="2" fontId="68" fillId="0" borderId="44" xfId="3" applyNumberFormat="1" applyFont="1" applyBorder="1" applyAlignment="1">
      <alignment horizontal="right" vertical="top"/>
    </xf>
    <xf numFmtId="164" fontId="65" fillId="0" borderId="129" xfId="3" applyNumberFormat="1" applyFont="1" applyBorder="1" applyAlignment="1">
      <alignment horizontal="right" vertical="top"/>
    </xf>
    <xf numFmtId="164" fontId="65" fillId="0" borderId="52" xfId="3" applyNumberFormat="1" applyFont="1" applyBorder="1" applyAlignment="1">
      <alignment horizontal="right" vertical="top"/>
    </xf>
    <xf numFmtId="0" fontId="41" fillId="0" borderId="32" xfId="0" applyFont="1" applyBorder="1" applyAlignment="1">
      <alignment horizontal="center" vertical="center" wrapText="1"/>
    </xf>
    <xf numFmtId="0" fontId="41" fillId="0" borderId="121" xfId="0" applyFont="1" applyBorder="1" applyAlignment="1">
      <alignment horizontal="center" vertical="center" wrapText="1"/>
    </xf>
    <xf numFmtId="0" fontId="68" fillId="0" borderId="0" xfId="3" applyNumberFormat="1" applyFont="1" applyBorder="1" applyAlignment="1">
      <alignment horizontal="left" vertical="top"/>
    </xf>
    <xf numFmtId="2" fontId="68" fillId="0" borderId="0" xfId="3" applyNumberFormat="1" applyFont="1" applyBorder="1" applyAlignment="1">
      <alignment horizontal="right" vertical="top"/>
    </xf>
    <xf numFmtId="164" fontId="65" fillId="0" borderId="0" xfId="3" applyNumberFormat="1" applyFont="1" applyBorder="1" applyAlignment="1">
      <alignment horizontal="right" vertical="top"/>
    </xf>
    <xf numFmtId="0" fontId="68" fillId="0" borderId="0" xfId="3" applyNumberFormat="1" applyFont="1" applyBorder="1"/>
    <xf numFmtId="2" fontId="20" fillId="0" borderId="27" xfId="0" applyNumberFormat="1" applyFont="1" applyBorder="1" applyAlignment="1">
      <alignment horizontal="left"/>
    </xf>
    <xf numFmtId="2" fontId="20" fillId="0" borderId="130" xfId="0" applyNumberFormat="1" applyFont="1" applyBorder="1" applyAlignment="1">
      <alignment horizontal="left"/>
    </xf>
    <xf numFmtId="2" fontId="57" fillId="5" borderId="53" xfId="0" applyNumberFormat="1" applyFont="1" applyFill="1" applyBorder="1" applyAlignment="1">
      <alignment horizontal="right"/>
    </xf>
    <xf numFmtId="164" fontId="69" fillId="0" borderId="14" xfId="0" applyNumberFormat="1" applyFont="1" applyBorder="1" applyAlignment="1">
      <alignment horizontal="right"/>
    </xf>
    <xf numFmtId="0" fontId="23" fillId="0" borderId="0" xfId="0" applyFont="1" applyAlignment="1">
      <alignment horizontal="left" wrapText="1"/>
    </xf>
    <xf numFmtId="0" fontId="38" fillId="0" borderId="109" xfId="0" applyFont="1" applyBorder="1" applyAlignment="1">
      <alignment horizontal="center"/>
    </xf>
    <xf numFmtId="0" fontId="41" fillId="0" borderId="19" xfId="0" applyFont="1" applyBorder="1" applyAlignment="1">
      <alignment horizontal="center"/>
    </xf>
    <xf numFmtId="0" fontId="41" fillId="0" borderId="104" xfId="0" applyFont="1" applyBorder="1" applyAlignment="1">
      <alignment horizontal="center"/>
    </xf>
    <xf numFmtId="0" fontId="41" fillId="0" borderId="19" xfId="0" applyFont="1" applyBorder="1" applyAlignment="1">
      <alignment horizontal="left"/>
    </xf>
    <xf numFmtId="0" fontId="41" fillId="0" borderId="21" xfId="0" applyFont="1" applyBorder="1" applyAlignment="1">
      <alignment horizontal="left"/>
    </xf>
    <xf numFmtId="0" fontId="41" fillId="0" borderId="22" xfId="0" applyFont="1" applyBorder="1" applyAlignment="1">
      <alignment horizontal="left"/>
    </xf>
    <xf numFmtId="0" fontId="41" fillId="0" borderId="32" xfId="0" applyFont="1" applyBorder="1" applyAlignment="1">
      <alignment horizontal="center" vertical="center" wrapText="1"/>
    </xf>
    <xf numFmtId="0" fontId="41" fillId="0" borderId="121" xfId="0" applyFont="1" applyBorder="1" applyAlignment="1">
      <alignment horizontal="center" vertical="center" wrapText="1"/>
    </xf>
    <xf numFmtId="0" fontId="36" fillId="0" borderId="0" xfId="0" applyFont="1" applyFill="1" applyBorder="1" applyAlignment="1">
      <alignment horizontal="center"/>
    </xf>
    <xf numFmtId="164" fontId="65" fillId="0" borderId="51" xfId="3" applyNumberFormat="1" applyFont="1" applyBorder="1" applyAlignment="1">
      <alignment horizontal="right" vertical="top"/>
    </xf>
    <xf numFmtId="164" fontId="65" fillId="0" borderId="46" xfId="3" applyNumberFormat="1" applyFont="1" applyBorder="1" applyAlignment="1">
      <alignment horizontal="right" vertical="top"/>
    </xf>
    <xf numFmtId="2" fontId="27" fillId="0" borderId="131" xfId="0" applyNumberFormat="1" applyFont="1" applyBorder="1" applyAlignment="1">
      <alignment horizontal="left"/>
    </xf>
    <xf numFmtId="2" fontId="20" fillId="0" borderId="131" xfId="0" applyNumberFormat="1" applyFont="1" applyBorder="1"/>
    <xf numFmtId="2" fontId="54" fillId="0" borderId="131" xfId="2" applyNumberFormat="1" applyFont="1" applyBorder="1"/>
    <xf numFmtId="0" fontId="22" fillId="0" borderId="132" xfId="0" applyFont="1" applyBorder="1"/>
    <xf numFmtId="2" fontId="27" fillId="0" borderId="133" xfId="0" applyNumberFormat="1" applyFont="1" applyBorder="1" applyAlignment="1">
      <alignment horizontal="left"/>
    </xf>
    <xf numFmtId="2" fontId="20" fillId="0" borderId="133" xfId="0" applyNumberFormat="1" applyFont="1" applyBorder="1"/>
    <xf numFmtId="2" fontId="54" fillId="0" borderId="133" xfId="2" applyNumberFormat="1" applyFont="1" applyBorder="1"/>
    <xf numFmtId="2" fontId="54" fillId="0" borderId="134" xfId="2" applyNumberFormat="1" applyFont="1" applyBorder="1"/>
    <xf numFmtId="2" fontId="54" fillId="0" borderId="135" xfId="2" applyNumberFormat="1" applyFont="1" applyBorder="1"/>
    <xf numFmtId="2" fontId="41" fillId="5" borderId="53" xfId="0" quotePrefix="1" applyNumberFormat="1" applyFont="1" applyFill="1" applyBorder="1" applyAlignment="1"/>
    <xf numFmtId="164" fontId="40" fillId="0" borderId="14" xfId="0" applyNumberFormat="1" applyFont="1" applyBorder="1" applyAlignment="1">
      <alignment horizontal="right"/>
    </xf>
    <xf numFmtId="164" fontId="40" fillId="0" borderId="16" xfId="0" applyNumberFormat="1" applyFont="1" applyBorder="1" applyAlignment="1">
      <alignment horizontal="right"/>
    </xf>
  </cellXfs>
  <cellStyles count="9">
    <cellStyle name="Hiperłącze" xfId="1" builtinId="8"/>
    <cellStyle name="Normal_WK" xfId="2"/>
    <cellStyle name="Normalny" xfId="0" builtinId="0"/>
    <cellStyle name="Normalny 2" xfId="6"/>
    <cellStyle name="Normalny 3" xfId="8"/>
    <cellStyle name="Normalny 3 3" xfId="5"/>
    <cellStyle name="Normalny_DROB41_0" xfId="7"/>
    <cellStyle name="Normalny_MatrycaKRAJ" xfId="4"/>
    <cellStyle name="Normalny_tabela (2)" xfId="3"/>
  </cellStyles>
  <dxfs count="92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996600"/>
      <color rgb="FFFF9900"/>
      <color rgb="FFFF3300"/>
      <color rgb="FFFFFF99"/>
      <color rgb="FFFFCC00"/>
      <color rgb="FFFFCC66"/>
      <color rgb="FFCC0000"/>
      <color rgb="FF993300"/>
      <color rgb="FFCC6600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/>
              <a:t>Jabłka</a:t>
            </a:r>
            <a:r>
              <a:rPr lang="pl-PL" baseline="0"/>
              <a:t> wg odmian (krajowe)</a:t>
            </a:r>
            <a:endParaRPr lang="pl-PL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'sieci handlowe - owoce_wykr '!$B$61</c:f>
              <c:strCache>
                <c:ptCount val="1"/>
                <c:pt idx="0">
                  <c:v>02.04.2022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'sieci handlowe - owoce_wykr '!$A$63:$A$66</c:f>
              <c:strCache>
                <c:ptCount val="4"/>
                <c:pt idx="0">
                  <c:v>Golden delicious</c:v>
                </c:pt>
                <c:pt idx="1">
                  <c:v>Idared</c:v>
                </c:pt>
                <c:pt idx="2">
                  <c:v>Jonagold/jonagored</c:v>
                </c:pt>
                <c:pt idx="3">
                  <c:v>Szampion</c:v>
                </c:pt>
              </c:strCache>
            </c:strRef>
          </c:cat>
          <c:val>
            <c:numRef>
              <c:f>'sieci handlowe - owoce_wykr '!$B$63:$B$66</c:f>
              <c:numCache>
                <c:formatCode>0.00</c:formatCode>
                <c:ptCount val="4"/>
                <c:pt idx="0">
                  <c:v>2.8036200000000004</c:v>
                </c:pt>
                <c:pt idx="1">
                  <c:v>2.17326</c:v>
                </c:pt>
                <c:pt idx="2">
                  <c:v>2.2307100000000002</c:v>
                </c:pt>
                <c:pt idx="3">
                  <c:v>2.27921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E4-49C7-BA8E-EBEC69DDCDFB}"/>
            </c:ext>
          </c:extLst>
        </c:ser>
        <c:ser>
          <c:idx val="1"/>
          <c:order val="1"/>
          <c:tx>
            <c:strRef>
              <c:f>'sieci handlowe - owoce_wykr '!$C$61</c:f>
              <c:strCache>
                <c:ptCount val="1"/>
                <c:pt idx="0">
                  <c:v>26.03.2023</c:v>
                </c:pt>
              </c:strCache>
            </c:strRef>
          </c:tx>
          <c:spPr>
            <a:solidFill>
              <a:srgbClr val="FFCC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'sieci handlowe - owoce_wykr '!$A$63:$A$66</c:f>
              <c:strCache>
                <c:ptCount val="4"/>
                <c:pt idx="0">
                  <c:v>Golden delicious</c:v>
                </c:pt>
                <c:pt idx="1">
                  <c:v>Idared</c:v>
                </c:pt>
                <c:pt idx="2">
                  <c:v>Jonagold/jonagored</c:v>
                </c:pt>
                <c:pt idx="3">
                  <c:v>Szampion</c:v>
                </c:pt>
              </c:strCache>
            </c:strRef>
          </c:cat>
          <c:val>
            <c:numRef>
              <c:f>'sieci handlowe - owoce_wykr '!$C$63:$C$66</c:f>
              <c:numCache>
                <c:formatCode>0.00</c:formatCode>
                <c:ptCount val="4"/>
                <c:pt idx="0">
                  <c:v>2.81</c:v>
                </c:pt>
                <c:pt idx="1">
                  <c:v>2.13</c:v>
                </c:pt>
                <c:pt idx="2">
                  <c:v>2.2200000000000002</c:v>
                </c:pt>
                <c:pt idx="3">
                  <c:v>2.39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DE4-49C7-BA8E-EBEC69DDCD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3020504"/>
        <c:axId val="443020832"/>
      </c:barChart>
      <c:catAx>
        <c:axId val="443020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43020832"/>
        <c:crosses val="autoZero"/>
        <c:auto val="1"/>
        <c:lblAlgn val="ctr"/>
        <c:lblOffset val="100"/>
        <c:noMultiLvlLbl val="0"/>
      </c:catAx>
      <c:valAx>
        <c:axId val="443020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43020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/>
              <a:t>Warzywa</a:t>
            </a:r>
            <a:r>
              <a:rPr lang="pl-PL" baseline="0"/>
              <a:t> (krajowe)</a:t>
            </a:r>
            <a:endParaRPr lang="pl-PL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'sieci handlowe - warzywa_wykres'!$B$60</c:f>
              <c:strCache>
                <c:ptCount val="1"/>
                <c:pt idx="0">
                  <c:v>02.04.2022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'sieci handlowe - warzywa_wykres'!$A$61:$A$65</c:f>
              <c:strCache>
                <c:ptCount val="5"/>
                <c:pt idx="0">
                  <c:v>Marchew</c:v>
                </c:pt>
                <c:pt idx="2">
                  <c:v>Pomidory okrągłe</c:v>
                </c:pt>
                <c:pt idx="4">
                  <c:v>Ziemniaki</c:v>
                </c:pt>
              </c:strCache>
            </c:strRef>
          </c:cat>
          <c:val>
            <c:numRef>
              <c:f>'sieci handlowe - warzywa_wykres'!$B$61:$B$65</c:f>
              <c:numCache>
                <c:formatCode>0.00</c:formatCode>
                <c:ptCount val="5"/>
                <c:pt idx="0">
                  <c:v>3.8039900000000002</c:v>
                </c:pt>
                <c:pt idx="2">
                  <c:v>14.73982</c:v>
                </c:pt>
                <c:pt idx="4">
                  <c:v>1.73874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88-435D-B54A-ED9D22388A0C}"/>
            </c:ext>
          </c:extLst>
        </c:ser>
        <c:ser>
          <c:idx val="1"/>
          <c:order val="1"/>
          <c:tx>
            <c:strRef>
              <c:f>'sieci handlowe - warzywa_wykres'!$C$60</c:f>
              <c:strCache>
                <c:ptCount val="1"/>
                <c:pt idx="0">
                  <c:v>26.03.2023</c:v>
                </c:pt>
              </c:strCache>
            </c:strRef>
          </c:tx>
          <c:spPr>
            <a:solidFill>
              <a:srgbClr val="FF99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'sieci handlowe - warzywa_wykres'!$A$61:$A$65</c:f>
              <c:strCache>
                <c:ptCount val="5"/>
                <c:pt idx="0">
                  <c:v>Marchew</c:v>
                </c:pt>
                <c:pt idx="2">
                  <c:v>Pomidory okrągłe</c:v>
                </c:pt>
                <c:pt idx="4">
                  <c:v>Ziemniaki</c:v>
                </c:pt>
              </c:strCache>
            </c:strRef>
          </c:cat>
          <c:val>
            <c:numRef>
              <c:f>'sieci handlowe - warzywa_wykres'!$C$61:$C$65</c:f>
              <c:numCache>
                <c:formatCode>0.00</c:formatCode>
                <c:ptCount val="5"/>
                <c:pt idx="0">
                  <c:v>3.69</c:v>
                </c:pt>
                <c:pt idx="2">
                  <c:v>15.32</c:v>
                </c:pt>
                <c:pt idx="4">
                  <c:v>1.75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788-435D-B54A-ED9D22388A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3016896"/>
        <c:axId val="443015912"/>
      </c:barChart>
      <c:catAx>
        <c:axId val="443016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43015912"/>
        <c:crosses val="autoZero"/>
        <c:auto val="1"/>
        <c:lblAlgn val="ctr"/>
        <c:lblOffset val="100"/>
        <c:noMultiLvlLbl val="0"/>
      </c:catAx>
      <c:valAx>
        <c:axId val="4430159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430168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66675</xdr:rowOff>
    </xdr:from>
    <xdr:to>
      <xdr:col>2</xdr:col>
      <xdr:colOff>952500</xdr:colOff>
      <xdr:row>3</xdr:row>
      <xdr:rowOff>89284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3875" y="66675"/>
          <a:ext cx="2286000" cy="70840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466724</xdr:colOff>
      <xdr:row>2</xdr:row>
      <xdr:rowOff>114300</xdr:rowOff>
    </xdr:from>
    <xdr:to>
      <xdr:col>12</xdr:col>
      <xdr:colOff>304800</xdr:colOff>
      <xdr:row>28</xdr:row>
      <xdr:rowOff>38099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552450</xdr:colOff>
      <xdr:row>3</xdr:row>
      <xdr:rowOff>28575</xdr:rowOff>
    </xdr:from>
    <xdr:to>
      <xdr:col>10</xdr:col>
      <xdr:colOff>390525</xdr:colOff>
      <xdr:row>26</xdr:row>
      <xdr:rowOff>66675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rianna\moje%20dokumen\Moje%20dokumenty\Moje%20dokumenty\BiuletynInf\BiuletynInf\Charakterystyka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wyn1"/>
      <sheetName val="Zestawienie2"/>
      <sheetName val="MINMAX"/>
      <sheetName val="SPRAWDZANIE (2)"/>
      <sheetName val="tabelaWARZ"/>
      <sheetName val="WK"/>
      <sheetName val="tabelaOW"/>
      <sheetName val="OK"/>
      <sheetName val="do danych"/>
      <sheetName val="dane"/>
      <sheetName val="WersjaAng"/>
      <sheetName val="Moduł1"/>
      <sheetName val="Moduł2"/>
      <sheetName val="Moduł3"/>
      <sheetName val="Moduł4"/>
      <sheetName val="Moduł5"/>
      <sheetName val="Moduł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omasz.chruslinski@minrol.gov.pl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R34"/>
  <sheetViews>
    <sheetView showGridLines="0" workbookViewId="0">
      <selection activeCell="B23" sqref="B23"/>
    </sheetView>
  </sheetViews>
  <sheetFormatPr defaultColWidth="9.140625" defaultRowHeight="12.75" x14ac:dyDescent="0.2"/>
  <cols>
    <col min="1" max="1" width="9.140625" style="26"/>
    <col min="2" max="2" width="20" style="26" customWidth="1"/>
    <col min="3" max="3" width="16.5703125" style="26" customWidth="1"/>
    <col min="4" max="4" width="11" style="26" customWidth="1"/>
    <col min="5" max="5" width="9.7109375" style="26" customWidth="1"/>
    <col min="6" max="9" width="9.140625" style="26"/>
    <col min="10" max="10" width="6.140625" style="26" customWidth="1"/>
    <col min="11" max="11" width="18.42578125" style="26" customWidth="1"/>
    <col min="12" max="14" width="9.140625" style="26"/>
    <col min="15" max="15" width="13.85546875" style="26" customWidth="1"/>
    <col min="16" max="16384" width="9.140625" style="26"/>
  </cols>
  <sheetData>
    <row r="1" spans="1:18" ht="18" customHeight="1" x14ac:dyDescent="0.2">
      <c r="A1" s="192"/>
      <c r="B1" s="269"/>
      <c r="C1" s="269"/>
      <c r="D1" s="269"/>
      <c r="E1" s="28"/>
      <c r="F1" s="28"/>
      <c r="G1" s="269"/>
      <c r="H1"/>
      <c r="I1"/>
      <c r="J1" s="192"/>
      <c r="K1" s="192"/>
      <c r="L1"/>
      <c r="M1"/>
      <c r="N1"/>
      <c r="O1"/>
      <c r="P1"/>
    </row>
    <row r="2" spans="1:18" ht="18" customHeight="1" x14ac:dyDescent="0.25">
      <c r="A2" s="192"/>
      <c r="B2" s="269"/>
      <c r="C2" s="269"/>
      <c r="D2" s="270" t="s">
        <v>214</v>
      </c>
      <c r="E2" s="28"/>
      <c r="F2" s="28"/>
      <c r="G2" s="269"/>
      <c r="H2"/>
      <c r="I2"/>
      <c r="J2" s="192"/>
      <c r="K2" s="192"/>
      <c r="L2"/>
      <c r="M2"/>
      <c r="N2"/>
      <c r="O2"/>
      <c r="P2"/>
    </row>
    <row r="3" spans="1:18" ht="18" customHeight="1" x14ac:dyDescent="0.25">
      <c r="A3" s="192"/>
      <c r="B3" s="269"/>
      <c r="C3" s="269"/>
      <c r="D3" s="270" t="s">
        <v>272</v>
      </c>
      <c r="E3" s="269"/>
      <c r="F3" s="28"/>
      <c r="G3" s="28"/>
      <c r="H3"/>
      <c r="I3"/>
      <c r="J3" s="187"/>
      <c r="K3" s="192"/>
      <c r="L3"/>
      <c r="M3"/>
      <c r="N3"/>
      <c r="O3"/>
      <c r="P3"/>
    </row>
    <row r="4" spans="1:18" ht="18" customHeight="1" x14ac:dyDescent="0.2">
      <c r="A4" s="192"/>
      <c r="B4" s="28"/>
      <c r="C4" s="28"/>
      <c r="D4" s="271" t="s">
        <v>273</v>
      </c>
      <c r="E4" s="28"/>
      <c r="F4" s="28"/>
      <c r="G4" s="28"/>
      <c r="H4"/>
      <c r="I4"/>
      <c r="J4" s="187"/>
      <c r="K4" s="192"/>
      <c r="L4"/>
      <c r="M4"/>
      <c r="N4"/>
      <c r="O4"/>
      <c r="P4"/>
    </row>
    <row r="5" spans="1:18" s="28" customFormat="1" ht="18" customHeight="1" x14ac:dyDescent="0.2">
      <c r="A5" s="192"/>
      <c r="H5"/>
      <c r="I5"/>
      <c r="J5" s="187"/>
      <c r="K5" s="192"/>
      <c r="L5"/>
      <c r="M5"/>
      <c r="N5"/>
      <c r="O5"/>
      <c r="P5"/>
    </row>
    <row r="6" spans="1:18" ht="15" customHeight="1" x14ac:dyDescent="0.25">
      <c r="A6" s="192"/>
      <c r="B6" s="272" t="s">
        <v>0</v>
      </c>
      <c r="G6" s="28"/>
      <c r="H6" s="195"/>
      <c r="I6" s="187"/>
      <c r="J6" s="187"/>
      <c r="K6" s="192"/>
      <c r="L6"/>
      <c r="M6"/>
      <c r="N6"/>
      <c r="O6"/>
      <c r="P6"/>
    </row>
    <row r="7" spans="1:18" ht="15" customHeight="1" x14ac:dyDescent="0.2">
      <c r="A7" s="192"/>
      <c r="B7" s="187" t="s">
        <v>1</v>
      </c>
      <c r="C7" s="187"/>
      <c r="D7" s="187"/>
      <c r="E7" s="187"/>
      <c r="F7" s="187"/>
      <c r="G7" s="194"/>
      <c r="H7" s="187"/>
      <c r="I7" s="187"/>
      <c r="J7" s="187"/>
      <c r="K7" s="192"/>
      <c r="L7"/>
      <c r="M7"/>
      <c r="N7"/>
      <c r="O7"/>
      <c r="P7"/>
    </row>
    <row r="8" spans="1:18" s="95" customFormat="1" ht="26.25" x14ac:dyDescent="0.4">
      <c r="A8" s="192"/>
      <c r="B8" s="187"/>
      <c r="C8" s="187"/>
      <c r="D8" s="187"/>
      <c r="E8" s="187"/>
      <c r="F8" s="187"/>
      <c r="G8" s="194"/>
      <c r="H8" s="187"/>
      <c r="I8" s="187"/>
      <c r="J8" s="187"/>
      <c r="K8" s="192"/>
      <c r="L8"/>
      <c r="M8"/>
      <c r="N8"/>
      <c r="O8"/>
      <c r="P8"/>
    </row>
    <row r="9" spans="1:18" s="95" customFormat="1" ht="31.5" x14ac:dyDescent="0.5">
      <c r="A9" s="193"/>
      <c r="B9" s="176" t="s">
        <v>233</v>
      </c>
      <c r="C9" s="176"/>
      <c r="D9" s="176"/>
      <c r="E9" s="176"/>
      <c r="F9" s="176"/>
      <c r="G9" s="176"/>
      <c r="H9" s="176"/>
      <c r="I9" s="194"/>
      <c r="J9" s="194"/>
      <c r="K9" s="193"/>
      <c r="L9"/>
      <c r="M9"/>
      <c r="N9"/>
      <c r="O9"/>
      <c r="P9"/>
    </row>
    <row r="10" spans="1:18" ht="37.5" customHeight="1" x14ac:dyDescent="0.5">
      <c r="A10" s="193"/>
      <c r="B10" s="177"/>
      <c r="C10" s="194"/>
      <c r="D10" s="194"/>
      <c r="E10" s="194"/>
      <c r="F10" s="194"/>
      <c r="G10" s="194"/>
      <c r="H10" s="194"/>
      <c r="I10" s="194"/>
      <c r="J10" s="194"/>
      <c r="K10" s="193"/>
      <c r="L10"/>
      <c r="M10"/>
      <c r="N10"/>
      <c r="O10"/>
      <c r="P10"/>
    </row>
    <row r="11" spans="1:18" ht="18" customHeight="1" x14ac:dyDescent="0.2">
      <c r="A11" s="192"/>
      <c r="B11" s="187"/>
      <c r="C11" s="187"/>
      <c r="D11" s="187"/>
      <c r="E11" s="187"/>
      <c r="F11" s="187"/>
      <c r="G11" s="194"/>
      <c r="H11" s="187"/>
      <c r="I11" s="187"/>
      <c r="J11" s="187"/>
      <c r="K11" s="192"/>
      <c r="L11"/>
      <c r="M11"/>
      <c r="N11"/>
      <c r="O11"/>
      <c r="P11"/>
    </row>
    <row r="12" spans="1:18" ht="23.25" customHeight="1" x14ac:dyDescent="0.35">
      <c r="A12" s="192"/>
      <c r="B12" s="178" t="s">
        <v>300</v>
      </c>
      <c r="C12" s="179"/>
      <c r="D12" s="196"/>
      <c r="E12" s="180" t="s">
        <v>301</v>
      </c>
      <c r="F12" s="197"/>
      <c r="G12" s="198"/>
      <c r="H12" s="192"/>
      <c r="I12" s="192"/>
      <c r="J12" s="192"/>
      <c r="K12" s="192"/>
      <c r="L12"/>
      <c r="M12"/>
      <c r="N12"/>
      <c r="O12"/>
      <c r="P12"/>
    </row>
    <row r="13" spans="1:18" x14ac:dyDescent="0.2">
      <c r="A13" s="192"/>
      <c r="B13" s="187"/>
      <c r="C13" s="187"/>
      <c r="D13" s="187"/>
      <c r="E13" s="187"/>
      <c r="F13" s="187"/>
      <c r="G13" s="194"/>
      <c r="H13" s="187"/>
      <c r="I13" s="187"/>
      <c r="J13" s="187"/>
      <c r="K13" s="192"/>
      <c r="L13"/>
      <c r="M13"/>
      <c r="N13"/>
      <c r="O13"/>
      <c r="P13"/>
    </row>
    <row r="14" spans="1:18" x14ac:dyDescent="0.2">
      <c r="A14" s="192"/>
      <c r="B14" s="187"/>
      <c r="C14" s="187"/>
      <c r="D14" s="187"/>
      <c r="E14" s="187"/>
      <c r="F14" s="187"/>
      <c r="G14" s="194"/>
      <c r="H14" s="187"/>
      <c r="I14" s="187"/>
      <c r="J14" s="187"/>
      <c r="K14" s="192"/>
      <c r="L14"/>
      <c r="M14"/>
      <c r="N14"/>
      <c r="O14"/>
      <c r="P14"/>
    </row>
    <row r="15" spans="1:18" ht="26.25" x14ac:dyDescent="0.4">
      <c r="A15" s="192"/>
      <c r="B15" s="181" t="s">
        <v>276</v>
      </c>
      <c r="C15" s="182"/>
      <c r="D15" s="183" t="s">
        <v>302</v>
      </c>
      <c r="E15" s="182"/>
      <c r="F15" s="182"/>
      <c r="G15" s="181"/>
      <c r="H15" s="187"/>
      <c r="I15" s="187"/>
      <c r="J15" s="187"/>
      <c r="K15" s="192"/>
      <c r="L15"/>
      <c r="M15"/>
      <c r="N15"/>
      <c r="O15"/>
      <c r="P15"/>
      <c r="Q15" s="104"/>
      <c r="R15" s="104"/>
    </row>
    <row r="16" spans="1:18" ht="15.75" x14ac:dyDescent="0.25">
      <c r="A16" s="192"/>
      <c r="B16" s="186"/>
      <c r="C16" s="186"/>
      <c r="D16" s="186"/>
      <c r="E16" s="186"/>
      <c r="F16" s="186"/>
      <c r="G16" s="194"/>
      <c r="H16" s="187"/>
      <c r="I16" s="187"/>
      <c r="J16" s="187"/>
      <c r="K16" s="192"/>
      <c r="L16"/>
      <c r="M16"/>
      <c r="N16"/>
      <c r="O16"/>
      <c r="P16"/>
      <c r="Q16" s="104"/>
      <c r="R16" s="104"/>
    </row>
    <row r="17" spans="1:18" ht="15.75" x14ac:dyDescent="0.25">
      <c r="A17" s="192"/>
      <c r="B17" s="186" t="s">
        <v>271</v>
      </c>
      <c r="C17" s="186"/>
      <c r="D17" s="186"/>
      <c r="E17" s="186"/>
      <c r="F17" s="186"/>
      <c r="G17" s="187"/>
      <c r="H17" s="187"/>
      <c r="I17" s="187"/>
      <c r="J17" s="187"/>
      <c r="K17" s="192"/>
      <c r="L17"/>
      <c r="M17"/>
      <c r="N17"/>
      <c r="O17"/>
      <c r="P17"/>
      <c r="Q17" s="104"/>
      <c r="R17" s="104"/>
    </row>
    <row r="18" spans="1:18" ht="15.75" x14ac:dyDescent="0.25">
      <c r="A18" s="192"/>
      <c r="B18" s="186" t="s">
        <v>234</v>
      </c>
      <c r="C18" s="186"/>
      <c r="D18" s="186"/>
      <c r="E18" s="186"/>
      <c r="F18" s="186"/>
      <c r="G18" s="187"/>
      <c r="H18" s="187"/>
      <c r="I18" s="187"/>
      <c r="J18" s="187"/>
      <c r="K18" s="192"/>
      <c r="L18"/>
      <c r="M18"/>
      <c r="N18"/>
      <c r="O18"/>
      <c r="P18"/>
      <c r="Q18" s="104"/>
      <c r="R18" s="104"/>
    </row>
    <row r="19" spans="1:18" ht="15.75" x14ac:dyDescent="0.25">
      <c r="A19" s="192"/>
      <c r="B19" s="199" t="s">
        <v>237</v>
      </c>
      <c r="C19" s="199"/>
      <c r="D19" s="199"/>
      <c r="E19" s="199"/>
      <c r="F19" s="199"/>
      <c r="G19" s="200"/>
      <c r="H19" s="200"/>
      <c r="I19" s="200"/>
      <c r="J19" s="200"/>
      <c r="K19" s="192"/>
      <c r="L19"/>
      <c r="M19"/>
      <c r="N19"/>
      <c r="O19"/>
      <c r="P19"/>
      <c r="Q19" s="104"/>
      <c r="R19" s="104"/>
    </row>
    <row r="20" spans="1:18" ht="15.75" x14ac:dyDescent="0.25">
      <c r="A20" s="192"/>
      <c r="B20" s="186" t="s">
        <v>235</v>
      </c>
      <c r="C20" s="186"/>
      <c r="D20" s="186"/>
      <c r="E20" s="186"/>
      <c r="F20" s="186"/>
      <c r="G20" s="187"/>
      <c r="H20" s="187"/>
      <c r="I20" s="187"/>
      <c r="J20" s="187"/>
      <c r="K20" s="192"/>
      <c r="L20"/>
      <c r="M20"/>
      <c r="N20"/>
      <c r="O20"/>
      <c r="P20"/>
      <c r="Q20" s="104"/>
      <c r="R20" s="104"/>
    </row>
    <row r="21" spans="1:18" ht="15.75" x14ac:dyDescent="0.25">
      <c r="A21" s="192"/>
      <c r="B21" s="186" t="s">
        <v>236</v>
      </c>
      <c r="C21" s="186"/>
      <c r="D21" s="186"/>
      <c r="E21" s="186"/>
      <c r="F21" s="186"/>
      <c r="G21" s="187"/>
      <c r="H21" s="187"/>
      <c r="I21" s="187"/>
      <c r="J21" s="187"/>
      <c r="K21" s="192"/>
      <c r="L21"/>
      <c r="M21"/>
      <c r="N21"/>
      <c r="O21"/>
      <c r="P21"/>
      <c r="Q21" s="104"/>
      <c r="R21" s="104"/>
    </row>
    <row r="22" spans="1:18" ht="15.75" x14ac:dyDescent="0.25">
      <c r="A22" s="192"/>
      <c r="B22" s="186" t="s">
        <v>263</v>
      </c>
      <c r="C22" s="186"/>
      <c r="D22" s="186"/>
      <c r="E22" s="186"/>
      <c r="F22" s="186"/>
      <c r="G22" s="187"/>
      <c r="H22" s="187"/>
      <c r="I22" s="187"/>
      <c r="J22" s="187"/>
      <c r="K22" s="192"/>
      <c r="L22"/>
      <c r="M22"/>
      <c r="N22"/>
      <c r="O22"/>
      <c r="P22"/>
      <c r="Q22" s="104"/>
      <c r="R22" s="104"/>
    </row>
    <row r="23" spans="1:18" ht="15.75" customHeight="1" x14ac:dyDescent="0.25">
      <c r="A23" s="192"/>
      <c r="B23" s="186"/>
      <c r="C23" s="186"/>
      <c r="D23" s="186"/>
      <c r="E23" s="186"/>
      <c r="F23" s="186"/>
      <c r="G23" s="187"/>
      <c r="H23" s="187"/>
      <c r="I23" s="187"/>
      <c r="J23" s="187"/>
      <c r="K23" s="192"/>
      <c r="L23"/>
      <c r="M23"/>
      <c r="N23"/>
      <c r="O23"/>
      <c r="P23"/>
      <c r="Q23" s="104"/>
      <c r="R23" s="104"/>
    </row>
    <row r="24" spans="1:18" ht="15.75" x14ac:dyDescent="0.25">
      <c r="A24" s="192"/>
      <c r="B24" s="186"/>
      <c r="C24" s="184"/>
      <c r="D24" s="186"/>
      <c r="E24" s="186"/>
      <c r="F24" s="186"/>
      <c r="G24" s="187"/>
      <c r="H24" s="187"/>
      <c r="I24" s="187"/>
      <c r="J24" s="187"/>
      <c r="K24" s="192"/>
      <c r="L24"/>
      <c r="M24"/>
      <c r="N24"/>
      <c r="O24"/>
      <c r="P24"/>
      <c r="Q24" s="105"/>
      <c r="R24" s="104"/>
    </row>
    <row r="25" spans="1:18" ht="15.75" x14ac:dyDescent="0.25">
      <c r="A25" s="192"/>
      <c r="B25" s="186"/>
      <c r="C25" s="184"/>
      <c r="D25" s="186"/>
      <c r="E25" s="186"/>
      <c r="F25" s="186"/>
      <c r="G25" s="187"/>
      <c r="H25" s="187"/>
      <c r="I25" s="187"/>
      <c r="J25" s="187"/>
      <c r="K25" s="192"/>
      <c r="L25"/>
      <c r="M25"/>
      <c r="N25"/>
      <c r="O25"/>
      <c r="P25"/>
      <c r="Q25" s="105"/>
      <c r="R25" s="104"/>
    </row>
    <row r="26" spans="1:18" ht="15.75" x14ac:dyDescent="0.25">
      <c r="A26" s="192"/>
      <c r="B26" s="199" t="s">
        <v>251</v>
      </c>
      <c r="C26" s="186"/>
      <c r="D26" s="186"/>
      <c r="E26" s="186"/>
      <c r="F26" s="186"/>
      <c r="G26" s="187"/>
      <c r="H26" s="187"/>
      <c r="I26" s="187"/>
      <c r="J26" s="187"/>
      <c r="K26" s="192"/>
      <c r="L26"/>
      <c r="M26"/>
      <c r="N26"/>
      <c r="O26"/>
      <c r="P26"/>
      <c r="Q26" s="104"/>
      <c r="R26" s="104"/>
    </row>
    <row r="27" spans="1:18" ht="15.75" x14ac:dyDescent="0.25">
      <c r="A27" s="192"/>
      <c r="B27" s="199" t="s">
        <v>261</v>
      </c>
      <c r="C27" s="199"/>
      <c r="D27" s="199"/>
      <c r="E27" s="199"/>
      <c r="F27" s="199"/>
      <c r="G27" s="200"/>
      <c r="H27" s="200"/>
      <c r="I27" s="200"/>
      <c r="J27" s="200"/>
      <c r="K27" s="192"/>
      <c r="L27"/>
      <c r="M27"/>
      <c r="N27"/>
      <c r="O27"/>
      <c r="P27"/>
      <c r="Q27" s="104"/>
      <c r="R27" s="104"/>
    </row>
    <row r="28" spans="1:18" ht="15.75" x14ac:dyDescent="0.25">
      <c r="A28" s="192"/>
      <c r="B28" s="186" t="s">
        <v>252</v>
      </c>
      <c r="C28" s="201" t="s">
        <v>253</v>
      </c>
      <c r="D28" s="186"/>
      <c r="E28" s="186"/>
      <c r="F28" s="186"/>
      <c r="G28" s="187"/>
      <c r="H28" s="187"/>
      <c r="I28" s="187"/>
      <c r="J28" s="187"/>
      <c r="K28" s="192"/>
      <c r="L28"/>
      <c r="M28"/>
      <c r="N28"/>
      <c r="O28"/>
      <c r="P28"/>
      <c r="Q28" s="104"/>
      <c r="R28" s="104"/>
    </row>
    <row r="29" spans="1:18" ht="15.75" x14ac:dyDescent="0.25">
      <c r="A29" s="192"/>
      <c r="B29" s="186" t="s">
        <v>254</v>
      </c>
      <c r="C29" s="186"/>
      <c r="D29" s="186"/>
      <c r="E29" s="186"/>
      <c r="F29" s="186"/>
      <c r="G29" s="187"/>
      <c r="H29" s="187"/>
      <c r="I29" s="187"/>
      <c r="J29" s="187"/>
      <c r="K29" s="192"/>
      <c r="L29"/>
      <c r="M29"/>
      <c r="N29"/>
      <c r="O29"/>
      <c r="P29"/>
      <c r="Q29" s="104"/>
      <c r="R29" s="104"/>
    </row>
    <row r="30" spans="1:18" ht="15" x14ac:dyDescent="0.25">
      <c r="A30" s="192"/>
      <c r="B30" s="186" t="s">
        <v>255</v>
      </c>
      <c r="C30" s="186"/>
      <c r="D30" s="186"/>
      <c r="E30" s="186"/>
      <c r="F30" s="186"/>
      <c r="G30" s="187"/>
      <c r="H30" s="187"/>
      <c r="I30" s="187"/>
      <c r="J30" s="187"/>
      <c r="K30" s="192"/>
      <c r="L30"/>
      <c r="M30"/>
      <c r="N30"/>
      <c r="O30"/>
      <c r="P30"/>
    </row>
    <row r="31" spans="1:18" ht="15" x14ac:dyDescent="0.25">
      <c r="A31" s="192"/>
      <c r="B31" s="188" t="s">
        <v>256</v>
      </c>
      <c r="C31" s="189"/>
      <c r="D31" s="189"/>
      <c r="E31" s="189"/>
      <c r="F31" s="189"/>
      <c r="G31" s="190"/>
      <c r="H31" s="190"/>
      <c r="I31" s="190"/>
      <c r="J31" s="190"/>
      <c r="K31" s="192"/>
    </row>
    <row r="32" spans="1:18" ht="15" x14ac:dyDescent="0.25">
      <c r="A32" s="192"/>
      <c r="B32" s="191" t="s">
        <v>257</v>
      </c>
      <c r="C32" s="189"/>
      <c r="D32" s="189"/>
      <c r="E32" s="189"/>
      <c r="F32" s="189"/>
      <c r="G32" s="190"/>
      <c r="H32" s="190"/>
      <c r="I32" s="190"/>
      <c r="J32" s="190"/>
      <c r="K32" s="192"/>
    </row>
    <row r="33" spans="2:10" ht="15" x14ac:dyDescent="0.25">
      <c r="B33" s="186"/>
      <c r="C33" s="186"/>
      <c r="D33" s="186"/>
      <c r="E33" s="186"/>
      <c r="F33" s="186"/>
      <c r="G33" s="187"/>
      <c r="H33" s="187"/>
      <c r="I33" s="187"/>
      <c r="J33" s="187"/>
    </row>
    <row r="34" spans="2:10" ht="15" x14ac:dyDescent="0.25">
      <c r="B34" s="27"/>
    </row>
  </sheetData>
  <phoneticPr fontId="14" type="noConversion"/>
  <hyperlinks>
    <hyperlink ref="C28" r:id="rId1"/>
  </hyperlinks>
  <pageMargins left="0.79" right="0.79" top="0.98" bottom="0.98" header="0.5" footer="0.5"/>
  <pageSetup paperSize="9" orientation="portrait" horizontalDpi="300" verticalDpi="300" r:id="rId2"/>
  <headerFooter alignWithMargins="0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O41"/>
  <sheetViews>
    <sheetView topLeftCell="A4" workbookViewId="0">
      <selection activeCell="U26" sqref="U26"/>
    </sheetView>
  </sheetViews>
  <sheetFormatPr defaultRowHeight="12.75" x14ac:dyDescent="0.2"/>
  <cols>
    <col min="1" max="1" width="17.85546875" customWidth="1"/>
    <col min="2" max="2" width="12.140625" customWidth="1"/>
    <col min="3" max="3" width="12.28515625" customWidth="1"/>
    <col min="4" max="4" width="1.5703125" customWidth="1"/>
    <col min="5" max="5" width="16.85546875" customWidth="1"/>
    <col min="6" max="6" width="11.140625" customWidth="1"/>
    <col min="7" max="7" width="11.42578125" customWidth="1"/>
    <col min="9" max="9" width="17.42578125" customWidth="1"/>
    <col min="10" max="10" width="11.28515625" customWidth="1"/>
    <col min="11" max="11" width="10.85546875" customWidth="1"/>
    <col min="12" max="12" width="1.5703125" customWidth="1"/>
    <col min="13" max="13" width="17.42578125" customWidth="1"/>
    <col min="14" max="14" width="11.42578125" customWidth="1"/>
    <col min="15" max="15" width="10.28515625" customWidth="1"/>
  </cols>
  <sheetData>
    <row r="1" spans="1:15" ht="15.75" x14ac:dyDescent="0.25">
      <c r="A1" s="34" t="s">
        <v>133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</row>
    <row r="2" spans="1:15" ht="26.25" x14ac:dyDescent="0.4">
      <c r="A2" s="82" t="s">
        <v>116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</row>
    <row r="3" spans="1:15" ht="15.75" x14ac:dyDescent="0.25">
      <c r="A3" s="64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</row>
    <row r="4" spans="1:15" ht="18.75" x14ac:dyDescent="0.3">
      <c r="A4" s="94" t="s">
        <v>134</v>
      </c>
      <c r="B4" s="26"/>
      <c r="C4" s="26"/>
      <c r="D4" s="26"/>
      <c r="E4" s="26"/>
      <c r="F4" s="26"/>
      <c r="G4" s="26"/>
      <c r="H4" s="26"/>
      <c r="I4" s="94" t="s">
        <v>183</v>
      </c>
      <c r="J4" s="26"/>
      <c r="K4" s="26"/>
      <c r="L4" s="26"/>
      <c r="M4" s="26"/>
      <c r="N4" s="26"/>
      <c r="O4" s="26"/>
    </row>
    <row r="5" spans="1:15" ht="13.5" thickBot="1" x14ac:dyDescent="0.25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</row>
    <row r="6" spans="1:15" ht="21.75" thickBot="1" x14ac:dyDescent="0.4">
      <c r="A6" s="65" t="s">
        <v>116</v>
      </c>
      <c r="B6" s="66"/>
      <c r="C6" s="66"/>
      <c r="D6" s="66"/>
      <c r="E6" s="66"/>
      <c r="F6" s="66"/>
      <c r="G6" s="67"/>
      <c r="H6" s="68"/>
      <c r="I6" s="65" t="s">
        <v>116</v>
      </c>
      <c r="J6" s="66"/>
      <c r="K6" s="66"/>
      <c r="L6" s="66"/>
      <c r="M6" s="66"/>
      <c r="N6" s="66"/>
      <c r="O6" s="67"/>
    </row>
    <row r="7" spans="1:15" ht="16.5" thickBot="1" x14ac:dyDescent="0.3">
      <c r="A7" s="69" t="s">
        <v>286</v>
      </c>
      <c r="B7" s="70"/>
      <c r="C7" s="71"/>
      <c r="D7" s="72"/>
      <c r="E7" s="69" t="s">
        <v>287</v>
      </c>
      <c r="F7" s="70"/>
      <c r="G7" s="71"/>
      <c r="H7" s="68"/>
      <c r="I7" s="69" t="s">
        <v>286</v>
      </c>
      <c r="J7" s="70"/>
      <c r="K7" s="71"/>
      <c r="L7" s="72"/>
      <c r="M7" s="69" t="s">
        <v>287</v>
      </c>
      <c r="N7" s="70"/>
      <c r="O7" s="71"/>
    </row>
    <row r="8" spans="1:15" ht="30" x14ac:dyDescent="0.25">
      <c r="A8" s="73" t="s">
        <v>117</v>
      </c>
      <c r="B8" s="83" t="s">
        <v>118</v>
      </c>
      <c r="C8" s="74" t="s">
        <v>119</v>
      </c>
      <c r="D8" s="88"/>
      <c r="E8" s="89" t="s">
        <v>117</v>
      </c>
      <c r="F8" s="83" t="s">
        <v>118</v>
      </c>
      <c r="G8" s="74" t="s">
        <v>119</v>
      </c>
      <c r="H8" s="90"/>
      <c r="I8" s="89" t="s">
        <v>117</v>
      </c>
      <c r="J8" s="83" t="s">
        <v>118</v>
      </c>
      <c r="K8" s="74" t="s">
        <v>119</v>
      </c>
      <c r="L8" s="88"/>
      <c r="M8" s="89" t="s">
        <v>117</v>
      </c>
      <c r="N8" s="83" t="s">
        <v>118</v>
      </c>
      <c r="O8" s="74" t="s">
        <v>119</v>
      </c>
    </row>
    <row r="9" spans="1:15" ht="15.75" x14ac:dyDescent="0.2">
      <c r="A9" s="93" t="s">
        <v>120</v>
      </c>
      <c r="B9" s="84">
        <v>26477.455999999998</v>
      </c>
      <c r="C9" s="76">
        <v>66857.606</v>
      </c>
      <c r="D9" s="77"/>
      <c r="E9" s="93" t="s">
        <v>120</v>
      </c>
      <c r="F9" s="84">
        <v>32726.083999999999</v>
      </c>
      <c r="G9" s="76">
        <v>68838.948000000004</v>
      </c>
      <c r="H9" s="68"/>
      <c r="I9" s="93" t="s">
        <v>120</v>
      </c>
      <c r="J9" s="84">
        <v>1508.3620000000001</v>
      </c>
      <c r="K9" s="76">
        <v>662.84199999999998</v>
      </c>
      <c r="L9" s="77"/>
      <c r="M9" s="93" t="s">
        <v>120</v>
      </c>
      <c r="N9" s="84">
        <v>4081.587</v>
      </c>
      <c r="O9" s="76">
        <v>2020.924</v>
      </c>
    </row>
    <row r="10" spans="1:15" ht="15.75" x14ac:dyDescent="0.25">
      <c r="A10" s="91" t="s">
        <v>121</v>
      </c>
      <c r="B10" s="85">
        <v>5881.5550000000003</v>
      </c>
      <c r="C10" s="78">
        <v>14055.684999999999</v>
      </c>
      <c r="D10" s="79"/>
      <c r="E10" s="91" t="s">
        <v>124</v>
      </c>
      <c r="F10" s="85">
        <v>3453.377</v>
      </c>
      <c r="G10" s="78">
        <v>5878.7610000000004</v>
      </c>
      <c r="H10" s="68"/>
      <c r="I10" s="91" t="s">
        <v>127</v>
      </c>
      <c r="J10" s="85">
        <v>713.40800000000002</v>
      </c>
      <c r="K10" s="78">
        <v>178.21100000000001</v>
      </c>
      <c r="L10" s="79">
        <v>0</v>
      </c>
      <c r="M10" s="91" t="s">
        <v>127</v>
      </c>
      <c r="N10" s="85">
        <v>3018.8420000000001</v>
      </c>
      <c r="O10" s="78">
        <v>1376.27</v>
      </c>
    </row>
    <row r="11" spans="1:15" ht="15.75" x14ac:dyDescent="0.25">
      <c r="A11" s="91" t="s">
        <v>123</v>
      </c>
      <c r="B11" s="85">
        <v>2239.4059999999999</v>
      </c>
      <c r="C11" s="78">
        <v>5601.085</v>
      </c>
      <c r="D11" s="79"/>
      <c r="E11" s="91" t="s">
        <v>121</v>
      </c>
      <c r="F11" s="85">
        <v>3328.34</v>
      </c>
      <c r="G11" s="78">
        <v>8172.1220000000003</v>
      </c>
      <c r="H11" s="68"/>
      <c r="I11" s="91" t="s">
        <v>130</v>
      </c>
      <c r="J11" s="85">
        <v>320.23</v>
      </c>
      <c r="K11" s="78">
        <v>156.779</v>
      </c>
      <c r="L11" s="79">
        <v>0</v>
      </c>
      <c r="M11" s="91" t="s">
        <v>180</v>
      </c>
      <c r="N11" s="85">
        <v>341.23200000000003</v>
      </c>
      <c r="O11" s="78">
        <v>234.995</v>
      </c>
    </row>
    <row r="12" spans="1:15" ht="15.75" x14ac:dyDescent="0.25">
      <c r="A12" s="91" t="s">
        <v>127</v>
      </c>
      <c r="B12" s="85">
        <v>2132.634</v>
      </c>
      <c r="C12" s="78">
        <v>6520.9970000000003</v>
      </c>
      <c r="D12" s="79"/>
      <c r="E12" s="91" t="s">
        <v>123</v>
      </c>
      <c r="F12" s="85">
        <v>2643.6280000000002</v>
      </c>
      <c r="G12" s="78">
        <v>6587.902</v>
      </c>
      <c r="H12" s="68"/>
      <c r="I12" s="91" t="s">
        <v>180</v>
      </c>
      <c r="J12" s="85">
        <v>190.82300000000001</v>
      </c>
      <c r="K12" s="78">
        <v>160.393</v>
      </c>
      <c r="L12" s="79">
        <v>0</v>
      </c>
      <c r="M12" s="91" t="s">
        <v>130</v>
      </c>
      <c r="N12" s="85">
        <v>325.83300000000003</v>
      </c>
      <c r="O12" s="78">
        <v>141.381</v>
      </c>
    </row>
    <row r="13" spans="1:15" ht="15.75" x14ac:dyDescent="0.25">
      <c r="A13" s="91" t="s">
        <v>191</v>
      </c>
      <c r="B13" s="85">
        <v>1487.0250000000001</v>
      </c>
      <c r="C13" s="78">
        <v>4177.2510000000002</v>
      </c>
      <c r="D13" s="79"/>
      <c r="E13" s="91" t="s">
        <v>125</v>
      </c>
      <c r="F13" s="85">
        <v>1590.2719999999999</v>
      </c>
      <c r="G13" s="78">
        <v>4623.5209999999997</v>
      </c>
      <c r="H13" s="68"/>
      <c r="I13" s="91" t="s">
        <v>182</v>
      </c>
      <c r="J13" s="85">
        <v>117.261</v>
      </c>
      <c r="K13" s="78">
        <v>71.176000000000002</v>
      </c>
      <c r="L13" s="79">
        <v>0</v>
      </c>
      <c r="M13" s="91" t="s">
        <v>132</v>
      </c>
      <c r="N13" s="85">
        <v>126.999</v>
      </c>
      <c r="O13" s="78">
        <v>74.775000000000006</v>
      </c>
    </row>
    <row r="14" spans="1:15" ht="15.75" x14ac:dyDescent="0.25">
      <c r="A14" s="91" t="s">
        <v>125</v>
      </c>
      <c r="B14" s="85">
        <v>1219.8920000000001</v>
      </c>
      <c r="C14" s="78">
        <v>3631.92</v>
      </c>
      <c r="D14" s="79"/>
      <c r="E14" s="91" t="s">
        <v>288</v>
      </c>
      <c r="F14" s="85">
        <v>1309.2909999999999</v>
      </c>
      <c r="G14" s="78">
        <v>1585.008</v>
      </c>
      <c r="H14" s="68"/>
      <c r="I14" s="91" t="s">
        <v>291</v>
      </c>
      <c r="J14" s="85">
        <v>69.230999999999995</v>
      </c>
      <c r="K14" s="78">
        <v>25.87</v>
      </c>
      <c r="L14" s="79">
        <v>0</v>
      </c>
      <c r="M14" s="91" t="s">
        <v>182</v>
      </c>
      <c r="N14" s="85">
        <v>69.792000000000002</v>
      </c>
      <c r="O14" s="78">
        <v>29.151</v>
      </c>
    </row>
    <row r="15" spans="1:15" ht="15.75" x14ac:dyDescent="0.25">
      <c r="A15" s="91" t="s">
        <v>126</v>
      </c>
      <c r="B15" s="85">
        <v>1218.2860000000001</v>
      </c>
      <c r="C15" s="78">
        <v>2778.8609999999999</v>
      </c>
      <c r="D15" s="79"/>
      <c r="E15" s="91" t="s">
        <v>129</v>
      </c>
      <c r="F15" s="85">
        <v>1304.171</v>
      </c>
      <c r="G15" s="78">
        <v>2625.761</v>
      </c>
      <c r="H15" s="68"/>
      <c r="I15" s="91" t="s">
        <v>132</v>
      </c>
      <c r="J15" s="85">
        <v>42.927999999999997</v>
      </c>
      <c r="K15" s="78">
        <v>40.094000000000001</v>
      </c>
      <c r="L15" s="79">
        <v>0</v>
      </c>
      <c r="M15" s="91" t="s">
        <v>137</v>
      </c>
      <c r="N15" s="85">
        <v>58.475000000000001</v>
      </c>
      <c r="O15" s="78">
        <v>85.44</v>
      </c>
    </row>
    <row r="16" spans="1:15" ht="15.75" x14ac:dyDescent="0.25">
      <c r="A16" s="91" t="s">
        <v>137</v>
      </c>
      <c r="B16" s="85">
        <v>1171.1030000000001</v>
      </c>
      <c r="C16" s="78">
        <v>3810.6979999999999</v>
      </c>
      <c r="D16" s="79"/>
      <c r="E16" s="91" t="s">
        <v>289</v>
      </c>
      <c r="F16" s="85">
        <v>1294.527</v>
      </c>
      <c r="G16" s="78">
        <v>1661.02</v>
      </c>
      <c r="H16" s="68"/>
      <c r="I16" s="91" t="s">
        <v>191</v>
      </c>
      <c r="J16" s="85">
        <v>25.843</v>
      </c>
      <c r="K16" s="78">
        <v>11.808999999999999</v>
      </c>
      <c r="L16" s="79">
        <v>0</v>
      </c>
      <c r="M16" s="91" t="s">
        <v>277</v>
      </c>
      <c r="N16" s="85">
        <v>43.082999999999998</v>
      </c>
      <c r="O16" s="78">
        <v>33.095999999999997</v>
      </c>
    </row>
    <row r="17" spans="1:15" ht="15.75" x14ac:dyDescent="0.25">
      <c r="A17" s="91" t="s">
        <v>130</v>
      </c>
      <c r="B17" s="85">
        <v>953.25599999999997</v>
      </c>
      <c r="C17" s="78">
        <v>1632.2550000000001</v>
      </c>
      <c r="D17" s="79"/>
      <c r="E17" s="91" t="s">
        <v>131</v>
      </c>
      <c r="F17" s="85">
        <v>1278.4459999999999</v>
      </c>
      <c r="G17" s="78">
        <v>2479.7939999999999</v>
      </c>
      <c r="H17" s="68"/>
      <c r="I17" s="91" t="s">
        <v>181</v>
      </c>
      <c r="J17" s="85">
        <v>8.6690000000000005</v>
      </c>
      <c r="K17" s="78">
        <v>6.8940000000000001</v>
      </c>
      <c r="L17" s="79">
        <v>0</v>
      </c>
      <c r="M17" s="91" t="s">
        <v>291</v>
      </c>
      <c r="N17" s="85">
        <v>36.228000000000002</v>
      </c>
      <c r="O17" s="78">
        <v>10.143000000000001</v>
      </c>
    </row>
    <row r="18" spans="1:15" ht="15.75" x14ac:dyDescent="0.25">
      <c r="A18" s="91" t="s">
        <v>124</v>
      </c>
      <c r="B18" s="85">
        <v>924.476</v>
      </c>
      <c r="C18" s="78">
        <v>1565.8240000000001</v>
      </c>
      <c r="D18" s="79"/>
      <c r="E18" s="91" t="s">
        <v>130</v>
      </c>
      <c r="F18" s="85">
        <v>1194.732</v>
      </c>
      <c r="G18" s="78">
        <v>2024.7380000000001</v>
      </c>
      <c r="H18" s="68"/>
      <c r="I18" s="91" t="s">
        <v>135</v>
      </c>
      <c r="J18" s="85">
        <v>8.0909999999999993</v>
      </c>
      <c r="K18" s="78">
        <v>3.6829999999999998</v>
      </c>
      <c r="L18" s="79">
        <v>0</v>
      </c>
      <c r="M18" s="91" t="s">
        <v>122</v>
      </c>
      <c r="N18" s="85">
        <v>21.768999999999998</v>
      </c>
      <c r="O18" s="78">
        <v>7.6749999999999998</v>
      </c>
    </row>
    <row r="19" spans="1:15" ht="15.75" x14ac:dyDescent="0.25">
      <c r="A19" s="91" t="s">
        <v>131</v>
      </c>
      <c r="B19" s="85">
        <v>853.36599999999999</v>
      </c>
      <c r="C19" s="78">
        <v>1926.127</v>
      </c>
      <c r="D19" s="79"/>
      <c r="E19" s="91" t="s">
        <v>137</v>
      </c>
      <c r="F19" s="85">
        <v>1085.9929999999999</v>
      </c>
      <c r="G19" s="78">
        <v>2781.779</v>
      </c>
      <c r="H19" s="68"/>
      <c r="I19" s="91" t="s">
        <v>290</v>
      </c>
      <c r="J19" s="85">
        <v>3.831</v>
      </c>
      <c r="K19" s="78">
        <v>3.1560000000000001</v>
      </c>
      <c r="L19" s="79">
        <v>0</v>
      </c>
      <c r="M19" s="91" t="s">
        <v>191</v>
      </c>
      <c r="N19" s="85">
        <v>13.928000000000001</v>
      </c>
      <c r="O19" s="78">
        <v>6.3079999999999998</v>
      </c>
    </row>
    <row r="20" spans="1:15" ht="16.5" thickBot="1" x14ac:dyDescent="0.3">
      <c r="A20" s="92" t="s">
        <v>132</v>
      </c>
      <c r="B20" s="86">
        <v>675.96900000000005</v>
      </c>
      <c r="C20" s="80">
        <v>2092.2220000000002</v>
      </c>
      <c r="D20" s="81"/>
      <c r="E20" s="92" t="s">
        <v>290</v>
      </c>
      <c r="F20" s="86">
        <v>1030.146</v>
      </c>
      <c r="G20" s="80">
        <v>2404.9319999999998</v>
      </c>
      <c r="H20" s="26"/>
      <c r="I20" s="92" t="s">
        <v>137</v>
      </c>
      <c r="J20" s="86">
        <v>2.347</v>
      </c>
      <c r="K20" s="80">
        <v>1.296</v>
      </c>
      <c r="L20" s="81">
        <v>0</v>
      </c>
      <c r="M20" s="92" t="s">
        <v>143</v>
      </c>
      <c r="N20" s="86">
        <v>13.103999999999999</v>
      </c>
      <c r="O20" s="80">
        <v>15.36</v>
      </c>
    </row>
    <row r="21" spans="1:15" x14ac:dyDescent="0.2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</row>
    <row r="22" spans="1:15" ht="19.5" thickBot="1" x14ac:dyDescent="0.35">
      <c r="A22" s="94" t="s">
        <v>189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</row>
    <row r="23" spans="1:15" ht="21.75" thickBot="1" x14ac:dyDescent="0.4">
      <c r="A23" s="65" t="s">
        <v>116</v>
      </c>
      <c r="B23" s="66"/>
      <c r="C23" s="66"/>
      <c r="D23" s="66"/>
      <c r="E23" s="66"/>
      <c r="F23" s="66"/>
      <c r="G23" s="67"/>
      <c r="H23" s="26"/>
      <c r="I23" s="26"/>
      <c r="J23" s="26"/>
      <c r="K23" s="26"/>
      <c r="L23" s="26"/>
      <c r="M23" s="26"/>
      <c r="N23" s="26"/>
      <c r="O23" s="26"/>
    </row>
    <row r="24" spans="1:15" ht="16.5" thickBot="1" x14ac:dyDescent="0.3">
      <c r="A24" s="69" t="s">
        <v>286</v>
      </c>
      <c r="B24" s="70"/>
      <c r="C24" s="71"/>
      <c r="D24" s="72"/>
      <c r="E24" s="69" t="s">
        <v>287</v>
      </c>
      <c r="F24" s="70"/>
      <c r="G24" s="71"/>
      <c r="H24" s="26"/>
      <c r="I24" s="26"/>
      <c r="J24" s="26"/>
      <c r="K24" s="26"/>
      <c r="L24" s="26"/>
      <c r="M24" s="26"/>
      <c r="N24" s="26"/>
      <c r="O24" s="26"/>
    </row>
    <row r="25" spans="1:15" ht="30" x14ac:dyDescent="0.25">
      <c r="A25" s="73" t="s">
        <v>117</v>
      </c>
      <c r="B25" s="83" t="s">
        <v>118</v>
      </c>
      <c r="C25" s="74" t="s">
        <v>119</v>
      </c>
      <c r="D25" s="88"/>
      <c r="E25" s="89" t="s">
        <v>117</v>
      </c>
      <c r="F25" s="83" t="s">
        <v>118</v>
      </c>
      <c r="G25" s="74" t="s">
        <v>119</v>
      </c>
      <c r="H25" s="26"/>
      <c r="I25" s="26"/>
      <c r="J25" s="26"/>
      <c r="K25" s="26"/>
      <c r="L25" s="26"/>
      <c r="M25" s="26"/>
      <c r="N25" s="26"/>
      <c r="O25" s="26"/>
    </row>
    <row r="26" spans="1:15" ht="15.75" x14ac:dyDescent="0.2">
      <c r="A26" s="93" t="s">
        <v>120</v>
      </c>
      <c r="B26" s="84">
        <v>6389.3760000000002</v>
      </c>
      <c r="C26" s="76">
        <v>12728.795</v>
      </c>
      <c r="D26" s="77"/>
      <c r="E26" s="93" t="s">
        <v>120</v>
      </c>
      <c r="F26" s="84">
        <v>12914.718000000001</v>
      </c>
      <c r="G26" s="76">
        <v>16363.343999999999</v>
      </c>
      <c r="H26" s="26"/>
      <c r="I26" s="26"/>
      <c r="J26" s="26"/>
      <c r="K26" s="26"/>
      <c r="L26" s="26"/>
      <c r="M26" s="26"/>
      <c r="N26" s="26"/>
      <c r="O26" s="26"/>
    </row>
    <row r="27" spans="1:15" ht="15.75" x14ac:dyDescent="0.25">
      <c r="A27" s="91" t="s">
        <v>191</v>
      </c>
      <c r="B27" s="85">
        <v>2030.1089999999999</v>
      </c>
      <c r="C27" s="78">
        <v>3855.7269999999999</v>
      </c>
      <c r="D27" s="79"/>
      <c r="E27" s="91" t="s">
        <v>191</v>
      </c>
      <c r="F27" s="85">
        <v>4155.1180000000004</v>
      </c>
      <c r="G27" s="78">
        <v>4107.17</v>
      </c>
      <c r="H27" s="26"/>
      <c r="I27" s="26"/>
      <c r="J27" s="26"/>
      <c r="K27" s="26"/>
      <c r="L27" s="26"/>
      <c r="M27" s="26"/>
      <c r="N27" s="26"/>
      <c r="O27" s="26"/>
    </row>
    <row r="28" spans="1:15" ht="15.75" x14ac:dyDescent="0.25">
      <c r="A28" s="91" t="s">
        <v>130</v>
      </c>
      <c r="B28" s="85">
        <v>1772.89</v>
      </c>
      <c r="C28" s="78">
        <v>3280.7060000000001</v>
      </c>
      <c r="D28" s="79"/>
      <c r="E28" s="91" t="s">
        <v>130</v>
      </c>
      <c r="F28" s="85">
        <v>2954.1210000000001</v>
      </c>
      <c r="G28" s="78">
        <v>3301.4989999999998</v>
      </c>
      <c r="H28" s="26"/>
      <c r="I28" s="26"/>
      <c r="J28" s="26"/>
      <c r="K28" s="26"/>
      <c r="L28" s="26"/>
      <c r="M28" s="26"/>
      <c r="N28" s="26"/>
      <c r="O28" s="26"/>
    </row>
    <row r="29" spans="1:15" ht="15.75" x14ac:dyDescent="0.25">
      <c r="A29" s="91" t="s">
        <v>127</v>
      </c>
      <c r="B29" s="85">
        <v>872.29700000000003</v>
      </c>
      <c r="C29" s="78">
        <v>1693.269</v>
      </c>
      <c r="D29" s="79"/>
      <c r="E29" s="91" t="s">
        <v>180</v>
      </c>
      <c r="F29" s="85">
        <v>1570.4649999999999</v>
      </c>
      <c r="G29" s="78">
        <v>3175.8330000000001</v>
      </c>
      <c r="H29" s="26"/>
      <c r="I29" s="26"/>
      <c r="J29" s="26"/>
      <c r="K29" s="26"/>
      <c r="L29" s="26"/>
      <c r="M29" s="26"/>
      <c r="N29" s="26"/>
      <c r="O29" s="26"/>
    </row>
    <row r="30" spans="1:15" ht="15.75" x14ac:dyDescent="0.25">
      <c r="A30" s="91" t="s">
        <v>137</v>
      </c>
      <c r="B30" s="85">
        <v>403.024</v>
      </c>
      <c r="C30" s="78">
        <v>503.66300000000001</v>
      </c>
      <c r="D30" s="79"/>
      <c r="E30" s="91" t="s">
        <v>137</v>
      </c>
      <c r="F30" s="85">
        <v>1215.9770000000001</v>
      </c>
      <c r="G30" s="78">
        <v>1567.239</v>
      </c>
      <c r="H30" s="26"/>
      <c r="I30" s="26"/>
      <c r="J30" s="26"/>
      <c r="K30" s="26"/>
      <c r="L30" s="26"/>
      <c r="M30" s="26"/>
      <c r="N30" s="26"/>
      <c r="O30" s="26"/>
    </row>
    <row r="31" spans="1:15" ht="15.75" x14ac:dyDescent="0.25">
      <c r="A31" s="91" t="s">
        <v>135</v>
      </c>
      <c r="B31" s="85">
        <v>274.48500000000001</v>
      </c>
      <c r="C31" s="78">
        <v>580.94500000000005</v>
      </c>
      <c r="D31" s="79"/>
      <c r="E31" s="91" t="s">
        <v>127</v>
      </c>
      <c r="F31" s="85">
        <v>1026.5550000000001</v>
      </c>
      <c r="G31" s="78">
        <v>1230.248</v>
      </c>
      <c r="H31" s="26"/>
      <c r="I31" s="26"/>
      <c r="J31" s="26"/>
      <c r="K31" s="26"/>
      <c r="L31" s="26"/>
      <c r="M31" s="26"/>
      <c r="N31" s="26"/>
      <c r="O31" s="26"/>
    </row>
    <row r="32" spans="1:15" ht="15.75" x14ac:dyDescent="0.25">
      <c r="A32" s="91" t="s">
        <v>143</v>
      </c>
      <c r="B32" s="85">
        <v>225.001</v>
      </c>
      <c r="C32" s="78">
        <v>381.9</v>
      </c>
      <c r="D32" s="79"/>
      <c r="E32" s="91" t="s">
        <v>143</v>
      </c>
      <c r="F32" s="85">
        <v>528.06500000000005</v>
      </c>
      <c r="G32" s="78">
        <v>542</v>
      </c>
      <c r="H32" s="26"/>
      <c r="I32" s="26"/>
      <c r="J32" s="26"/>
      <c r="K32" s="26"/>
      <c r="L32" s="26"/>
      <c r="M32" s="26"/>
      <c r="N32" s="26"/>
      <c r="O32" s="26"/>
    </row>
    <row r="33" spans="1:15" ht="15.75" x14ac:dyDescent="0.25">
      <c r="A33" s="91" t="s">
        <v>180</v>
      </c>
      <c r="B33" s="85">
        <v>165.964</v>
      </c>
      <c r="C33" s="78">
        <v>775.82600000000002</v>
      </c>
      <c r="D33" s="79"/>
      <c r="E33" s="91" t="s">
        <v>135</v>
      </c>
      <c r="F33" s="85">
        <v>339.25900000000001</v>
      </c>
      <c r="G33" s="78">
        <v>449.14499999999998</v>
      </c>
      <c r="H33" s="26"/>
      <c r="I33" s="26"/>
      <c r="J33" s="26"/>
      <c r="K33" s="26"/>
      <c r="L33" s="26"/>
      <c r="M33" s="26"/>
      <c r="N33" s="26"/>
      <c r="O33" s="26"/>
    </row>
    <row r="34" spans="1:15" ht="15.75" x14ac:dyDescent="0.25">
      <c r="A34" s="91" t="s">
        <v>182</v>
      </c>
      <c r="B34" s="85">
        <v>163.17699999999999</v>
      </c>
      <c r="C34" s="78">
        <v>453.57799999999997</v>
      </c>
      <c r="D34" s="79"/>
      <c r="E34" s="91" t="s">
        <v>123</v>
      </c>
      <c r="F34" s="85">
        <v>300.49599999999998</v>
      </c>
      <c r="G34" s="78">
        <v>537.23400000000004</v>
      </c>
      <c r="H34" s="26"/>
      <c r="I34" s="26"/>
      <c r="J34" s="26"/>
      <c r="K34" s="26"/>
      <c r="L34" s="26"/>
      <c r="M34" s="26"/>
      <c r="N34" s="26"/>
      <c r="O34" s="26"/>
    </row>
    <row r="35" spans="1:15" ht="15.75" x14ac:dyDescent="0.25">
      <c r="A35" s="91" t="s">
        <v>123</v>
      </c>
      <c r="B35" s="85">
        <v>160.75299999999999</v>
      </c>
      <c r="C35" s="78">
        <v>410.84800000000001</v>
      </c>
      <c r="D35" s="79"/>
      <c r="E35" s="91" t="s">
        <v>241</v>
      </c>
      <c r="F35" s="85">
        <v>164.36699999999999</v>
      </c>
      <c r="G35" s="78">
        <v>269.89999999999998</v>
      </c>
      <c r="H35" s="26"/>
      <c r="I35" s="26"/>
      <c r="J35" s="26"/>
      <c r="K35" s="26"/>
      <c r="L35" s="26"/>
      <c r="M35" s="26"/>
      <c r="N35" s="26"/>
      <c r="O35" s="26"/>
    </row>
    <row r="36" spans="1:15" ht="15.75" x14ac:dyDescent="0.25">
      <c r="A36" s="91" t="s">
        <v>181</v>
      </c>
      <c r="B36" s="85">
        <v>75.558999999999997</v>
      </c>
      <c r="C36" s="78">
        <v>179.51599999999999</v>
      </c>
      <c r="D36" s="79"/>
      <c r="E36" s="91" t="s">
        <v>181</v>
      </c>
      <c r="F36" s="85">
        <v>127.673</v>
      </c>
      <c r="G36" s="78">
        <v>205.14699999999999</v>
      </c>
      <c r="H36" s="26"/>
      <c r="I36" s="26"/>
      <c r="J36" s="26"/>
      <c r="K36" s="26"/>
      <c r="L36" s="26"/>
      <c r="M36" s="26"/>
      <c r="N36" s="26"/>
      <c r="O36" s="26"/>
    </row>
    <row r="37" spans="1:15" ht="16.5" thickBot="1" x14ac:dyDescent="0.3">
      <c r="A37" s="92" t="s">
        <v>277</v>
      </c>
      <c r="B37" s="86">
        <v>68.001999999999995</v>
      </c>
      <c r="C37" s="80">
        <v>167.81</v>
      </c>
      <c r="D37" s="81"/>
      <c r="E37" s="92" t="s">
        <v>182</v>
      </c>
      <c r="F37" s="86">
        <v>102.497</v>
      </c>
      <c r="G37" s="80">
        <v>263.85199999999998</v>
      </c>
      <c r="H37" s="26"/>
      <c r="I37" s="26"/>
      <c r="J37" s="26"/>
      <c r="K37" s="26"/>
      <c r="L37" s="26"/>
      <c r="M37" s="26"/>
      <c r="N37" s="26"/>
      <c r="O37" s="26"/>
    </row>
    <row r="38" spans="1:15" x14ac:dyDescent="0.2">
      <c r="A38" s="26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</row>
    <row r="39" spans="1:15" x14ac:dyDescent="0.2">
      <c r="A39" s="26"/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</row>
    <row r="40" spans="1:15" x14ac:dyDescent="0.2">
      <c r="A40" s="26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</row>
    <row r="41" spans="1:15" x14ac:dyDescent="0.2">
      <c r="A41" s="26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Q23"/>
  <sheetViews>
    <sheetView workbookViewId="0">
      <selection activeCell="E13" sqref="E13"/>
    </sheetView>
  </sheetViews>
  <sheetFormatPr defaultRowHeight="12.75" x14ac:dyDescent="0.2"/>
  <cols>
    <col min="1" max="1" width="28.28515625" customWidth="1"/>
    <col min="2" max="2" width="9.85546875" customWidth="1"/>
    <col min="3" max="3" width="11.85546875" customWidth="1"/>
    <col min="4" max="4" width="1.7109375" customWidth="1"/>
    <col min="5" max="5" width="28.140625" customWidth="1"/>
    <col min="6" max="6" width="10.140625" customWidth="1"/>
    <col min="7" max="7" width="10.42578125" customWidth="1"/>
    <col min="10" max="10" width="28.7109375" customWidth="1"/>
    <col min="11" max="11" width="9.7109375" customWidth="1"/>
    <col min="12" max="12" width="9.85546875" customWidth="1"/>
    <col min="13" max="13" width="1" customWidth="1"/>
    <col min="14" max="14" width="28.7109375" customWidth="1"/>
    <col min="15" max="15" width="9.28515625" customWidth="1"/>
    <col min="16" max="16" width="10.140625" customWidth="1"/>
  </cols>
  <sheetData>
    <row r="1" spans="1:17" x14ac:dyDescent="0.2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</row>
    <row r="2" spans="1:17" ht="15.75" x14ac:dyDescent="0.25">
      <c r="A2" s="34" t="s">
        <v>133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</row>
    <row r="3" spans="1:17" ht="26.25" x14ac:dyDescent="0.4">
      <c r="A3" s="82" t="s">
        <v>178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</row>
    <row r="4" spans="1:17" ht="15.75" x14ac:dyDescent="0.25">
      <c r="A4" s="64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</row>
    <row r="5" spans="1:17" ht="19.5" thickBot="1" x14ac:dyDescent="0.35">
      <c r="A5" s="94" t="s">
        <v>184</v>
      </c>
      <c r="B5" s="26"/>
      <c r="C5" s="26"/>
      <c r="D5" s="26"/>
      <c r="E5" s="26"/>
      <c r="F5" s="26"/>
      <c r="G5" s="26"/>
      <c r="H5" s="26"/>
      <c r="I5" s="26"/>
      <c r="J5" s="94" t="s">
        <v>179</v>
      </c>
      <c r="K5" s="26"/>
      <c r="L5" s="26"/>
      <c r="M5" s="26"/>
      <c r="N5" s="26"/>
      <c r="O5" s="26"/>
      <c r="P5" s="26"/>
      <c r="Q5" s="26"/>
    </row>
    <row r="6" spans="1:17" ht="21.75" thickBot="1" x14ac:dyDescent="0.4">
      <c r="A6" s="65" t="s">
        <v>226</v>
      </c>
      <c r="B6" s="66"/>
      <c r="C6" s="66"/>
      <c r="D6" s="66"/>
      <c r="E6" s="66"/>
      <c r="F6" s="66"/>
      <c r="G6" s="67"/>
      <c r="H6" s="26"/>
      <c r="I6" s="26"/>
      <c r="J6" s="65" t="s">
        <v>226</v>
      </c>
      <c r="K6" s="66"/>
      <c r="L6" s="66"/>
      <c r="M6" s="66"/>
      <c r="N6" s="66"/>
      <c r="O6" s="66"/>
      <c r="P6" s="67"/>
      <c r="Q6" s="26"/>
    </row>
    <row r="7" spans="1:17" ht="16.5" thickBot="1" x14ac:dyDescent="0.3">
      <c r="A7" s="69" t="s">
        <v>286</v>
      </c>
      <c r="B7" s="70"/>
      <c r="C7" s="71"/>
      <c r="D7" s="72"/>
      <c r="E7" s="69" t="s">
        <v>287</v>
      </c>
      <c r="F7" s="70"/>
      <c r="G7" s="71"/>
      <c r="H7" s="26"/>
      <c r="I7" s="26"/>
      <c r="J7" s="69" t="s">
        <v>286</v>
      </c>
      <c r="K7" s="70"/>
      <c r="L7" s="71"/>
      <c r="M7" s="72"/>
      <c r="N7" s="69" t="s">
        <v>287</v>
      </c>
      <c r="O7" s="70"/>
      <c r="P7" s="71"/>
      <c r="Q7" s="26"/>
    </row>
    <row r="8" spans="1:17" ht="45" x14ac:dyDescent="0.25">
      <c r="A8" s="73" t="s">
        <v>117</v>
      </c>
      <c r="B8" s="83" t="s">
        <v>118</v>
      </c>
      <c r="C8" s="74" t="s">
        <v>119</v>
      </c>
      <c r="D8" s="75"/>
      <c r="E8" s="73" t="s">
        <v>117</v>
      </c>
      <c r="F8" s="83" t="s">
        <v>118</v>
      </c>
      <c r="G8" s="74" t="s">
        <v>119</v>
      </c>
      <c r="H8" s="26"/>
      <c r="I8" s="26"/>
      <c r="J8" s="73" t="s">
        <v>117</v>
      </c>
      <c r="K8" s="83" t="s">
        <v>118</v>
      </c>
      <c r="L8" s="74" t="s">
        <v>119</v>
      </c>
      <c r="M8" s="79"/>
      <c r="N8" s="96" t="s">
        <v>117</v>
      </c>
      <c r="O8" s="83" t="s">
        <v>118</v>
      </c>
      <c r="P8" s="97" t="s">
        <v>119</v>
      </c>
      <c r="Q8" s="26"/>
    </row>
    <row r="9" spans="1:17" ht="15.75" x14ac:dyDescent="0.2">
      <c r="A9" s="93" t="s">
        <v>120</v>
      </c>
      <c r="B9" s="84">
        <v>15787.925999999999</v>
      </c>
      <c r="C9" s="76">
        <v>25290.536</v>
      </c>
      <c r="D9" s="77"/>
      <c r="E9" s="93" t="s">
        <v>120</v>
      </c>
      <c r="F9" s="84">
        <v>19680.867999999999</v>
      </c>
      <c r="G9" s="76">
        <v>25251.294999999998</v>
      </c>
      <c r="H9" s="26"/>
      <c r="I9" s="26"/>
      <c r="J9" s="93" t="s">
        <v>120</v>
      </c>
      <c r="K9" s="84">
        <v>13879.376</v>
      </c>
      <c r="L9" s="76">
        <v>6120.7529999999997</v>
      </c>
      <c r="M9" s="77"/>
      <c r="N9" s="98" t="s">
        <v>120</v>
      </c>
      <c r="O9" s="84">
        <v>14567.141</v>
      </c>
      <c r="P9" s="99">
        <v>5670.8130000000001</v>
      </c>
      <c r="Q9" s="26"/>
    </row>
    <row r="10" spans="1:17" ht="15.75" x14ac:dyDescent="0.25">
      <c r="A10" s="91" t="s">
        <v>129</v>
      </c>
      <c r="B10" s="85">
        <v>8572.3410000000003</v>
      </c>
      <c r="C10" s="87">
        <v>14422.753000000001</v>
      </c>
      <c r="D10" s="79"/>
      <c r="E10" s="91" t="s">
        <v>129</v>
      </c>
      <c r="F10" s="85">
        <v>9372.1929999999993</v>
      </c>
      <c r="G10" s="87">
        <v>11949.069</v>
      </c>
      <c r="H10" s="26"/>
      <c r="I10" s="26"/>
      <c r="J10" s="91" t="s">
        <v>144</v>
      </c>
      <c r="K10" s="85">
        <v>4338.1719999999996</v>
      </c>
      <c r="L10" s="87">
        <v>2090.5709999999999</v>
      </c>
      <c r="M10" s="79"/>
      <c r="N10" s="100" t="s">
        <v>144</v>
      </c>
      <c r="O10" s="85">
        <v>4615.3620000000001</v>
      </c>
      <c r="P10" s="87">
        <v>1901.172</v>
      </c>
      <c r="Q10" s="26"/>
    </row>
    <row r="11" spans="1:17" ht="15.75" x14ac:dyDescent="0.25">
      <c r="A11" s="91" t="s">
        <v>138</v>
      </c>
      <c r="B11" s="85">
        <v>3078.2060000000001</v>
      </c>
      <c r="C11" s="78">
        <v>5203.5959999999995</v>
      </c>
      <c r="D11" s="79"/>
      <c r="E11" s="91" t="s">
        <v>138</v>
      </c>
      <c r="F11" s="85">
        <v>4347.99</v>
      </c>
      <c r="G11" s="78">
        <v>6178.5919999999996</v>
      </c>
      <c r="H11" s="26"/>
      <c r="I11" s="26"/>
      <c r="J11" s="91" t="s">
        <v>141</v>
      </c>
      <c r="K11" s="85">
        <v>2441.0369999999998</v>
      </c>
      <c r="L11" s="78">
        <v>995.07600000000002</v>
      </c>
      <c r="M11" s="79"/>
      <c r="N11" s="100" t="s">
        <v>191</v>
      </c>
      <c r="O11" s="85">
        <v>2912.5929999999998</v>
      </c>
      <c r="P11" s="87">
        <v>974.84699999999998</v>
      </c>
      <c r="Q11" s="26"/>
    </row>
    <row r="12" spans="1:17" ht="15.75" x14ac:dyDescent="0.25">
      <c r="A12" s="91" t="s">
        <v>127</v>
      </c>
      <c r="B12" s="85">
        <v>2718.5709999999999</v>
      </c>
      <c r="C12" s="78">
        <v>3693.2359999999999</v>
      </c>
      <c r="D12" s="79"/>
      <c r="E12" s="91" t="s">
        <v>127</v>
      </c>
      <c r="F12" s="85">
        <v>3194.17</v>
      </c>
      <c r="G12" s="78">
        <v>3502.4430000000002</v>
      </c>
      <c r="H12" s="26"/>
      <c r="I12" s="26"/>
      <c r="J12" s="91" t="s">
        <v>191</v>
      </c>
      <c r="K12" s="85">
        <v>2335.5219999999999</v>
      </c>
      <c r="L12" s="78">
        <v>834.702</v>
      </c>
      <c r="M12" s="79"/>
      <c r="N12" s="100" t="s">
        <v>127</v>
      </c>
      <c r="O12" s="85">
        <v>2483.6039999999998</v>
      </c>
      <c r="P12" s="87">
        <v>850.04399999999998</v>
      </c>
      <c r="Q12" s="26"/>
    </row>
    <row r="13" spans="1:17" ht="15.75" x14ac:dyDescent="0.25">
      <c r="A13" s="91" t="s">
        <v>143</v>
      </c>
      <c r="B13" s="85">
        <v>473.52100000000002</v>
      </c>
      <c r="C13" s="78">
        <v>570.35</v>
      </c>
      <c r="D13" s="79"/>
      <c r="E13" s="91" t="s">
        <v>121</v>
      </c>
      <c r="F13" s="85">
        <v>1709.567</v>
      </c>
      <c r="G13" s="78">
        <v>2545.1320000000001</v>
      </c>
      <c r="H13" s="26"/>
      <c r="I13" s="26"/>
      <c r="J13" s="91" t="s">
        <v>127</v>
      </c>
      <c r="K13" s="85">
        <v>2012.7570000000001</v>
      </c>
      <c r="L13" s="78">
        <v>742.65200000000004</v>
      </c>
      <c r="M13" s="79"/>
      <c r="N13" s="100" t="s">
        <v>141</v>
      </c>
      <c r="O13" s="85">
        <v>2051.4920000000002</v>
      </c>
      <c r="P13" s="87">
        <v>863.678</v>
      </c>
      <c r="Q13" s="26"/>
    </row>
    <row r="14" spans="1:17" ht="15.75" x14ac:dyDescent="0.25">
      <c r="A14" s="91" t="s">
        <v>121</v>
      </c>
      <c r="B14" s="85">
        <v>445.09699999999998</v>
      </c>
      <c r="C14" s="78">
        <v>705.21900000000005</v>
      </c>
      <c r="D14" s="79"/>
      <c r="E14" s="91" t="s">
        <v>143</v>
      </c>
      <c r="F14" s="85">
        <v>632.72299999999996</v>
      </c>
      <c r="G14" s="78">
        <v>614.12699999999995</v>
      </c>
      <c r="H14" s="26"/>
      <c r="I14" s="26"/>
      <c r="J14" s="91" t="s">
        <v>129</v>
      </c>
      <c r="K14" s="85">
        <v>1424.1890000000001</v>
      </c>
      <c r="L14" s="78">
        <v>624.37300000000005</v>
      </c>
      <c r="M14" s="79"/>
      <c r="N14" s="100" t="s">
        <v>295</v>
      </c>
      <c r="O14" s="85">
        <v>1160.4590000000001</v>
      </c>
      <c r="P14" s="87">
        <v>486.4</v>
      </c>
      <c r="Q14" s="26"/>
    </row>
    <row r="15" spans="1:17" ht="15.75" x14ac:dyDescent="0.25">
      <c r="A15" s="91" t="s">
        <v>140</v>
      </c>
      <c r="B15" s="85">
        <v>419.65899999999999</v>
      </c>
      <c r="C15" s="78">
        <v>556.10799999999995</v>
      </c>
      <c r="D15" s="79"/>
      <c r="E15" s="91" t="s">
        <v>140</v>
      </c>
      <c r="F15" s="85">
        <v>285.65899999999999</v>
      </c>
      <c r="G15" s="78">
        <v>272.95800000000003</v>
      </c>
      <c r="H15" s="26"/>
      <c r="I15" s="26"/>
      <c r="J15" s="91" t="s">
        <v>295</v>
      </c>
      <c r="K15" s="85">
        <v>680.69299999999998</v>
      </c>
      <c r="L15" s="78">
        <v>281.072</v>
      </c>
      <c r="M15" s="79"/>
      <c r="N15" s="100" t="s">
        <v>129</v>
      </c>
      <c r="O15" s="85">
        <v>907.06899999999996</v>
      </c>
      <c r="P15" s="87">
        <v>337.70600000000002</v>
      </c>
      <c r="Q15" s="26"/>
    </row>
    <row r="16" spans="1:17" ht="15.75" x14ac:dyDescent="0.25">
      <c r="A16" s="91" t="s">
        <v>139</v>
      </c>
      <c r="B16" s="85">
        <v>60.424999999999997</v>
      </c>
      <c r="C16" s="78">
        <v>97.981999999999999</v>
      </c>
      <c r="D16" s="79"/>
      <c r="E16" s="91" t="s">
        <v>292</v>
      </c>
      <c r="F16" s="85">
        <v>53.829000000000001</v>
      </c>
      <c r="G16" s="78">
        <v>87.1</v>
      </c>
      <c r="H16" s="26"/>
      <c r="I16" s="26"/>
      <c r="J16" s="91" t="s">
        <v>241</v>
      </c>
      <c r="K16" s="85">
        <v>392.142</v>
      </c>
      <c r="L16" s="78">
        <v>423.44</v>
      </c>
      <c r="M16" s="79"/>
      <c r="N16" s="100" t="s">
        <v>296</v>
      </c>
      <c r="O16" s="85">
        <v>132.10400000000001</v>
      </c>
      <c r="P16" s="87">
        <v>41.664999999999999</v>
      </c>
      <c r="Q16" s="26"/>
    </row>
    <row r="17" spans="1:17" ht="15.75" x14ac:dyDescent="0.25">
      <c r="A17" s="91" t="s">
        <v>142</v>
      </c>
      <c r="B17" s="85">
        <v>6.1959999999999997</v>
      </c>
      <c r="C17" s="78">
        <v>15.582000000000001</v>
      </c>
      <c r="D17" s="79"/>
      <c r="E17" s="91" t="s">
        <v>139</v>
      </c>
      <c r="F17" s="85">
        <v>30.835999999999999</v>
      </c>
      <c r="G17" s="78">
        <v>36.972000000000001</v>
      </c>
      <c r="H17" s="26"/>
      <c r="I17" s="26"/>
      <c r="J17" s="91" t="s">
        <v>296</v>
      </c>
      <c r="K17" s="85">
        <v>130.44800000000001</v>
      </c>
      <c r="L17" s="78">
        <v>60.395000000000003</v>
      </c>
      <c r="M17" s="79"/>
      <c r="N17" s="100" t="s">
        <v>121</v>
      </c>
      <c r="O17" s="85">
        <v>114.925</v>
      </c>
      <c r="P17" s="87">
        <v>41.009</v>
      </c>
      <c r="Q17" s="26"/>
    </row>
    <row r="18" spans="1:17" ht="15.75" x14ac:dyDescent="0.25">
      <c r="A18" s="91" t="s">
        <v>293</v>
      </c>
      <c r="B18" s="85">
        <v>6.0869999999999997</v>
      </c>
      <c r="C18" s="78">
        <v>18</v>
      </c>
      <c r="D18" s="79"/>
      <c r="E18" s="91" t="s">
        <v>191</v>
      </c>
      <c r="F18" s="85">
        <v>19.204000000000001</v>
      </c>
      <c r="G18" s="78">
        <v>17.925999999999998</v>
      </c>
      <c r="H18" s="26"/>
      <c r="I18" s="26"/>
      <c r="J18" s="91" t="s">
        <v>143</v>
      </c>
      <c r="K18" s="85">
        <v>33.173999999999999</v>
      </c>
      <c r="L18" s="78">
        <v>22.48</v>
      </c>
      <c r="M18" s="79"/>
      <c r="N18" s="100" t="s">
        <v>143</v>
      </c>
      <c r="O18" s="85">
        <v>85.63</v>
      </c>
      <c r="P18" s="87">
        <v>60.024000000000001</v>
      </c>
      <c r="Q18" s="26"/>
    </row>
    <row r="19" spans="1:17" ht="15.75" x14ac:dyDescent="0.25">
      <c r="A19" s="91" t="s">
        <v>141</v>
      </c>
      <c r="B19" s="85">
        <v>5.4859999999999998</v>
      </c>
      <c r="C19" s="78">
        <v>6.0750000000000002</v>
      </c>
      <c r="D19" s="79"/>
      <c r="E19" s="91" t="s">
        <v>294</v>
      </c>
      <c r="F19" s="85">
        <v>19.164000000000001</v>
      </c>
      <c r="G19" s="78">
        <v>2.56</v>
      </c>
      <c r="H19" s="26"/>
      <c r="I19" s="26"/>
      <c r="J19" s="91" t="s">
        <v>136</v>
      </c>
      <c r="K19" s="85">
        <v>33.119</v>
      </c>
      <c r="L19" s="78">
        <v>12.237</v>
      </c>
      <c r="M19" s="79"/>
      <c r="N19" s="100" t="s">
        <v>136</v>
      </c>
      <c r="O19" s="85">
        <v>46.24</v>
      </c>
      <c r="P19" s="87">
        <v>14.834</v>
      </c>
      <c r="Q19" s="26"/>
    </row>
    <row r="20" spans="1:17" ht="16.5" thickBot="1" x14ac:dyDescent="0.3">
      <c r="A20" s="92" t="s">
        <v>191</v>
      </c>
      <c r="B20" s="86">
        <v>2.0369999999999999</v>
      </c>
      <c r="C20" s="80">
        <v>1.4850000000000001</v>
      </c>
      <c r="D20" s="79"/>
      <c r="E20" s="92" t="s">
        <v>293</v>
      </c>
      <c r="F20" s="86">
        <v>6.9080000000000004</v>
      </c>
      <c r="G20" s="80">
        <v>17.234000000000002</v>
      </c>
      <c r="H20" s="26"/>
      <c r="I20" s="26"/>
      <c r="J20" s="92" t="s">
        <v>142</v>
      </c>
      <c r="K20" s="86">
        <v>21.84</v>
      </c>
      <c r="L20" s="80">
        <v>16</v>
      </c>
      <c r="M20" s="79"/>
      <c r="N20" s="101" t="s">
        <v>124</v>
      </c>
      <c r="O20" s="102">
        <v>41.996000000000002</v>
      </c>
      <c r="P20" s="103">
        <v>89.281999999999996</v>
      </c>
      <c r="Q20" s="26"/>
    </row>
    <row r="21" spans="1:17" x14ac:dyDescent="0.2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</row>
    <row r="22" spans="1:17" x14ac:dyDescent="0.2">
      <c r="A22" s="26"/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</row>
    <row r="23" spans="1:17" x14ac:dyDescent="0.2">
      <c r="A23" s="26"/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3">
    <tabColor theme="7" tint="0.39997558519241921"/>
  </sheetPr>
  <dimension ref="A1:L31"/>
  <sheetViews>
    <sheetView showGridLines="0" showZeros="0" zoomScale="90" workbookViewId="0">
      <selection activeCell="O22" sqref="O22"/>
    </sheetView>
  </sheetViews>
  <sheetFormatPr defaultColWidth="9.140625" defaultRowHeight="12.75" x14ac:dyDescent="0.2"/>
  <cols>
    <col min="1" max="1" width="5.85546875" style="23" customWidth="1"/>
    <col min="2" max="2" width="53.7109375" style="23" bestFit="1" customWidth="1"/>
    <col min="3" max="12" width="16.42578125" style="23" customWidth="1"/>
    <col min="13" max="16384" width="9.140625" style="23"/>
  </cols>
  <sheetData>
    <row r="1" spans="1:12" ht="15" x14ac:dyDescent="0.25">
      <c r="A1" s="38"/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</row>
    <row r="2" spans="1:12" ht="15" x14ac:dyDescent="0.25">
      <c r="A2" s="39"/>
      <c r="B2" s="27"/>
      <c r="C2" s="27"/>
      <c r="D2" s="27"/>
      <c r="E2" s="27"/>
      <c r="F2" s="27"/>
      <c r="G2" s="27"/>
      <c r="H2" s="38"/>
      <c r="I2" s="38"/>
      <c r="J2" s="38"/>
      <c r="K2" s="38"/>
      <c r="L2" s="38"/>
    </row>
    <row r="3" spans="1:12" ht="15.75" thickBot="1" x14ac:dyDescent="0.3">
      <c r="A3" s="38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</row>
    <row r="4" spans="1:12" ht="15" x14ac:dyDescent="0.25">
      <c r="A4" s="40"/>
      <c r="B4" s="41"/>
      <c r="C4" s="35" t="s">
        <v>145</v>
      </c>
      <c r="D4" s="35"/>
      <c r="E4" s="35"/>
      <c r="F4" s="42"/>
      <c r="G4" s="35" t="s">
        <v>146</v>
      </c>
      <c r="H4" s="35"/>
      <c r="I4" s="35"/>
      <c r="J4" s="42"/>
      <c r="K4" s="35" t="s">
        <v>147</v>
      </c>
      <c r="L4" s="43"/>
    </row>
    <row r="5" spans="1:12" ht="15" x14ac:dyDescent="0.25">
      <c r="A5" s="36" t="s">
        <v>148</v>
      </c>
      <c r="B5" s="37" t="s">
        <v>149</v>
      </c>
      <c r="C5" s="44" t="s">
        <v>118</v>
      </c>
      <c r="D5" s="44"/>
      <c r="E5" s="44" t="s">
        <v>150</v>
      </c>
      <c r="F5" s="45"/>
      <c r="G5" s="44" t="s">
        <v>118</v>
      </c>
      <c r="H5" s="44"/>
      <c r="I5" s="44" t="s">
        <v>150</v>
      </c>
      <c r="J5" s="45"/>
      <c r="K5" s="44" t="s">
        <v>118</v>
      </c>
      <c r="L5" s="46"/>
    </row>
    <row r="6" spans="1:12" ht="15.75" thickBot="1" x14ac:dyDescent="0.3">
      <c r="A6" s="47"/>
      <c r="B6" s="48"/>
      <c r="C6" s="49" t="s">
        <v>259</v>
      </c>
      <c r="D6" s="50" t="s">
        <v>284</v>
      </c>
      <c r="E6" s="49" t="s">
        <v>259</v>
      </c>
      <c r="F6" s="50" t="s">
        <v>284</v>
      </c>
      <c r="G6" s="49" t="s">
        <v>259</v>
      </c>
      <c r="H6" s="50" t="s">
        <v>284</v>
      </c>
      <c r="I6" s="49" t="s">
        <v>259</v>
      </c>
      <c r="J6" s="50" t="s">
        <v>284</v>
      </c>
      <c r="K6" s="49" t="s">
        <v>259</v>
      </c>
      <c r="L6" s="51" t="s">
        <v>284</v>
      </c>
    </row>
    <row r="7" spans="1:12" ht="15" x14ac:dyDescent="0.25">
      <c r="A7" s="52" t="s">
        <v>151</v>
      </c>
      <c r="B7" s="53" t="s">
        <v>152</v>
      </c>
      <c r="C7" s="54">
        <v>16787.57</v>
      </c>
      <c r="D7" s="55">
        <v>13258.174000000001</v>
      </c>
      <c r="E7" s="54">
        <v>105895.29700000001</v>
      </c>
      <c r="F7" s="56">
        <v>38022.177000000003</v>
      </c>
      <c r="G7" s="54">
        <v>35160.595000000001</v>
      </c>
      <c r="H7" s="55">
        <v>54128.264000000003</v>
      </c>
      <c r="I7" s="54">
        <v>137742.32</v>
      </c>
      <c r="J7" s="56">
        <v>183746.149</v>
      </c>
      <c r="K7" s="54">
        <v>-18373.025000000001</v>
      </c>
      <c r="L7" s="57">
        <v>-40870.090000000004</v>
      </c>
    </row>
    <row r="8" spans="1:12" ht="15" x14ac:dyDescent="0.25">
      <c r="A8" s="52" t="s">
        <v>153</v>
      </c>
      <c r="B8" s="53" t="s">
        <v>154</v>
      </c>
      <c r="C8" s="54">
        <v>75431.267999999996</v>
      </c>
      <c r="D8" s="55">
        <v>99238.876000000004</v>
      </c>
      <c r="E8" s="54">
        <v>67427.035999999993</v>
      </c>
      <c r="F8" s="56">
        <v>82464.304999999993</v>
      </c>
      <c r="G8" s="54">
        <v>269175.54700000002</v>
      </c>
      <c r="H8" s="55">
        <v>312852.36300000001</v>
      </c>
      <c r="I8" s="54">
        <v>173639.71400000001</v>
      </c>
      <c r="J8" s="56">
        <v>180795.65299999999</v>
      </c>
      <c r="K8" s="54">
        <v>-193744.27900000004</v>
      </c>
      <c r="L8" s="57">
        <v>-213613.48700000002</v>
      </c>
    </row>
    <row r="9" spans="1:12" ht="15" x14ac:dyDescent="0.25">
      <c r="A9" s="52" t="s">
        <v>155</v>
      </c>
      <c r="B9" s="53" t="s">
        <v>156</v>
      </c>
      <c r="C9" s="54">
        <v>73226.471999999994</v>
      </c>
      <c r="D9" s="55">
        <v>116527.428</v>
      </c>
      <c r="E9" s="54">
        <v>149887.462</v>
      </c>
      <c r="F9" s="56">
        <v>207173.55</v>
      </c>
      <c r="G9" s="54">
        <v>70572.687000000005</v>
      </c>
      <c r="H9" s="55">
        <v>92541.680999999997</v>
      </c>
      <c r="I9" s="54">
        <v>189788.26199999999</v>
      </c>
      <c r="J9" s="56">
        <v>268110.04200000002</v>
      </c>
      <c r="K9" s="54">
        <v>2653.7849999999889</v>
      </c>
      <c r="L9" s="57">
        <v>23985.747000000003</v>
      </c>
    </row>
    <row r="10" spans="1:12" ht="15" x14ac:dyDescent="0.25">
      <c r="A10" s="52" t="s">
        <v>157</v>
      </c>
      <c r="B10" s="53" t="s">
        <v>158</v>
      </c>
      <c r="C10" s="54">
        <v>49452.589</v>
      </c>
      <c r="D10" s="55">
        <v>66434.701000000001</v>
      </c>
      <c r="E10" s="54">
        <v>89797.813999999998</v>
      </c>
      <c r="F10" s="56">
        <v>108145.416</v>
      </c>
      <c r="G10" s="54">
        <v>68289.707999999999</v>
      </c>
      <c r="H10" s="55">
        <v>72199.070999999996</v>
      </c>
      <c r="I10" s="54">
        <v>68943.441999999995</v>
      </c>
      <c r="J10" s="56">
        <v>73367.244000000006</v>
      </c>
      <c r="K10" s="54">
        <v>-18837.118999999999</v>
      </c>
      <c r="L10" s="57">
        <v>-5764.3699999999953</v>
      </c>
    </row>
    <row r="11" spans="1:12" ht="15" x14ac:dyDescent="0.25">
      <c r="A11" s="52" t="s">
        <v>159</v>
      </c>
      <c r="B11" s="53" t="s">
        <v>160</v>
      </c>
      <c r="C11" s="54">
        <v>21309.914000000001</v>
      </c>
      <c r="D11" s="55">
        <v>24092.29</v>
      </c>
      <c r="E11" s="54">
        <v>19927.731</v>
      </c>
      <c r="F11" s="56">
        <v>19281.030999999999</v>
      </c>
      <c r="G11" s="54">
        <v>70489.919999999998</v>
      </c>
      <c r="H11" s="55">
        <v>82531.101999999999</v>
      </c>
      <c r="I11" s="54">
        <v>59399.245999999999</v>
      </c>
      <c r="J11" s="56">
        <v>61074.836000000003</v>
      </c>
      <c r="K11" s="54">
        <v>-49180.005999999994</v>
      </c>
      <c r="L11" s="57">
        <v>-58438.811999999998</v>
      </c>
    </row>
    <row r="12" spans="1:12" ht="15" x14ac:dyDescent="0.25">
      <c r="A12" s="52" t="s">
        <v>161</v>
      </c>
      <c r="B12" s="53" t="s">
        <v>162</v>
      </c>
      <c r="C12" s="54">
        <v>25324.026999999998</v>
      </c>
      <c r="D12" s="55">
        <v>34954.154999999999</v>
      </c>
      <c r="E12" s="54">
        <v>59022.580999999998</v>
      </c>
      <c r="F12" s="56">
        <v>86436.986999999994</v>
      </c>
      <c r="G12" s="54">
        <v>44470.857000000004</v>
      </c>
      <c r="H12" s="55">
        <v>50962.817999999999</v>
      </c>
      <c r="I12" s="54">
        <v>67635.073000000004</v>
      </c>
      <c r="J12" s="56">
        <v>90149.938999999998</v>
      </c>
      <c r="K12" s="54">
        <v>-19146.830000000005</v>
      </c>
      <c r="L12" s="57">
        <v>-16008.663</v>
      </c>
    </row>
    <row r="13" spans="1:12" ht="15" x14ac:dyDescent="0.25">
      <c r="A13" s="52" t="s">
        <v>163</v>
      </c>
      <c r="B13" s="53" t="s">
        <v>164</v>
      </c>
      <c r="C13" s="54">
        <v>18808.517</v>
      </c>
      <c r="D13" s="55">
        <v>23202.338</v>
      </c>
      <c r="E13" s="54">
        <v>20080.376</v>
      </c>
      <c r="F13" s="56">
        <v>19553.958999999999</v>
      </c>
      <c r="G13" s="54">
        <v>79431.998000000007</v>
      </c>
      <c r="H13" s="55">
        <v>97197.62</v>
      </c>
      <c r="I13" s="54">
        <v>73144.892000000007</v>
      </c>
      <c r="J13" s="56">
        <v>79435.290999999997</v>
      </c>
      <c r="K13" s="54">
        <v>-60623.481000000007</v>
      </c>
      <c r="L13" s="57">
        <v>-73995.281999999992</v>
      </c>
    </row>
    <row r="14" spans="1:12" ht="15" x14ac:dyDescent="0.25">
      <c r="A14" s="52" t="s">
        <v>165</v>
      </c>
      <c r="B14" s="53" t="s">
        <v>166</v>
      </c>
      <c r="C14" s="54">
        <v>9962.5319999999992</v>
      </c>
      <c r="D14" s="55">
        <v>12034.767</v>
      </c>
      <c r="E14" s="54">
        <v>19869.791000000001</v>
      </c>
      <c r="F14" s="56">
        <v>19132.164000000001</v>
      </c>
      <c r="G14" s="54">
        <v>2942.761</v>
      </c>
      <c r="H14" s="55">
        <v>2636.2669999999998</v>
      </c>
      <c r="I14" s="54">
        <v>2025.165</v>
      </c>
      <c r="J14" s="56">
        <v>1008.407</v>
      </c>
      <c r="K14" s="54">
        <v>7019.7709999999988</v>
      </c>
      <c r="L14" s="57">
        <v>9398.5</v>
      </c>
    </row>
    <row r="15" spans="1:12" ht="15" x14ac:dyDescent="0.25">
      <c r="A15" s="52" t="s">
        <v>197</v>
      </c>
      <c r="B15" s="53" t="s">
        <v>198</v>
      </c>
      <c r="C15" s="54">
        <v>499362.65700000001</v>
      </c>
      <c r="D15" s="55">
        <v>581487.45600000001</v>
      </c>
      <c r="E15" s="54">
        <v>311112.45699999999</v>
      </c>
      <c r="F15" s="56">
        <v>339788.72600000002</v>
      </c>
      <c r="G15" s="54">
        <v>260377.60399999999</v>
      </c>
      <c r="H15" s="55">
        <v>281105.38799999998</v>
      </c>
      <c r="I15" s="54">
        <v>153449.87700000001</v>
      </c>
      <c r="J15" s="56">
        <v>153422.61300000001</v>
      </c>
      <c r="K15" s="54">
        <v>238985.05300000001</v>
      </c>
      <c r="L15" s="57">
        <v>300382.06800000003</v>
      </c>
    </row>
    <row r="16" spans="1:12" ht="15" x14ac:dyDescent="0.25">
      <c r="A16" s="52" t="s">
        <v>199</v>
      </c>
      <c r="B16" s="53" t="s">
        <v>200</v>
      </c>
      <c r="C16" s="54">
        <v>305683.44400000002</v>
      </c>
      <c r="D16" s="55">
        <v>385749.70799999998</v>
      </c>
      <c r="E16" s="54">
        <v>436482.86</v>
      </c>
      <c r="F16" s="56">
        <v>460105.01799999998</v>
      </c>
      <c r="G16" s="54">
        <v>65685.608999999997</v>
      </c>
      <c r="H16" s="55">
        <v>69702.769</v>
      </c>
      <c r="I16" s="54">
        <v>76441.505000000005</v>
      </c>
      <c r="J16" s="56">
        <v>70273.237999999998</v>
      </c>
      <c r="K16" s="54">
        <v>239997.83500000002</v>
      </c>
      <c r="L16" s="57">
        <v>316046.93900000001</v>
      </c>
    </row>
    <row r="17" spans="1:12" ht="15" x14ac:dyDescent="0.25">
      <c r="A17" s="52" t="s">
        <v>201</v>
      </c>
      <c r="B17" s="53" t="s">
        <v>202</v>
      </c>
      <c r="C17" s="54">
        <v>18713.811000000002</v>
      </c>
      <c r="D17" s="55">
        <v>22085.643</v>
      </c>
      <c r="E17" s="54">
        <v>11955.108</v>
      </c>
      <c r="F17" s="56">
        <v>12465.305</v>
      </c>
      <c r="G17" s="54">
        <v>19421.489000000001</v>
      </c>
      <c r="H17" s="55">
        <v>23062.57</v>
      </c>
      <c r="I17" s="54">
        <v>18119.161</v>
      </c>
      <c r="J17" s="56">
        <v>16249.392</v>
      </c>
      <c r="K17" s="54">
        <v>-707.67799999999988</v>
      </c>
      <c r="L17" s="57">
        <v>-976.92699999999968</v>
      </c>
    </row>
    <row r="18" spans="1:12" ht="15" x14ac:dyDescent="0.25">
      <c r="A18" s="52" t="s">
        <v>203</v>
      </c>
      <c r="B18" s="53" t="s">
        <v>204</v>
      </c>
      <c r="C18" s="54">
        <v>99384.664000000004</v>
      </c>
      <c r="D18" s="55">
        <v>116907.401</v>
      </c>
      <c r="E18" s="54">
        <v>32409.468000000001</v>
      </c>
      <c r="F18" s="56">
        <v>41405.091999999997</v>
      </c>
      <c r="G18" s="54">
        <v>59554.574000000001</v>
      </c>
      <c r="H18" s="55">
        <v>68040.902000000002</v>
      </c>
      <c r="I18" s="54">
        <v>19354.554</v>
      </c>
      <c r="J18" s="56">
        <v>18375.074000000001</v>
      </c>
      <c r="K18" s="54">
        <v>39830.090000000004</v>
      </c>
      <c r="L18" s="57">
        <v>48866.498999999996</v>
      </c>
    </row>
    <row r="19" spans="1:12" ht="15" x14ac:dyDescent="0.25">
      <c r="A19" s="52" t="s">
        <v>205</v>
      </c>
      <c r="B19" s="53" t="s">
        <v>206</v>
      </c>
      <c r="C19" s="54">
        <v>43970.402999999998</v>
      </c>
      <c r="D19" s="55">
        <v>51094.122000000003</v>
      </c>
      <c r="E19" s="54">
        <v>69687.058999999994</v>
      </c>
      <c r="F19" s="56">
        <v>68833.672999999995</v>
      </c>
      <c r="G19" s="54">
        <v>29767.201000000001</v>
      </c>
      <c r="H19" s="55">
        <v>40083.599999999999</v>
      </c>
      <c r="I19" s="54">
        <v>40541.927000000003</v>
      </c>
      <c r="J19" s="56">
        <v>49157.972999999998</v>
      </c>
      <c r="K19" s="54">
        <v>14203.201999999997</v>
      </c>
      <c r="L19" s="57">
        <v>11010.522000000004</v>
      </c>
    </row>
    <row r="20" spans="1:12" ht="15" x14ac:dyDescent="0.25">
      <c r="A20" s="52" t="s">
        <v>207</v>
      </c>
      <c r="B20" s="53" t="s">
        <v>208</v>
      </c>
      <c r="C20" s="54">
        <v>426.858</v>
      </c>
      <c r="D20" s="55">
        <v>659.995</v>
      </c>
      <c r="E20" s="54">
        <v>597.49400000000003</v>
      </c>
      <c r="F20" s="56">
        <v>1522.7270000000001</v>
      </c>
      <c r="G20" s="54">
        <v>10763.806</v>
      </c>
      <c r="H20" s="55">
        <v>10686.225</v>
      </c>
      <c r="I20" s="54">
        <v>8508.8940000000002</v>
      </c>
      <c r="J20" s="56">
        <v>8611.7999999999993</v>
      </c>
      <c r="K20" s="54">
        <v>-10336.948</v>
      </c>
      <c r="L20" s="57">
        <v>-10026.23</v>
      </c>
    </row>
    <row r="21" spans="1:12" ht="15" x14ac:dyDescent="0.25">
      <c r="A21" s="52" t="s">
        <v>209</v>
      </c>
      <c r="B21" s="53" t="s">
        <v>210</v>
      </c>
      <c r="C21" s="54">
        <v>6049.3670000000002</v>
      </c>
      <c r="D21" s="55">
        <v>4455.6099999999997</v>
      </c>
      <c r="E21" s="54">
        <v>1718.8130000000001</v>
      </c>
      <c r="F21" s="56">
        <v>1066.4259999999999</v>
      </c>
      <c r="G21" s="54">
        <v>92932.085000000006</v>
      </c>
      <c r="H21" s="55">
        <v>91965.129000000001</v>
      </c>
      <c r="I21" s="54">
        <v>21978.030999999999</v>
      </c>
      <c r="J21" s="56">
        <v>19047.555</v>
      </c>
      <c r="K21" s="54">
        <v>-86882.718000000008</v>
      </c>
      <c r="L21" s="57">
        <v>-87509.519</v>
      </c>
    </row>
    <row r="22" spans="1:12" ht="15" x14ac:dyDescent="0.25">
      <c r="A22" s="52" t="s">
        <v>211</v>
      </c>
      <c r="B22" s="53" t="s">
        <v>212</v>
      </c>
      <c r="C22" s="54">
        <v>15586.749</v>
      </c>
      <c r="D22" s="55">
        <v>12952.07</v>
      </c>
      <c r="E22" s="54">
        <v>4408.6009999999997</v>
      </c>
      <c r="F22" s="56">
        <v>3851.107</v>
      </c>
      <c r="G22" s="54">
        <v>169352.11</v>
      </c>
      <c r="H22" s="55">
        <v>164139.35699999999</v>
      </c>
      <c r="I22" s="54">
        <v>24436.210999999999</v>
      </c>
      <c r="J22" s="56">
        <v>23422.26</v>
      </c>
      <c r="K22" s="54">
        <v>-153765.36099999998</v>
      </c>
      <c r="L22" s="57">
        <v>-151187.28699999998</v>
      </c>
    </row>
    <row r="23" spans="1:12" ht="15" x14ac:dyDescent="0.25">
      <c r="A23" s="52" t="s">
        <v>167</v>
      </c>
      <c r="B23" s="53" t="s">
        <v>30</v>
      </c>
      <c r="C23" s="54">
        <v>50842.786999999997</v>
      </c>
      <c r="D23" s="55">
        <v>50031.355000000003</v>
      </c>
      <c r="E23" s="54">
        <v>69545.73</v>
      </c>
      <c r="F23" s="56">
        <v>57356.576000000001</v>
      </c>
      <c r="G23" s="54">
        <v>286983.37199999997</v>
      </c>
      <c r="H23" s="55">
        <v>325142.10700000002</v>
      </c>
      <c r="I23" s="54">
        <v>523174.125</v>
      </c>
      <c r="J23" s="56">
        <v>469251.53899999999</v>
      </c>
      <c r="K23" s="54">
        <v>-236140.58499999996</v>
      </c>
      <c r="L23" s="57">
        <v>-275110.75200000004</v>
      </c>
    </row>
    <row r="24" spans="1:12" ht="15" x14ac:dyDescent="0.25">
      <c r="A24" s="52" t="s">
        <v>185</v>
      </c>
      <c r="B24" s="53" t="s">
        <v>186</v>
      </c>
      <c r="C24" s="54">
        <v>22883.925999999999</v>
      </c>
      <c r="D24" s="55">
        <v>20676.708999999999</v>
      </c>
      <c r="E24" s="54">
        <v>18495.04</v>
      </c>
      <c r="F24" s="56">
        <v>12963.834000000001</v>
      </c>
      <c r="G24" s="54">
        <v>137712.93700000001</v>
      </c>
      <c r="H24" s="55">
        <v>139069.61499999999</v>
      </c>
      <c r="I24" s="54">
        <v>74926.240999999995</v>
      </c>
      <c r="J24" s="56">
        <v>71713.375</v>
      </c>
      <c r="K24" s="54">
        <v>-114829.011</v>
      </c>
      <c r="L24" s="57">
        <v>-118392.90599999999</v>
      </c>
    </row>
    <row r="25" spans="1:12" ht="15" x14ac:dyDescent="0.25">
      <c r="A25" s="52" t="s">
        <v>168</v>
      </c>
      <c r="B25" s="53" t="s">
        <v>169</v>
      </c>
      <c r="C25" s="54">
        <v>21205.499</v>
      </c>
      <c r="D25" s="55">
        <v>28300.754000000001</v>
      </c>
      <c r="E25" s="54">
        <v>31826.77</v>
      </c>
      <c r="F25" s="56">
        <v>32627.485000000001</v>
      </c>
      <c r="G25" s="54">
        <v>440174.03200000001</v>
      </c>
      <c r="H25" s="55">
        <v>470555.83500000002</v>
      </c>
      <c r="I25" s="54">
        <v>524053.23599999998</v>
      </c>
      <c r="J25" s="56">
        <v>500233.74900000001</v>
      </c>
      <c r="K25" s="54">
        <v>-418968.533</v>
      </c>
      <c r="L25" s="57">
        <v>-442255.08100000001</v>
      </c>
    </row>
    <row r="26" spans="1:12" ht="15" x14ac:dyDescent="0.25">
      <c r="A26" s="52" t="s">
        <v>170</v>
      </c>
      <c r="B26" s="53" t="s">
        <v>171</v>
      </c>
      <c r="C26" s="54">
        <v>5504.1840000000002</v>
      </c>
      <c r="D26" s="55">
        <v>4772.0309999999999</v>
      </c>
      <c r="E26" s="54">
        <v>3565.2440000000001</v>
      </c>
      <c r="F26" s="56">
        <v>2812.9679999999998</v>
      </c>
      <c r="G26" s="54">
        <v>213411.9</v>
      </c>
      <c r="H26" s="55">
        <v>218449.774</v>
      </c>
      <c r="I26" s="54">
        <v>150047.53899999999</v>
      </c>
      <c r="J26" s="56">
        <v>140278.932</v>
      </c>
      <c r="K26" s="54">
        <v>-207907.71599999999</v>
      </c>
      <c r="L26" s="57">
        <v>-213677.74300000002</v>
      </c>
    </row>
    <row r="27" spans="1:12" ht="15" x14ac:dyDescent="0.25">
      <c r="A27" s="52" t="s">
        <v>172</v>
      </c>
      <c r="B27" s="53" t="s">
        <v>173</v>
      </c>
      <c r="C27" s="54">
        <v>2084.3389999999999</v>
      </c>
      <c r="D27" s="55">
        <v>3515.7489999999998</v>
      </c>
      <c r="E27" s="54">
        <v>3912.2339999999999</v>
      </c>
      <c r="F27" s="56">
        <v>5046.442</v>
      </c>
      <c r="G27" s="54">
        <v>103664.43799999999</v>
      </c>
      <c r="H27" s="55">
        <v>112063.889</v>
      </c>
      <c r="I27" s="54">
        <v>212204.788</v>
      </c>
      <c r="J27" s="56">
        <v>182225.91200000001</v>
      </c>
      <c r="K27" s="54">
        <v>-101580.09899999999</v>
      </c>
      <c r="L27" s="57">
        <v>-108548.14</v>
      </c>
    </row>
    <row r="28" spans="1:12" ht="15" x14ac:dyDescent="0.25">
      <c r="A28" s="52" t="s">
        <v>174</v>
      </c>
      <c r="B28" s="53" t="s">
        <v>175</v>
      </c>
      <c r="C28" s="54">
        <v>402233.01</v>
      </c>
      <c r="D28" s="55">
        <v>345442.85800000001</v>
      </c>
      <c r="E28" s="54">
        <v>1059638.7420000001</v>
      </c>
      <c r="F28" s="56">
        <v>840932.78300000005</v>
      </c>
      <c r="G28" s="54">
        <v>40734.01</v>
      </c>
      <c r="H28" s="55">
        <v>42341.146999999997</v>
      </c>
      <c r="I28" s="54">
        <v>48983.642</v>
      </c>
      <c r="J28" s="56">
        <v>47571.089</v>
      </c>
      <c r="K28" s="54">
        <v>361499</v>
      </c>
      <c r="L28" s="57">
        <v>303101.71100000001</v>
      </c>
    </row>
    <row r="29" spans="1:12" ht="15" x14ac:dyDescent="0.25">
      <c r="A29" s="52" t="s">
        <v>176</v>
      </c>
      <c r="B29" s="53" t="s">
        <v>177</v>
      </c>
      <c r="C29" s="54">
        <v>26975.958999999999</v>
      </c>
      <c r="D29" s="55">
        <v>26058.667000000001</v>
      </c>
      <c r="E29" s="54">
        <v>32747.482</v>
      </c>
      <c r="F29" s="56">
        <v>27288.167000000001</v>
      </c>
      <c r="G29" s="54">
        <v>142417.10399999999</v>
      </c>
      <c r="H29" s="55">
        <v>131356.81400000001</v>
      </c>
      <c r="I29" s="54">
        <v>111374.534</v>
      </c>
      <c r="J29" s="56">
        <v>94368.197</v>
      </c>
      <c r="K29" s="54">
        <v>-115441.14499999999</v>
      </c>
      <c r="L29" s="57">
        <v>-105298.14700000001</v>
      </c>
    </row>
    <row r="30" spans="1:12" ht="15.75" thickBot="1" x14ac:dyDescent="0.3">
      <c r="A30" s="58" t="s">
        <v>187</v>
      </c>
      <c r="B30" s="59" t="s">
        <v>188</v>
      </c>
      <c r="C30" s="60">
        <v>198650.50200000001</v>
      </c>
      <c r="D30" s="61">
        <v>216298.58100000001</v>
      </c>
      <c r="E30" s="60">
        <v>74572.303</v>
      </c>
      <c r="F30" s="62">
        <v>66610.78</v>
      </c>
      <c r="G30" s="60">
        <v>240633.87700000001</v>
      </c>
      <c r="H30" s="61">
        <v>292544.75599999999</v>
      </c>
      <c r="I30" s="60">
        <v>92082.153000000006</v>
      </c>
      <c r="J30" s="62">
        <v>101541.06</v>
      </c>
      <c r="K30" s="60">
        <v>-41983.375</v>
      </c>
      <c r="L30" s="63">
        <v>-76246.174999999988</v>
      </c>
    </row>
    <row r="31" spans="1:12" ht="15" x14ac:dyDescent="0.25">
      <c r="A31" s="38"/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38"/>
    </row>
  </sheetData>
  <printOptions horizontalCentered="1"/>
  <pageMargins left="0.19685039370078741" right="0.19685039370078741" top="0.74803149606299213" bottom="0.51181102362204722" header="0.19685039370078741" footer="0.23622047244094491"/>
  <pageSetup paperSize="9" scale="90" orientation="landscape" r:id="rId1"/>
  <headerFooter alignWithMargins="0">
    <oddHeader>&amp;L&amp;"Times New Roman CE,Pogrubiona kursywa"&amp;12Departament Promocji i Jakości Żywności&amp;C
&amp;8
&amp;"Times New Roman CE,Pogrubiona"&amp;14Polski handel zagraniczny towarami rolno-spożywczymi w okresie I-II 2020r. - dane wstępne (UE + kraje trzecie).</oddHeader>
    <oddFooter>&amp;L&amp;"Times New Roman CE,Pogrubiona kursywa"&amp;12 Źródło: Min. Finansów&amp;R&amp;"Times New Roman CE,Pogrubiona kursywa"&amp;12Przygotował: Tomasz Chruśliński</oddFooter>
  </headerFooter>
  <colBreaks count="1" manualBreakCount="1">
    <brk id="12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O41"/>
  <sheetViews>
    <sheetView workbookViewId="0">
      <selection activeCell="R18" sqref="R18"/>
    </sheetView>
  </sheetViews>
  <sheetFormatPr defaultRowHeight="12.75" x14ac:dyDescent="0.2"/>
  <cols>
    <col min="1" max="1" width="17.85546875" customWidth="1"/>
    <col min="2" max="2" width="12.140625" customWidth="1"/>
    <col min="3" max="3" width="12.28515625" customWidth="1"/>
    <col min="4" max="4" width="1.5703125" customWidth="1"/>
    <col min="5" max="5" width="16.85546875" customWidth="1"/>
    <col min="6" max="6" width="11.140625" customWidth="1"/>
    <col min="7" max="7" width="11.42578125" customWidth="1"/>
    <col min="9" max="9" width="17.42578125" customWidth="1"/>
    <col min="10" max="10" width="11.28515625" customWidth="1"/>
    <col min="11" max="11" width="10.85546875" customWidth="1"/>
    <col min="12" max="12" width="1.5703125" customWidth="1"/>
    <col min="13" max="13" width="17.42578125" customWidth="1"/>
    <col min="14" max="14" width="11.42578125" customWidth="1"/>
    <col min="15" max="15" width="10.28515625" customWidth="1"/>
  </cols>
  <sheetData>
    <row r="1" spans="1:15" ht="15.75" x14ac:dyDescent="0.25">
      <c r="A1" s="34" t="s">
        <v>133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</row>
    <row r="2" spans="1:15" ht="26.25" x14ac:dyDescent="0.4">
      <c r="A2" s="82" t="s">
        <v>116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</row>
    <row r="3" spans="1:15" ht="15.75" x14ac:dyDescent="0.25">
      <c r="A3" s="64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</row>
    <row r="4" spans="1:15" ht="18.75" x14ac:dyDescent="0.3">
      <c r="A4" s="94" t="s">
        <v>134</v>
      </c>
      <c r="B4" s="26"/>
      <c r="C4" s="26"/>
      <c r="D4" s="26"/>
      <c r="E4" s="26"/>
      <c r="F4" s="26"/>
      <c r="G4" s="26"/>
      <c r="H4" s="26"/>
      <c r="I4" s="94" t="s">
        <v>183</v>
      </c>
      <c r="J4" s="26"/>
      <c r="K4" s="26"/>
      <c r="L4" s="26"/>
      <c r="M4" s="26"/>
      <c r="N4" s="26"/>
      <c r="O4" s="26"/>
    </row>
    <row r="5" spans="1:15" ht="13.5" thickBot="1" x14ac:dyDescent="0.25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</row>
    <row r="6" spans="1:15" ht="21.75" thickBot="1" x14ac:dyDescent="0.4">
      <c r="A6" s="65" t="s">
        <v>116</v>
      </c>
      <c r="B6" s="66"/>
      <c r="C6" s="66"/>
      <c r="D6" s="66"/>
      <c r="E6" s="66"/>
      <c r="F6" s="66"/>
      <c r="G6" s="67"/>
      <c r="H6" s="68"/>
      <c r="I6" s="65" t="s">
        <v>116</v>
      </c>
      <c r="J6" s="66"/>
      <c r="K6" s="66"/>
      <c r="L6" s="66"/>
      <c r="M6" s="66"/>
      <c r="N6" s="66"/>
      <c r="O6" s="67"/>
    </row>
    <row r="7" spans="1:15" ht="16.5" thickBot="1" x14ac:dyDescent="0.3">
      <c r="A7" s="69" t="s">
        <v>239</v>
      </c>
      <c r="B7" s="70"/>
      <c r="C7" s="71"/>
      <c r="D7" s="72"/>
      <c r="E7" s="69" t="s">
        <v>240</v>
      </c>
      <c r="F7" s="70"/>
      <c r="G7" s="71"/>
      <c r="H7" s="68"/>
      <c r="I7" s="69" t="s">
        <v>239</v>
      </c>
      <c r="J7" s="70"/>
      <c r="K7" s="71"/>
      <c r="L7" s="72"/>
      <c r="M7" s="69" t="s">
        <v>240</v>
      </c>
      <c r="N7" s="70"/>
      <c r="O7" s="71"/>
    </row>
    <row r="8" spans="1:15" ht="30" x14ac:dyDescent="0.25">
      <c r="A8" s="73" t="s">
        <v>117</v>
      </c>
      <c r="B8" s="83" t="s">
        <v>118</v>
      </c>
      <c r="C8" s="74" t="s">
        <v>119</v>
      </c>
      <c r="D8" s="88"/>
      <c r="E8" s="89" t="s">
        <v>117</v>
      </c>
      <c r="F8" s="83" t="s">
        <v>118</v>
      </c>
      <c r="G8" s="74" t="s">
        <v>119</v>
      </c>
      <c r="H8" s="90"/>
      <c r="I8" s="89" t="s">
        <v>117</v>
      </c>
      <c r="J8" s="83" t="s">
        <v>118</v>
      </c>
      <c r="K8" s="74" t="s">
        <v>119</v>
      </c>
      <c r="L8" s="88"/>
      <c r="M8" s="89" t="s">
        <v>117</v>
      </c>
      <c r="N8" s="83" t="s">
        <v>118</v>
      </c>
      <c r="O8" s="74" t="s">
        <v>119</v>
      </c>
    </row>
    <row r="9" spans="1:15" ht="15.75" x14ac:dyDescent="0.2">
      <c r="A9" s="93" t="s">
        <v>120</v>
      </c>
      <c r="B9" s="84">
        <v>303087.05599999998</v>
      </c>
      <c r="C9" s="76">
        <v>659693.06000000006</v>
      </c>
      <c r="D9" s="77"/>
      <c r="E9" s="93" t="s">
        <v>120</v>
      </c>
      <c r="F9" s="84">
        <v>354462.56900000002</v>
      </c>
      <c r="G9" s="76">
        <v>921862.81400000001</v>
      </c>
      <c r="H9" s="68"/>
      <c r="I9" s="93" t="s">
        <v>120</v>
      </c>
      <c r="J9" s="84">
        <v>60181.919999999998</v>
      </c>
      <c r="K9" s="76">
        <v>72075.951000000001</v>
      </c>
      <c r="L9" s="77"/>
      <c r="M9" s="93" t="s">
        <v>120</v>
      </c>
      <c r="N9" s="84">
        <v>75300.698000000004</v>
      </c>
      <c r="O9" s="76">
        <v>67290.058000000005</v>
      </c>
    </row>
    <row r="10" spans="1:15" ht="15.75" x14ac:dyDescent="0.25">
      <c r="A10" s="91" t="s">
        <v>122</v>
      </c>
      <c r="B10" s="85">
        <v>46468.442999999999</v>
      </c>
      <c r="C10" s="78">
        <v>121544.07</v>
      </c>
      <c r="D10" s="79"/>
      <c r="E10" s="91" t="s">
        <v>121</v>
      </c>
      <c r="F10" s="85">
        <v>67928.585999999996</v>
      </c>
      <c r="G10" s="78">
        <v>154188.592</v>
      </c>
      <c r="H10" s="68"/>
      <c r="I10" s="91" t="s">
        <v>127</v>
      </c>
      <c r="J10" s="85">
        <v>12402.137000000001</v>
      </c>
      <c r="K10" s="78">
        <v>14118.383</v>
      </c>
      <c r="L10" s="79"/>
      <c r="M10" s="91" t="s">
        <v>127</v>
      </c>
      <c r="N10" s="85">
        <v>25109.23</v>
      </c>
      <c r="O10" s="78">
        <v>16365.438</v>
      </c>
    </row>
    <row r="11" spans="1:15" ht="15.75" x14ac:dyDescent="0.25">
      <c r="A11" s="91" t="s">
        <v>121</v>
      </c>
      <c r="B11" s="85">
        <v>35328.017999999996</v>
      </c>
      <c r="C11" s="78">
        <v>74629.513000000006</v>
      </c>
      <c r="D11" s="79"/>
      <c r="E11" s="91" t="s">
        <v>122</v>
      </c>
      <c r="F11" s="85">
        <v>37360.542000000001</v>
      </c>
      <c r="G11" s="78">
        <v>118490.37300000001</v>
      </c>
      <c r="H11" s="68"/>
      <c r="I11" s="91" t="s">
        <v>130</v>
      </c>
      <c r="J11" s="85">
        <v>11623.945</v>
      </c>
      <c r="K11" s="78">
        <v>9598.6270000000004</v>
      </c>
      <c r="L11" s="79"/>
      <c r="M11" s="91" t="s">
        <v>130</v>
      </c>
      <c r="N11" s="85">
        <v>14425.663</v>
      </c>
      <c r="O11" s="78">
        <v>11943.263999999999</v>
      </c>
    </row>
    <row r="12" spans="1:15" ht="15.75" x14ac:dyDescent="0.25">
      <c r="A12" s="91" t="s">
        <v>123</v>
      </c>
      <c r="B12" s="85">
        <v>32876.313999999998</v>
      </c>
      <c r="C12" s="78">
        <v>56283.944000000003</v>
      </c>
      <c r="D12" s="79"/>
      <c r="E12" s="91" t="s">
        <v>123</v>
      </c>
      <c r="F12" s="85">
        <v>32243.580999999998</v>
      </c>
      <c r="G12" s="78">
        <v>69799.994000000006</v>
      </c>
      <c r="H12" s="68"/>
      <c r="I12" s="91" t="s">
        <v>180</v>
      </c>
      <c r="J12" s="85">
        <v>8816.58</v>
      </c>
      <c r="K12" s="78">
        <v>12764.606</v>
      </c>
      <c r="L12" s="79"/>
      <c r="M12" s="91" t="s">
        <v>182</v>
      </c>
      <c r="N12" s="85">
        <v>4206.2430000000004</v>
      </c>
      <c r="O12" s="78">
        <v>3870.4470000000001</v>
      </c>
    </row>
    <row r="13" spans="1:15" ht="15.75" x14ac:dyDescent="0.25">
      <c r="A13" s="91" t="s">
        <v>127</v>
      </c>
      <c r="B13" s="85">
        <v>22997.273000000001</v>
      </c>
      <c r="C13" s="78">
        <v>76405.59</v>
      </c>
      <c r="D13" s="79"/>
      <c r="E13" s="91" t="s">
        <v>127</v>
      </c>
      <c r="F13" s="85">
        <v>29408.386999999999</v>
      </c>
      <c r="G13" s="78">
        <v>123822.47900000001</v>
      </c>
      <c r="H13" s="68"/>
      <c r="I13" s="91" t="s">
        <v>122</v>
      </c>
      <c r="J13" s="85">
        <v>4847.1859999999997</v>
      </c>
      <c r="K13" s="78">
        <v>7433.5039999999999</v>
      </c>
      <c r="L13" s="79"/>
      <c r="M13" s="91" t="s">
        <v>138</v>
      </c>
      <c r="N13" s="85">
        <v>4025.2109999999998</v>
      </c>
      <c r="O13" s="78">
        <v>3782.33</v>
      </c>
    </row>
    <row r="14" spans="1:15" ht="15.75" x14ac:dyDescent="0.25">
      <c r="A14" s="91" t="s">
        <v>125</v>
      </c>
      <c r="B14" s="85">
        <v>21063.642</v>
      </c>
      <c r="C14" s="78">
        <v>48604.572</v>
      </c>
      <c r="D14" s="79"/>
      <c r="E14" s="91" t="s">
        <v>191</v>
      </c>
      <c r="F14" s="85">
        <v>19401.483</v>
      </c>
      <c r="G14" s="78">
        <v>54360.112000000001</v>
      </c>
      <c r="H14" s="68"/>
      <c r="I14" s="91" t="s">
        <v>126</v>
      </c>
      <c r="J14" s="85">
        <v>2956.5340000000001</v>
      </c>
      <c r="K14" s="78">
        <v>3998.518</v>
      </c>
      <c r="L14" s="79"/>
      <c r="M14" s="91" t="s">
        <v>180</v>
      </c>
      <c r="N14" s="85">
        <v>3521.7719999999999</v>
      </c>
      <c r="O14" s="78">
        <v>4687.0879999999997</v>
      </c>
    </row>
    <row r="15" spans="1:15" ht="15.75" x14ac:dyDescent="0.25">
      <c r="A15" s="91" t="s">
        <v>126</v>
      </c>
      <c r="B15" s="85">
        <v>16523.072</v>
      </c>
      <c r="C15" s="78">
        <v>26764.100999999999</v>
      </c>
      <c r="D15" s="79"/>
      <c r="E15" s="91" t="s">
        <v>125</v>
      </c>
      <c r="F15" s="85">
        <v>18383.662</v>
      </c>
      <c r="G15" s="78">
        <v>54798.254999999997</v>
      </c>
      <c r="H15" s="68"/>
      <c r="I15" s="91" t="s">
        <v>138</v>
      </c>
      <c r="J15" s="85">
        <v>2374.4450000000002</v>
      </c>
      <c r="K15" s="78">
        <v>2859.752</v>
      </c>
      <c r="L15" s="79"/>
      <c r="M15" s="91" t="s">
        <v>126</v>
      </c>
      <c r="N15" s="85">
        <v>3438.7109999999998</v>
      </c>
      <c r="O15" s="78">
        <v>3772.1039999999998</v>
      </c>
    </row>
    <row r="16" spans="1:15" ht="15.75" x14ac:dyDescent="0.25">
      <c r="A16" s="91" t="s">
        <v>132</v>
      </c>
      <c r="B16" s="85">
        <v>11653.816999999999</v>
      </c>
      <c r="C16" s="78">
        <v>21386.600999999999</v>
      </c>
      <c r="D16" s="79"/>
      <c r="E16" s="91" t="s">
        <v>126</v>
      </c>
      <c r="F16" s="85">
        <v>13751.592000000001</v>
      </c>
      <c r="G16" s="78">
        <v>28924.833999999999</v>
      </c>
      <c r="H16" s="68"/>
      <c r="I16" s="91" t="s">
        <v>137</v>
      </c>
      <c r="J16" s="85">
        <v>2244.3020000000001</v>
      </c>
      <c r="K16" s="78">
        <v>2687.1219999999998</v>
      </c>
      <c r="L16" s="79"/>
      <c r="M16" s="91" t="s">
        <v>137</v>
      </c>
      <c r="N16" s="85">
        <v>3367.741</v>
      </c>
      <c r="O16" s="78">
        <v>3534.8209999999999</v>
      </c>
    </row>
    <row r="17" spans="1:15" ht="15.75" x14ac:dyDescent="0.25">
      <c r="A17" s="91" t="s">
        <v>131</v>
      </c>
      <c r="B17" s="85">
        <v>10674.727000000001</v>
      </c>
      <c r="C17" s="78">
        <v>18755.266</v>
      </c>
      <c r="D17" s="79"/>
      <c r="E17" s="91" t="s">
        <v>129</v>
      </c>
      <c r="F17" s="85">
        <v>13391.468000000001</v>
      </c>
      <c r="G17" s="78">
        <v>25646.134999999998</v>
      </c>
      <c r="H17" s="68"/>
      <c r="I17" s="91" t="s">
        <v>143</v>
      </c>
      <c r="J17" s="85">
        <v>1892.7370000000001</v>
      </c>
      <c r="K17" s="78">
        <v>2498.15</v>
      </c>
      <c r="L17" s="79"/>
      <c r="M17" s="91" t="s">
        <v>132</v>
      </c>
      <c r="N17" s="85">
        <v>2958.0239999999999</v>
      </c>
      <c r="O17" s="78">
        <v>3213.3069999999998</v>
      </c>
    </row>
    <row r="18" spans="1:15" ht="15.75" x14ac:dyDescent="0.25">
      <c r="A18" s="91" t="s">
        <v>191</v>
      </c>
      <c r="B18" s="85">
        <v>10029.481</v>
      </c>
      <c r="C18" s="78">
        <v>31692.51</v>
      </c>
      <c r="D18" s="79"/>
      <c r="E18" s="91" t="s">
        <v>137</v>
      </c>
      <c r="F18" s="85">
        <v>12094.739</v>
      </c>
      <c r="G18" s="78">
        <v>37793.883999999998</v>
      </c>
      <c r="H18" s="68"/>
      <c r="I18" s="91" t="s">
        <v>215</v>
      </c>
      <c r="J18" s="85">
        <v>1781.7149999999999</v>
      </c>
      <c r="K18" s="78">
        <v>3920.55</v>
      </c>
      <c r="L18" s="79"/>
      <c r="M18" s="91" t="s">
        <v>122</v>
      </c>
      <c r="N18" s="85">
        <v>2649.9609999999998</v>
      </c>
      <c r="O18" s="78">
        <v>3909.4189999999999</v>
      </c>
    </row>
    <row r="19" spans="1:15" ht="15.75" x14ac:dyDescent="0.25">
      <c r="A19" s="91" t="s">
        <v>128</v>
      </c>
      <c r="B19" s="85">
        <v>9489.5139999999992</v>
      </c>
      <c r="C19" s="78">
        <v>17887.850999999999</v>
      </c>
      <c r="D19" s="79"/>
      <c r="E19" s="91" t="s">
        <v>131</v>
      </c>
      <c r="F19" s="85">
        <v>9865.5509999999995</v>
      </c>
      <c r="G19" s="78">
        <v>20397.843000000001</v>
      </c>
      <c r="H19" s="68"/>
      <c r="I19" s="91" t="s">
        <v>132</v>
      </c>
      <c r="J19" s="85">
        <v>1775.509</v>
      </c>
      <c r="K19" s="78">
        <v>1916.0429999999999</v>
      </c>
      <c r="L19" s="79"/>
      <c r="M19" s="91" t="s">
        <v>143</v>
      </c>
      <c r="N19" s="85">
        <v>2309.2860000000001</v>
      </c>
      <c r="O19" s="78">
        <v>2425.1619999999998</v>
      </c>
    </row>
    <row r="20" spans="1:15" ht="16.5" thickBot="1" x14ac:dyDescent="0.3">
      <c r="A20" s="92" t="s">
        <v>181</v>
      </c>
      <c r="B20" s="86">
        <v>8505.5390000000007</v>
      </c>
      <c r="C20" s="80">
        <v>14381.754999999999</v>
      </c>
      <c r="D20" s="81"/>
      <c r="E20" s="92" t="s">
        <v>130</v>
      </c>
      <c r="F20" s="86">
        <v>9533.0480000000007</v>
      </c>
      <c r="G20" s="80">
        <v>15434.629000000001</v>
      </c>
      <c r="H20" s="26"/>
      <c r="I20" s="92" t="s">
        <v>182</v>
      </c>
      <c r="J20" s="86">
        <v>1761.884</v>
      </c>
      <c r="K20" s="80">
        <v>1976.857</v>
      </c>
      <c r="L20" s="81"/>
      <c r="M20" s="92" t="s">
        <v>191</v>
      </c>
      <c r="N20" s="86">
        <v>1995.579</v>
      </c>
      <c r="O20" s="80">
        <v>1839.2750000000001</v>
      </c>
    </row>
    <row r="21" spans="1:15" x14ac:dyDescent="0.2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</row>
    <row r="22" spans="1:15" ht="19.5" thickBot="1" x14ac:dyDescent="0.35">
      <c r="A22" s="94" t="s">
        <v>189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</row>
    <row r="23" spans="1:15" ht="21.75" thickBot="1" x14ac:dyDescent="0.4">
      <c r="A23" s="65" t="s">
        <v>116</v>
      </c>
      <c r="B23" s="66"/>
      <c r="C23" s="66"/>
      <c r="D23" s="66"/>
      <c r="E23" s="66"/>
      <c r="F23" s="66"/>
      <c r="G23" s="67"/>
      <c r="H23" s="26"/>
      <c r="I23" s="26"/>
      <c r="J23" s="26"/>
      <c r="K23" s="26"/>
      <c r="L23" s="26"/>
      <c r="M23" s="26"/>
      <c r="N23" s="26"/>
      <c r="O23" s="26"/>
    </row>
    <row r="24" spans="1:15" ht="16.5" thickBot="1" x14ac:dyDescent="0.3">
      <c r="A24" s="69" t="s">
        <v>239</v>
      </c>
      <c r="B24" s="70"/>
      <c r="C24" s="71"/>
      <c r="D24" s="72"/>
      <c r="E24" s="69" t="s">
        <v>240</v>
      </c>
      <c r="F24" s="70"/>
      <c r="G24" s="71"/>
      <c r="H24" s="26"/>
      <c r="I24" s="26"/>
      <c r="J24" s="26"/>
      <c r="K24" s="26"/>
      <c r="L24" s="26"/>
      <c r="M24" s="26"/>
      <c r="N24" s="26"/>
      <c r="O24" s="26"/>
    </row>
    <row r="25" spans="1:15" ht="30" x14ac:dyDescent="0.25">
      <c r="A25" s="73" t="s">
        <v>117</v>
      </c>
      <c r="B25" s="83" t="s">
        <v>118</v>
      </c>
      <c r="C25" s="74" t="s">
        <v>119</v>
      </c>
      <c r="D25" s="88"/>
      <c r="E25" s="89" t="s">
        <v>117</v>
      </c>
      <c r="F25" s="83" t="s">
        <v>118</v>
      </c>
      <c r="G25" s="74" t="s">
        <v>119</v>
      </c>
      <c r="H25" s="26"/>
      <c r="I25" s="26"/>
      <c r="J25" s="26"/>
      <c r="K25" s="26"/>
      <c r="L25" s="26"/>
      <c r="M25" s="26"/>
      <c r="N25" s="26"/>
      <c r="O25" s="26"/>
    </row>
    <row r="26" spans="1:15" ht="15.75" x14ac:dyDescent="0.2">
      <c r="A26" s="93" t="s">
        <v>120</v>
      </c>
      <c r="B26" s="84">
        <v>77312.428</v>
      </c>
      <c r="C26" s="76">
        <v>155964.96799999999</v>
      </c>
      <c r="D26" s="77"/>
      <c r="E26" s="93" t="s">
        <v>120</v>
      </c>
      <c r="F26" s="84">
        <v>65525.220999999998</v>
      </c>
      <c r="G26" s="76">
        <v>142065.49</v>
      </c>
      <c r="H26" s="26"/>
      <c r="I26" s="26"/>
      <c r="J26" s="26"/>
      <c r="K26" s="26"/>
      <c r="L26" s="26"/>
      <c r="M26" s="26"/>
      <c r="N26" s="26"/>
      <c r="O26" s="26"/>
    </row>
    <row r="27" spans="1:15" ht="15.75" x14ac:dyDescent="0.25">
      <c r="A27" s="91" t="s">
        <v>130</v>
      </c>
      <c r="B27" s="85">
        <v>22704.579000000002</v>
      </c>
      <c r="C27" s="78">
        <v>37743.514000000003</v>
      </c>
      <c r="D27" s="79"/>
      <c r="E27" s="91" t="s">
        <v>191</v>
      </c>
      <c r="F27" s="85">
        <v>21853.396000000001</v>
      </c>
      <c r="G27" s="78">
        <v>45040.269</v>
      </c>
      <c r="H27" s="26"/>
      <c r="I27" s="26"/>
      <c r="J27" s="26"/>
      <c r="K27" s="26"/>
      <c r="L27" s="26"/>
      <c r="M27" s="26"/>
      <c r="N27" s="26"/>
      <c r="O27" s="26"/>
    </row>
    <row r="28" spans="1:15" ht="15.75" x14ac:dyDescent="0.25">
      <c r="A28" s="91" t="s">
        <v>191</v>
      </c>
      <c r="B28" s="85">
        <v>19614.018</v>
      </c>
      <c r="C28" s="78">
        <v>38917.262000000002</v>
      </c>
      <c r="D28" s="79"/>
      <c r="E28" s="91" t="s">
        <v>130</v>
      </c>
      <c r="F28" s="85">
        <v>17902.665000000001</v>
      </c>
      <c r="G28" s="78">
        <v>36759.919999999998</v>
      </c>
      <c r="H28" s="26"/>
      <c r="I28" s="26"/>
      <c r="J28" s="26"/>
      <c r="K28" s="26"/>
      <c r="L28" s="26"/>
      <c r="M28" s="26"/>
      <c r="N28" s="26"/>
      <c r="O28" s="26"/>
    </row>
    <row r="29" spans="1:15" ht="15.75" x14ac:dyDescent="0.25">
      <c r="A29" s="91" t="s">
        <v>137</v>
      </c>
      <c r="B29" s="85">
        <v>9139.3850000000002</v>
      </c>
      <c r="C29" s="78">
        <v>16545.23</v>
      </c>
      <c r="D29" s="79"/>
      <c r="E29" s="91" t="s">
        <v>137</v>
      </c>
      <c r="F29" s="85">
        <v>5360.8909999999996</v>
      </c>
      <c r="G29" s="78">
        <v>9146.6110000000008</v>
      </c>
      <c r="H29" s="26"/>
      <c r="I29" s="26"/>
      <c r="J29" s="26"/>
      <c r="K29" s="26"/>
      <c r="L29" s="26"/>
      <c r="M29" s="26"/>
      <c r="N29" s="26"/>
      <c r="O29" s="26"/>
    </row>
    <row r="30" spans="1:15" ht="15.75" x14ac:dyDescent="0.25">
      <c r="A30" s="91" t="s">
        <v>127</v>
      </c>
      <c r="B30" s="85">
        <v>5611.2520000000004</v>
      </c>
      <c r="C30" s="78">
        <v>12507.406000000001</v>
      </c>
      <c r="D30" s="79"/>
      <c r="E30" s="91" t="s">
        <v>127</v>
      </c>
      <c r="F30" s="85">
        <v>5319.8</v>
      </c>
      <c r="G30" s="78">
        <v>11774.11</v>
      </c>
      <c r="H30" s="26"/>
      <c r="I30" s="26"/>
      <c r="J30" s="26"/>
      <c r="K30" s="26"/>
      <c r="L30" s="26"/>
      <c r="M30" s="26"/>
      <c r="N30" s="26"/>
      <c r="O30" s="26"/>
    </row>
    <row r="31" spans="1:15" ht="15.75" x14ac:dyDescent="0.25">
      <c r="A31" s="91" t="s">
        <v>135</v>
      </c>
      <c r="B31" s="85">
        <v>4844.0810000000001</v>
      </c>
      <c r="C31" s="78">
        <v>13419.446</v>
      </c>
      <c r="D31" s="79"/>
      <c r="E31" s="91" t="s">
        <v>135</v>
      </c>
      <c r="F31" s="85">
        <v>3881.5070000000001</v>
      </c>
      <c r="G31" s="78">
        <v>11945.245000000001</v>
      </c>
      <c r="H31" s="26"/>
      <c r="I31" s="26"/>
      <c r="J31" s="26"/>
      <c r="K31" s="26"/>
      <c r="L31" s="26"/>
      <c r="M31" s="26"/>
      <c r="N31" s="26"/>
      <c r="O31" s="26"/>
    </row>
    <row r="32" spans="1:15" ht="15.75" x14ac:dyDescent="0.25">
      <c r="A32" s="91" t="s">
        <v>180</v>
      </c>
      <c r="B32" s="85">
        <v>3939.0390000000002</v>
      </c>
      <c r="C32" s="78">
        <v>9881.7510000000002</v>
      </c>
      <c r="D32" s="79"/>
      <c r="E32" s="91" t="s">
        <v>123</v>
      </c>
      <c r="F32" s="85">
        <v>2466.5680000000002</v>
      </c>
      <c r="G32" s="78">
        <v>6734.4889999999996</v>
      </c>
      <c r="H32" s="26"/>
      <c r="I32" s="26"/>
      <c r="J32" s="26"/>
      <c r="K32" s="26"/>
      <c r="L32" s="26"/>
      <c r="M32" s="26"/>
      <c r="N32" s="26"/>
      <c r="O32" s="26"/>
    </row>
    <row r="33" spans="1:15" ht="15.75" x14ac:dyDescent="0.25">
      <c r="A33" s="91" t="s">
        <v>123</v>
      </c>
      <c r="B33" s="85">
        <v>2202.2080000000001</v>
      </c>
      <c r="C33" s="78">
        <v>5413.0230000000001</v>
      </c>
      <c r="D33" s="79"/>
      <c r="E33" s="91" t="s">
        <v>143</v>
      </c>
      <c r="F33" s="85">
        <v>2141.1469999999999</v>
      </c>
      <c r="G33" s="78">
        <v>3995.9540000000002</v>
      </c>
      <c r="H33" s="26"/>
      <c r="I33" s="26"/>
      <c r="J33" s="26"/>
      <c r="K33" s="26"/>
      <c r="L33" s="26"/>
      <c r="M33" s="26"/>
      <c r="N33" s="26"/>
      <c r="O33" s="26"/>
    </row>
    <row r="34" spans="1:15" ht="15.75" x14ac:dyDescent="0.25">
      <c r="A34" s="91" t="s">
        <v>143</v>
      </c>
      <c r="B34" s="85">
        <v>1903.4680000000001</v>
      </c>
      <c r="C34" s="78">
        <v>3197.4580000000001</v>
      </c>
      <c r="D34" s="79"/>
      <c r="E34" s="91" t="s">
        <v>180</v>
      </c>
      <c r="F34" s="85">
        <v>1518.279</v>
      </c>
      <c r="G34" s="78">
        <v>2526.8539999999998</v>
      </c>
      <c r="H34" s="26"/>
      <c r="I34" s="26"/>
      <c r="J34" s="26"/>
      <c r="K34" s="26"/>
      <c r="L34" s="26"/>
      <c r="M34" s="26"/>
      <c r="N34" s="26"/>
      <c r="O34" s="26"/>
    </row>
    <row r="35" spans="1:15" ht="16.5" thickBot="1" x14ac:dyDescent="0.3">
      <c r="A35" s="92" t="s">
        <v>126</v>
      </c>
      <c r="B35" s="86">
        <v>1377.8589999999999</v>
      </c>
      <c r="C35" s="80">
        <v>3825.895</v>
      </c>
      <c r="D35" s="81"/>
      <c r="E35" s="92" t="s">
        <v>126</v>
      </c>
      <c r="F35" s="86">
        <v>1392.3030000000001</v>
      </c>
      <c r="G35" s="80">
        <v>3413.6610000000001</v>
      </c>
      <c r="H35" s="26"/>
      <c r="I35" s="26"/>
      <c r="J35" s="26"/>
      <c r="K35" s="26"/>
      <c r="L35" s="26"/>
      <c r="M35" s="26"/>
      <c r="N35" s="26"/>
      <c r="O35" s="26"/>
    </row>
    <row r="36" spans="1:15" x14ac:dyDescent="0.2">
      <c r="A36" s="26"/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</row>
    <row r="37" spans="1:15" x14ac:dyDescent="0.2">
      <c r="A37" s="26"/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</row>
    <row r="38" spans="1:15" x14ac:dyDescent="0.2">
      <c r="A38" s="26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</row>
    <row r="39" spans="1:15" x14ac:dyDescent="0.2">
      <c r="A39" s="26"/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</row>
    <row r="40" spans="1:15" x14ac:dyDescent="0.2">
      <c r="A40" s="26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</row>
    <row r="41" spans="1:15" x14ac:dyDescent="0.2">
      <c r="A41" s="26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R23"/>
  <sheetViews>
    <sheetView workbookViewId="0">
      <selection activeCell="R18" sqref="R18"/>
    </sheetView>
  </sheetViews>
  <sheetFormatPr defaultRowHeight="12.75" x14ac:dyDescent="0.2"/>
  <cols>
    <col min="1" max="1" width="28.28515625" customWidth="1"/>
    <col min="2" max="2" width="9.85546875" customWidth="1"/>
    <col min="3" max="3" width="11.85546875" customWidth="1"/>
    <col min="4" max="4" width="1.7109375" customWidth="1"/>
    <col min="5" max="5" width="28.140625" customWidth="1"/>
    <col min="6" max="6" width="10.140625" customWidth="1"/>
    <col min="7" max="7" width="10.42578125" customWidth="1"/>
    <col min="10" max="10" width="28.7109375" customWidth="1"/>
    <col min="13" max="13" width="1.140625" customWidth="1"/>
    <col min="14" max="14" width="28.7109375" customWidth="1"/>
  </cols>
  <sheetData>
    <row r="1" spans="1:18" x14ac:dyDescent="0.2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</row>
    <row r="2" spans="1:18" ht="15.75" x14ac:dyDescent="0.25">
      <c r="A2" s="34" t="s">
        <v>133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</row>
    <row r="3" spans="1:18" ht="26.25" x14ac:dyDescent="0.4">
      <c r="A3" s="82" t="s">
        <v>178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</row>
    <row r="4" spans="1:18" ht="15.75" x14ac:dyDescent="0.25">
      <c r="A4" s="64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</row>
    <row r="5" spans="1:18" ht="19.5" thickBot="1" x14ac:dyDescent="0.35">
      <c r="A5" s="94" t="s">
        <v>184</v>
      </c>
      <c r="B5" s="26"/>
      <c r="C5" s="26"/>
      <c r="D5" s="26"/>
      <c r="E5" s="26"/>
      <c r="F5" s="26"/>
      <c r="G5" s="26"/>
      <c r="H5" s="26"/>
      <c r="I5" s="26"/>
      <c r="J5" s="94" t="s">
        <v>179</v>
      </c>
      <c r="K5" s="26"/>
      <c r="L5" s="26"/>
      <c r="M5" s="26"/>
      <c r="N5" s="26"/>
      <c r="O5" s="26"/>
      <c r="P5" s="26"/>
      <c r="Q5" s="26"/>
    </row>
    <row r="6" spans="1:18" ht="21.75" thickBot="1" x14ac:dyDescent="0.4">
      <c r="A6" s="65" t="s">
        <v>226</v>
      </c>
      <c r="B6" s="66"/>
      <c r="C6" s="66"/>
      <c r="D6" s="66"/>
      <c r="E6" s="66"/>
      <c r="F6" s="66"/>
      <c r="G6" s="67"/>
      <c r="H6" s="26"/>
      <c r="I6" s="26"/>
      <c r="J6" s="65" t="s">
        <v>226</v>
      </c>
      <c r="K6" s="66"/>
      <c r="L6" s="66"/>
      <c r="M6" s="66"/>
      <c r="N6" s="66"/>
      <c r="O6" s="66"/>
      <c r="P6" s="67"/>
      <c r="Q6" s="26"/>
    </row>
    <row r="7" spans="1:18" ht="16.5" thickBot="1" x14ac:dyDescent="0.3">
      <c r="A7" s="69" t="s">
        <v>239</v>
      </c>
      <c r="B7" s="70"/>
      <c r="C7" s="71"/>
      <c r="D7" s="72"/>
      <c r="E7" s="69" t="s">
        <v>240</v>
      </c>
      <c r="F7" s="70"/>
      <c r="G7" s="71"/>
      <c r="H7" s="26"/>
      <c r="I7" s="26"/>
      <c r="J7" s="69" t="s">
        <v>239</v>
      </c>
      <c r="K7" s="70"/>
      <c r="L7" s="71"/>
      <c r="M7" s="72"/>
      <c r="N7" s="69" t="s">
        <v>240</v>
      </c>
      <c r="O7" s="70"/>
      <c r="P7" s="71"/>
      <c r="Q7" s="26"/>
    </row>
    <row r="8" spans="1:18" ht="45" x14ac:dyDescent="0.25">
      <c r="A8" s="73" t="s">
        <v>117</v>
      </c>
      <c r="B8" s="83" t="s">
        <v>118</v>
      </c>
      <c r="C8" s="74" t="s">
        <v>119</v>
      </c>
      <c r="D8" s="75"/>
      <c r="E8" s="73" t="s">
        <v>117</v>
      </c>
      <c r="F8" s="83" t="s">
        <v>118</v>
      </c>
      <c r="G8" s="74" t="s">
        <v>119</v>
      </c>
      <c r="H8" s="26"/>
      <c r="I8" s="26"/>
      <c r="J8" s="73" t="s">
        <v>117</v>
      </c>
      <c r="K8" s="83" t="s">
        <v>118</v>
      </c>
      <c r="L8" s="74" t="s">
        <v>119</v>
      </c>
      <c r="M8" s="75"/>
      <c r="N8" s="73" t="s">
        <v>117</v>
      </c>
      <c r="O8" s="83" t="s">
        <v>118</v>
      </c>
      <c r="P8" s="74" t="s">
        <v>119</v>
      </c>
      <c r="Q8" s="26"/>
    </row>
    <row r="9" spans="1:18" ht="15.75" x14ac:dyDescent="0.2">
      <c r="A9" s="93" t="s">
        <v>120</v>
      </c>
      <c r="B9" s="84">
        <v>113927.966</v>
      </c>
      <c r="C9" s="76">
        <v>155984.541</v>
      </c>
      <c r="D9" s="77"/>
      <c r="E9" s="93" t="s">
        <v>120</v>
      </c>
      <c r="F9" s="84">
        <v>114762.712</v>
      </c>
      <c r="G9" s="76">
        <v>167025.655</v>
      </c>
      <c r="H9" s="26"/>
      <c r="I9" s="26"/>
      <c r="J9" s="93" t="s">
        <v>120</v>
      </c>
      <c r="K9" s="84">
        <v>178497.196</v>
      </c>
      <c r="L9" s="76">
        <v>128013.208</v>
      </c>
      <c r="M9" s="77"/>
      <c r="N9" s="93" t="s">
        <v>120</v>
      </c>
      <c r="O9" s="84">
        <v>188370.81899999999</v>
      </c>
      <c r="P9" s="76">
        <v>132324.79399999999</v>
      </c>
      <c r="Q9" s="26"/>
      <c r="R9" t="s">
        <v>232</v>
      </c>
    </row>
    <row r="10" spans="1:18" ht="15.75" x14ac:dyDescent="0.25">
      <c r="A10" s="91" t="s">
        <v>129</v>
      </c>
      <c r="B10" s="85">
        <v>56611.377999999997</v>
      </c>
      <c r="C10" s="87">
        <v>80717.383000000002</v>
      </c>
      <c r="D10" s="79"/>
      <c r="E10" s="91" t="s">
        <v>129</v>
      </c>
      <c r="F10" s="85">
        <v>48798.248</v>
      </c>
      <c r="G10" s="87">
        <v>71026.403999999995</v>
      </c>
      <c r="H10" s="26"/>
      <c r="I10" s="26"/>
      <c r="J10" s="91" t="s">
        <v>143</v>
      </c>
      <c r="K10" s="85">
        <v>65136.832999999999</v>
      </c>
      <c r="L10" s="87">
        <v>58215.671000000002</v>
      </c>
      <c r="M10" s="79"/>
      <c r="N10" s="91" t="s">
        <v>143</v>
      </c>
      <c r="O10" s="85">
        <v>74061.156000000003</v>
      </c>
      <c r="P10" s="87">
        <v>64286.326000000001</v>
      </c>
      <c r="Q10" s="26"/>
    </row>
    <row r="11" spans="1:18" ht="15.75" x14ac:dyDescent="0.25">
      <c r="A11" s="91" t="s">
        <v>127</v>
      </c>
      <c r="B11" s="85">
        <v>15210.704</v>
      </c>
      <c r="C11" s="78">
        <v>18100.68</v>
      </c>
      <c r="D11" s="79"/>
      <c r="E11" s="91" t="s">
        <v>138</v>
      </c>
      <c r="F11" s="85">
        <v>17662.725999999999</v>
      </c>
      <c r="G11" s="78">
        <v>28749.901000000002</v>
      </c>
      <c r="H11" s="26"/>
      <c r="I11" s="26"/>
      <c r="J11" s="91" t="s">
        <v>127</v>
      </c>
      <c r="K11" s="85">
        <v>20921.342000000001</v>
      </c>
      <c r="L11" s="78">
        <v>10837.442999999999</v>
      </c>
      <c r="M11" s="79"/>
      <c r="N11" s="91" t="s">
        <v>127</v>
      </c>
      <c r="O11" s="85">
        <v>25073.187000000002</v>
      </c>
      <c r="P11" s="78">
        <v>13208.21</v>
      </c>
      <c r="Q11" s="26"/>
    </row>
    <row r="12" spans="1:18" ht="15.75" x14ac:dyDescent="0.25">
      <c r="A12" s="91" t="s">
        <v>138</v>
      </c>
      <c r="B12" s="85">
        <v>12988.642</v>
      </c>
      <c r="C12" s="78">
        <v>22144.032999999999</v>
      </c>
      <c r="D12" s="79"/>
      <c r="E12" s="91" t="s">
        <v>127</v>
      </c>
      <c r="F12" s="85">
        <v>15952.538</v>
      </c>
      <c r="G12" s="78">
        <v>19900.007000000001</v>
      </c>
      <c r="H12" s="26"/>
      <c r="I12" s="26"/>
      <c r="J12" s="91" t="s">
        <v>144</v>
      </c>
      <c r="K12" s="85">
        <v>20274.505000000001</v>
      </c>
      <c r="L12" s="78">
        <v>10248.186</v>
      </c>
      <c r="M12" s="79"/>
      <c r="N12" s="91" t="s">
        <v>144</v>
      </c>
      <c r="O12" s="85">
        <v>17112.673999999999</v>
      </c>
      <c r="P12" s="78">
        <v>9419.3469999999998</v>
      </c>
      <c r="Q12" s="26"/>
    </row>
    <row r="13" spans="1:18" ht="15.75" x14ac:dyDescent="0.25">
      <c r="A13" s="91" t="s">
        <v>141</v>
      </c>
      <c r="B13" s="85">
        <v>11466.377</v>
      </c>
      <c r="C13" s="78">
        <v>13633.302</v>
      </c>
      <c r="D13" s="79"/>
      <c r="E13" s="91" t="s">
        <v>121</v>
      </c>
      <c r="F13" s="85">
        <v>10122.052</v>
      </c>
      <c r="G13" s="78">
        <v>19241.642</v>
      </c>
      <c r="H13" s="26"/>
      <c r="I13" s="26"/>
      <c r="J13" s="91" t="s">
        <v>129</v>
      </c>
      <c r="K13" s="85">
        <v>12761.598</v>
      </c>
      <c r="L13" s="78">
        <v>7286.2489999999998</v>
      </c>
      <c r="M13" s="79"/>
      <c r="N13" s="91" t="s">
        <v>191</v>
      </c>
      <c r="O13" s="85">
        <v>16982.297999999999</v>
      </c>
      <c r="P13" s="78">
        <v>7537.3850000000002</v>
      </c>
      <c r="Q13" s="26"/>
    </row>
    <row r="14" spans="1:18" ht="15.75" x14ac:dyDescent="0.25">
      <c r="A14" s="91" t="s">
        <v>121</v>
      </c>
      <c r="B14" s="85">
        <v>6810.3429999999998</v>
      </c>
      <c r="C14" s="78">
        <v>9549.3760000000002</v>
      </c>
      <c r="D14" s="79"/>
      <c r="E14" s="91" t="s">
        <v>141</v>
      </c>
      <c r="F14" s="85">
        <v>8629.8269999999993</v>
      </c>
      <c r="G14" s="78">
        <v>11554.757</v>
      </c>
      <c r="H14" s="26"/>
      <c r="I14" s="26"/>
      <c r="J14" s="91" t="s">
        <v>136</v>
      </c>
      <c r="K14" s="85">
        <v>11468.235000000001</v>
      </c>
      <c r="L14" s="78">
        <v>7163.2370000000001</v>
      </c>
      <c r="M14" s="79"/>
      <c r="N14" s="91" t="s">
        <v>136</v>
      </c>
      <c r="O14" s="85">
        <v>7796.5770000000002</v>
      </c>
      <c r="P14" s="78">
        <v>4832.326</v>
      </c>
      <c r="Q14" s="26"/>
    </row>
    <row r="15" spans="1:18" ht="15.75" x14ac:dyDescent="0.25">
      <c r="A15" s="91" t="s">
        <v>191</v>
      </c>
      <c r="B15" s="85">
        <v>3836.174</v>
      </c>
      <c r="C15" s="78">
        <v>3244.2440000000001</v>
      </c>
      <c r="D15" s="79"/>
      <c r="E15" s="91" t="s">
        <v>191</v>
      </c>
      <c r="F15" s="85">
        <v>4396.3630000000003</v>
      </c>
      <c r="G15" s="78">
        <v>4539.1459999999997</v>
      </c>
      <c r="H15" s="26"/>
      <c r="I15" s="26"/>
      <c r="J15" s="91" t="s">
        <v>141</v>
      </c>
      <c r="K15" s="85">
        <v>11020.232</v>
      </c>
      <c r="L15" s="78">
        <v>4669.7479999999996</v>
      </c>
      <c r="M15" s="79"/>
      <c r="N15" s="91" t="s">
        <v>129</v>
      </c>
      <c r="O15" s="85">
        <v>8955.3580000000002</v>
      </c>
      <c r="P15" s="78">
        <v>4811.7439999999997</v>
      </c>
      <c r="Q15" s="26"/>
    </row>
    <row r="16" spans="1:18" ht="15.75" x14ac:dyDescent="0.25">
      <c r="A16" s="91" t="s">
        <v>140</v>
      </c>
      <c r="B16" s="85">
        <v>2799.22</v>
      </c>
      <c r="C16" s="78">
        <v>3299.674</v>
      </c>
      <c r="D16" s="79"/>
      <c r="E16" s="91" t="s">
        <v>140</v>
      </c>
      <c r="F16" s="85">
        <v>2726.8919999999998</v>
      </c>
      <c r="G16" s="78">
        <v>3386.3760000000002</v>
      </c>
      <c r="H16" s="26"/>
      <c r="I16" s="26"/>
      <c r="J16" s="91" t="s">
        <v>191</v>
      </c>
      <c r="K16" s="85">
        <v>10303.078</v>
      </c>
      <c r="L16" s="78">
        <v>5031.0200000000004</v>
      </c>
      <c r="M16" s="79"/>
      <c r="N16" s="91" t="s">
        <v>124</v>
      </c>
      <c r="O16" s="85">
        <v>7801.2610000000004</v>
      </c>
      <c r="P16" s="78">
        <v>4619.5789999999997</v>
      </c>
      <c r="Q16" s="26"/>
    </row>
    <row r="17" spans="1:17" ht="15.75" x14ac:dyDescent="0.25">
      <c r="A17" s="91" t="s">
        <v>143</v>
      </c>
      <c r="B17" s="85">
        <v>1493.3240000000001</v>
      </c>
      <c r="C17" s="78">
        <v>1693.252</v>
      </c>
      <c r="D17" s="79"/>
      <c r="E17" s="91" t="s">
        <v>143</v>
      </c>
      <c r="F17" s="85">
        <v>2502.5210000000002</v>
      </c>
      <c r="G17" s="78">
        <v>3292.4940000000001</v>
      </c>
      <c r="H17" s="26"/>
      <c r="I17" s="26"/>
      <c r="J17" s="91" t="s">
        <v>124</v>
      </c>
      <c r="K17" s="85">
        <v>6557.7860000000001</v>
      </c>
      <c r="L17" s="78">
        <v>5880.0379999999996</v>
      </c>
      <c r="M17" s="79"/>
      <c r="N17" s="91" t="s">
        <v>138</v>
      </c>
      <c r="O17" s="85">
        <v>4101.6229999999996</v>
      </c>
      <c r="P17" s="78">
        <v>4551.8519999999999</v>
      </c>
      <c r="Q17" s="26"/>
    </row>
    <row r="18" spans="1:17" ht="15.75" x14ac:dyDescent="0.25">
      <c r="A18" s="91" t="s">
        <v>142</v>
      </c>
      <c r="B18" s="85">
        <v>668.87</v>
      </c>
      <c r="C18" s="78">
        <v>1014.663</v>
      </c>
      <c r="D18" s="79"/>
      <c r="E18" s="91" t="s">
        <v>229</v>
      </c>
      <c r="F18" s="85">
        <v>2100.3420000000001</v>
      </c>
      <c r="G18" s="78">
        <v>3110.4140000000002</v>
      </c>
      <c r="H18" s="26"/>
      <c r="I18" s="26"/>
      <c r="J18" s="91" t="s">
        <v>142</v>
      </c>
      <c r="K18" s="85">
        <v>6043.683</v>
      </c>
      <c r="L18" s="78">
        <v>7005.6130000000003</v>
      </c>
      <c r="M18" s="79"/>
      <c r="N18" s="91" t="s">
        <v>142</v>
      </c>
      <c r="O18" s="85">
        <v>4480.6790000000001</v>
      </c>
      <c r="P18" s="78">
        <v>4509.5129999999999</v>
      </c>
      <c r="Q18" s="26"/>
    </row>
    <row r="19" spans="1:17" ht="15.75" x14ac:dyDescent="0.25">
      <c r="A19" s="91" t="s">
        <v>229</v>
      </c>
      <c r="B19" s="85">
        <v>616.81799999999998</v>
      </c>
      <c r="C19" s="78">
        <v>584.11599999999999</v>
      </c>
      <c r="D19" s="79"/>
      <c r="E19" s="91" t="s">
        <v>139</v>
      </c>
      <c r="F19" s="85">
        <v>652.26499999999999</v>
      </c>
      <c r="G19" s="78">
        <v>805.87699999999995</v>
      </c>
      <c r="H19" s="26"/>
      <c r="I19" s="26"/>
      <c r="J19" s="91" t="s">
        <v>138</v>
      </c>
      <c r="K19" s="85">
        <v>4065.1640000000002</v>
      </c>
      <c r="L19" s="78">
        <v>4740.5929999999998</v>
      </c>
      <c r="M19" s="79"/>
      <c r="N19" s="91" t="s">
        <v>141</v>
      </c>
      <c r="O19" s="85">
        <v>7072.7169999999996</v>
      </c>
      <c r="P19" s="78">
        <v>3956.7220000000002</v>
      </c>
      <c r="Q19" s="26"/>
    </row>
    <row r="20" spans="1:17" ht="16.5" thickBot="1" x14ac:dyDescent="0.3">
      <c r="A20" s="92" t="s">
        <v>139</v>
      </c>
      <c r="B20" s="86">
        <v>422.82499999999999</v>
      </c>
      <c r="C20" s="80">
        <v>644.69600000000003</v>
      </c>
      <c r="D20" s="79"/>
      <c r="E20" s="92" t="s">
        <v>231</v>
      </c>
      <c r="F20" s="86">
        <v>276.178</v>
      </c>
      <c r="G20" s="80">
        <v>413.46699999999998</v>
      </c>
      <c r="H20" s="26"/>
      <c r="I20" s="26"/>
      <c r="J20" s="92" t="s">
        <v>121</v>
      </c>
      <c r="K20" s="86">
        <v>2014.749</v>
      </c>
      <c r="L20" s="80">
        <v>1411.4590000000001</v>
      </c>
      <c r="M20" s="79"/>
      <c r="N20" s="92" t="s">
        <v>241</v>
      </c>
      <c r="O20" s="86">
        <v>2335.1410000000001</v>
      </c>
      <c r="P20" s="80">
        <v>2721.6869999999999</v>
      </c>
      <c r="Q20" s="26"/>
    </row>
    <row r="21" spans="1:17" x14ac:dyDescent="0.2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</row>
    <row r="22" spans="1:17" x14ac:dyDescent="0.2">
      <c r="A22" s="26"/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</row>
    <row r="23" spans="1:17" x14ac:dyDescent="0.2">
      <c r="A23" s="26"/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</row>
  </sheetData>
  <sortState ref="E7:G21">
    <sortCondition descending="1" ref="F7:F21"/>
  </sortState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workbookViewId="0">
      <selection activeCell="E8" sqref="E8"/>
    </sheetView>
  </sheetViews>
  <sheetFormatPr defaultColWidth="18" defaultRowHeight="18.75" x14ac:dyDescent="0.3"/>
  <cols>
    <col min="1" max="1" width="22.42578125" style="2" customWidth="1"/>
    <col min="2" max="2" width="24.7109375" style="2" customWidth="1"/>
    <col min="3" max="3" width="21.85546875" style="2" customWidth="1"/>
    <col min="4" max="4" width="17.42578125" style="3" customWidth="1"/>
    <col min="5" max="16384" width="18" style="2"/>
  </cols>
  <sheetData>
    <row r="1" spans="1:6" ht="19.5" thickBot="1" x14ac:dyDescent="0.35">
      <c r="A1" s="4" t="s">
        <v>46</v>
      </c>
      <c r="B1" s="5"/>
      <c r="C1" s="5"/>
      <c r="D1" s="6"/>
      <c r="F1" s="7"/>
    </row>
    <row r="2" spans="1:6" s="8" customFormat="1" x14ac:dyDescent="0.3">
      <c r="A2" s="9" t="s">
        <v>47</v>
      </c>
      <c r="B2" s="10" t="s">
        <v>48</v>
      </c>
      <c r="C2" s="10" t="s">
        <v>49</v>
      </c>
      <c r="D2" s="11" t="s">
        <v>50</v>
      </c>
      <c r="E2" s="7"/>
      <c r="F2" s="7"/>
    </row>
    <row r="3" spans="1:6" x14ac:dyDescent="0.3">
      <c r="A3" s="12" t="s">
        <v>51</v>
      </c>
      <c r="B3" s="13" t="s">
        <v>52</v>
      </c>
      <c r="C3" s="14" t="s">
        <v>29</v>
      </c>
      <c r="D3" s="15" t="s">
        <v>53</v>
      </c>
      <c r="F3" s="7"/>
    </row>
    <row r="4" spans="1:6" x14ac:dyDescent="0.3">
      <c r="A4" s="12" t="s">
        <v>8</v>
      </c>
      <c r="B4" s="13" t="s">
        <v>54</v>
      </c>
      <c r="C4" s="14" t="s">
        <v>30</v>
      </c>
      <c r="D4" s="15" t="s">
        <v>55</v>
      </c>
      <c r="F4" s="7"/>
    </row>
    <row r="5" spans="1:6" x14ac:dyDescent="0.3">
      <c r="A5" s="12" t="s">
        <v>22</v>
      </c>
      <c r="B5" s="13" t="s">
        <v>56</v>
      </c>
      <c r="C5" s="14" t="s">
        <v>31</v>
      </c>
      <c r="D5" s="15" t="s">
        <v>57</v>
      </c>
      <c r="F5" s="7"/>
    </row>
    <row r="6" spans="1:6" x14ac:dyDescent="0.3">
      <c r="A6" s="12" t="s">
        <v>23</v>
      </c>
      <c r="B6" s="13" t="s">
        <v>58</v>
      </c>
      <c r="C6" s="14" t="s">
        <v>32</v>
      </c>
      <c r="D6" s="15" t="s">
        <v>59</v>
      </c>
      <c r="F6" s="7"/>
    </row>
    <row r="7" spans="1:6" x14ac:dyDescent="0.3">
      <c r="A7" s="12" t="s">
        <v>9</v>
      </c>
      <c r="B7" s="13" t="s">
        <v>60</v>
      </c>
      <c r="C7" s="14" t="s">
        <v>61</v>
      </c>
      <c r="D7" s="15" t="s">
        <v>62</v>
      </c>
      <c r="F7" s="7"/>
    </row>
    <row r="8" spans="1:6" x14ac:dyDescent="0.3">
      <c r="A8" s="12" t="s">
        <v>10</v>
      </c>
      <c r="B8" s="13" t="s">
        <v>63</v>
      </c>
      <c r="C8" s="14" t="s">
        <v>64</v>
      </c>
      <c r="D8" s="15" t="s">
        <v>65</v>
      </c>
      <c r="F8" s="7"/>
    </row>
    <row r="9" spans="1:6" x14ac:dyDescent="0.3">
      <c r="A9" s="12" t="s">
        <v>11</v>
      </c>
      <c r="B9" s="13" t="s">
        <v>66</v>
      </c>
      <c r="C9" s="14" t="s">
        <v>34</v>
      </c>
      <c r="D9" s="15" t="s">
        <v>67</v>
      </c>
      <c r="F9" s="7"/>
    </row>
    <row r="10" spans="1:6" x14ac:dyDescent="0.3">
      <c r="A10" s="12" t="s">
        <v>13</v>
      </c>
      <c r="B10" s="13" t="s">
        <v>68</v>
      </c>
      <c r="C10" s="14" t="s">
        <v>69</v>
      </c>
      <c r="D10" s="15" t="s">
        <v>70</v>
      </c>
      <c r="F10" s="7"/>
    </row>
    <row r="11" spans="1:6" x14ac:dyDescent="0.3">
      <c r="A11" s="12" t="s">
        <v>12</v>
      </c>
      <c r="B11" s="13" t="s">
        <v>71</v>
      </c>
      <c r="C11" s="14" t="s">
        <v>35</v>
      </c>
      <c r="D11" s="15" t="s">
        <v>72</v>
      </c>
      <c r="F11" s="7"/>
    </row>
    <row r="12" spans="1:6" x14ac:dyDescent="0.3">
      <c r="A12" s="12" t="s">
        <v>24</v>
      </c>
      <c r="B12" s="13" t="s">
        <v>73</v>
      </c>
      <c r="C12" s="14" t="s">
        <v>74</v>
      </c>
      <c r="D12" s="15" t="s">
        <v>75</v>
      </c>
      <c r="F12" s="7"/>
    </row>
    <row r="13" spans="1:6" x14ac:dyDescent="0.3">
      <c r="A13" s="12" t="s">
        <v>26</v>
      </c>
      <c r="B13" s="13" t="s">
        <v>76</v>
      </c>
      <c r="C13" s="14" t="s">
        <v>36</v>
      </c>
      <c r="D13" s="15" t="s">
        <v>77</v>
      </c>
      <c r="F13" s="7"/>
    </row>
    <row r="14" spans="1:6" x14ac:dyDescent="0.3">
      <c r="A14" s="12" t="s">
        <v>25</v>
      </c>
      <c r="B14" s="13" t="s">
        <v>78</v>
      </c>
      <c r="C14" s="14" t="s">
        <v>79</v>
      </c>
      <c r="D14" s="15" t="s">
        <v>80</v>
      </c>
      <c r="F14" s="7"/>
    </row>
    <row r="15" spans="1:6" x14ac:dyDescent="0.3">
      <c r="A15" s="12" t="s">
        <v>15</v>
      </c>
      <c r="B15" s="13" t="s">
        <v>81</v>
      </c>
      <c r="C15" s="14" t="s">
        <v>82</v>
      </c>
      <c r="D15" s="15" t="s">
        <v>83</v>
      </c>
      <c r="F15" s="7"/>
    </row>
    <row r="16" spans="1:6" x14ac:dyDescent="0.3">
      <c r="A16" s="12" t="s">
        <v>84</v>
      </c>
      <c r="B16" s="13" t="s">
        <v>85</v>
      </c>
      <c r="C16" s="14" t="s">
        <v>45</v>
      </c>
      <c r="D16" s="15" t="s">
        <v>86</v>
      </c>
      <c r="F16" s="7"/>
    </row>
    <row r="17" spans="1:6" x14ac:dyDescent="0.3">
      <c r="A17" s="12" t="s">
        <v>87</v>
      </c>
      <c r="B17" s="13" t="s">
        <v>88</v>
      </c>
      <c r="C17" s="14" t="s">
        <v>44</v>
      </c>
      <c r="D17" s="15" t="s">
        <v>89</v>
      </c>
      <c r="F17" s="7"/>
    </row>
    <row r="18" spans="1:6" x14ac:dyDescent="0.3">
      <c r="A18" s="12" t="s">
        <v>27</v>
      </c>
      <c r="B18" s="13" t="s">
        <v>90</v>
      </c>
      <c r="C18" s="14" t="s">
        <v>37</v>
      </c>
      <c r="D18" s="15" t="s">
        <v>91</v>
      </c>
      <c r="F18" s="7"/>
    </row>
    <row r="19" spans="1:6" x14ac:dyDescent="0.3">
      <c r="A19" s="12" t="s">
        <v>17</v>
      </c>
      <c r="B19" s="13" t="s">
        <v>92</v>
      </c>
      <c r="C19" s="14" t="s">
        <v>93</v>
      </c>
      <c r="D19" s="15" t="s">
        <v>94</v>
      </c>
      <c r="F19" s="7"/>
    </row>
    <row r="20" spans="1:6" x14ac:dyDescent="0.3">
      <c r="A20" s="12" t="s">
        <v>18</v>
      </c>
      <c r="B20" s="13" t="s">
        <v>95</v>
      </c>
      <c r="C20" s="16" t="s">
        <v>96</v>
      </c>
      <c r="D20" s="17" t="s">
        <v>97</v>
      </c>
      <c r="E20" s="18"/>
      <c r="F20" s="7"/>
    </row>
    <row r="21" spans="1:6" x14ac:dyDescent="0.3">
      <c r="A21" s="12" t="s">
        <v>41</v>
      </c>
      <c r="B21" s="13" t="s">
        <v>98</v>
      </c>
      <c r="C21" s="14" t="s">
        <v>7</v>
      </c>
      <c r="D21" s="15" t="s">
        <v>99</v>
      </c>
      <c r="F21" s="7"/>
    </row>
    <row r="22" spans="1:6" ht="19.5" thickBot="1" x14ac:dyDescent="0.35">
      <c r="A22" s="19" t="s">
        <v>20</v>
      </c>
      <c r="B22" s="20" t="s">
        <v>100</v>
      </c>
      <c r="C22" s="21" t="s">
        <v>14</v>
      </c>
      <c r="D22" s="22" t="s">
        <v>113</v>
      </c>
    </row>
    <row r="31" spans="1:6" x14ac:dyDescent="0.3">
      <c r="D31" s="3" t="s">
        <v>101</v>
      </c>
    </row>
  </sheetData>
  <phoneticPr fontId="14" type="noConversion"/>
  <pageMargins left="0.79" right="0.79" top="0.98" bottom="0.98" header="0.5" footer="0.5"/>
  <pageSetup paperSize="9" orientation="portrait" r:id="rId1"/>
  <headerFooter alignWithMargins="0">
    <oddHeader>&amp;A</oddHeader>
    <oddFooter>Strona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749992370372631"/>
    <pageSetUpPr autoPageBreaks="0" fitToPage="1"/>
  </sheetPr>
  <dimension ref="A1:P153"/>
  <sheetViews>
    <sheetView showGridLines="0" tabSelected="1" zoomScale="90" zoomScaleNormal="90" workbookViewId="0">
      <selection activeCell="B2" sqref="B2"/>
    </sheetView>
  </sheetViews>
  <sheetFormatPr defaultColWidth="9.140625" defaultRowHeight="21" x14ac:dyDescent="0.35"/>
  <cols>
    <col min="1" max="1" width="4.42578125" style="175" customWidth="1"/>
    <col min="2" max="2" width="27.28515625" style="175" customWidth="1"/>
    <col min="3" max="3" width="10.140625" style="175" customWidth="1"/>
    <col min="4" max="6" width="10.140625" style="175" bestFit="1" customWidth="1"/>
    <col min="7" max="7" width="11.42578125" style="175" customWidth="1"/>
    <col min="8" max="8" width="10.140625" style="175" customWidth="1"/>
    <col min="9" max="9" width="10.5703125" style="175" customWidth="1"/>
    <col min="10" max="10" width="12.140625" style="175" customWidth="1"/>
    <col min="11" max="11" width="11.140625" style="175" customWidth="1"/>
    <col min="12" max="12" width="11.7109375" style="175" customWidth="1"/>
    <col min="13" max="13" width="10.28515625" style="175" customWidth="1"/>
    <col min="14" max="14" width="10.7109375" style="175" customWidth="1"/>
    <col min="15" max="15" width="10" style="175" customWidth="1"/>
    <col min="16" max="22" width="9.140625" style="175"/>
    <col min="23" max="23" width="10.7109375" style="175" bestFit="1" customWidth="1"/>
    <col min="24" max="16384" width="9.140625" style="175"/>
  </cols>
  <sheetData>
    <row r="1" spans="2:15" s="26" customFormat="1" ht="45" customHeight="1" thickBot="1" x14ac:dyDescent="0.25">
      <c r="B1" s="33" t="s">
        <v>194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pans="2:15" x14ac:dyDescent="0.35">
      <c r="B2" s="280"/>
      <c r="C2" s="281"/>
      <c r="D2" s="282" t="s">
        <v>102</v>
      </c>
      <c r="E2" s="283"/>
      <c r="F2" s="282"/>
      <c r="G2" s="282"/>
      <c r="H2" s="284" t="s">
        <v>103</v>
      </c>
      <c r="I2" s="285"/>
      <c r="J2" s="285"/>
      <c r="K2" s="285"/>
      <c r="L2" s="286"/>
      <c r="M2" s="286"/>
      <c r="N2" s="286"/>
      <c r="O2" s="287"/>
    </row>
    <row r="3" spans="2:15" ht="60.75" x14ac:dyDescent="0.35">
      <c r="B3" s="288" t="s">
        <v>104</v>
      </c>
      <c r="C3" s="289" t="s">
        <v>3</v>
      </c>
      <c r="D3" s="290">
        <v>45022</v>
      </c>
      <c r="E3" s="291"/>
      <c r="F3" s="292">
        <v>45015</v>
      </c>
      <c r="G3" s="293"/>
      <c r="H3" s="294" t="s">
        <v>105</v>
      </c>
      <c r="I3" s="295"/>
      <c r="J3" s="296" t="s">
        <v>106</v>
      </c>
      <c r="K3" s="295"/>
      <c r="L3" s="296" t="s">
        <v>107</v>
      </c>
      <c r="M3" s="295"/>
      <c r="N3" s="296" t="s">
        <v>108</v>
      </c>
      <c r="O3" s="297"/>
    </row>
    <row r="4" spans="2:15" ht="21.75" thickBot="1" x14ac:dyDescent="0.4">
      <c r="B4" s="298"/>
      <c r="C4" s="299"/>
      <c r="D4" s="300" t="s">
        <v>4</v>
      </c>
      <c r="E4" s="301" t="s">
        <v>5</v>
      </c>
      <c r="F4" s="302" t="s">
        <v>4</v>
      </c>
      <c r="G4" s="303" t="s">
        <v>5</v>
      </c>
      <c r="H4" s="304" t="s">
        <v>4</v>
      </c>
      <c r="I4" s="305" t="s">
        <v>5</v>
      </c>
      <c r="J4" s="306" t="s">
        <v>4</v>
      </c>
      <c r="K4" s="305" t="s">
        <v>5</v>
      </c>
      <c r="L4" s="306" t="s">
        <v>4</v>
      </c>
      <c r="M4" s="305" t="s">
        <v>5</v>
      </c>
      <c r="N4" s="306" t="s">
        <v>4</v>
      </c>
      <c r="O4" s="307" t="s">
        <v>5</v>
      </c>
    </row>
    <row r="5" spans="2:15" ht="21.75" thickBot="1" x14ac:dyDescent="0.4">
      <c r="B5" s="308">
        <v>1</v>
      </c>
      <c r="C5" s="309">
        <v>2</v>
      </c>
      <c r="D5" s="310">
        <v>3</v>
      </c>
      <c r="E5" s="311">
        <v>4</v>
      </c>
      <c r="F5" s="311">
        <v>5</v>
      </c>
      <c r="G5" s="312">
        <v>6</v>
      </c>
      <c r="H5" s="313">
        <v>7</v>
      </c>
      <c r="I5" s="314">
        <v>8</v>
      </c>
      <c r="J5" s="314">
        <v>9</v>
      </c>
      <c r="K5" s="314">
        <v>10</v>
      </c>
      <c r="L5" s="314">
        <v>11</v>
      </c>
      <c r="M5" s="314">
        <v>12</v>
      </c>
      <c r="N5" s="314">
        <v>13</v>
      </c>
      <c r="O5" s="315">
        <v>14</v>
      </c>
    </row>
    <row r="6" spans="2:15" ht="21.75" thickBot="1" x14ac:dyDescent="0.4">
      <c r="B6" s="316" t="s">
        <v>109</v>
      </c>
      <c r="C6" s="317"/>
      <c r="D6" s="318"/>
      <c r="E6" s="318"/>
      <c r="F6" s="318"/>
      <c r="G6" s="318"/>
      <c r="H6" s="319"/>
      <c r="I6" s="320"/>
      <c r="J6" s="320"/>
      <c r="K6" s="320"/>
      <c r="L6" s="320"/>
      <c r="M6" s="320"/>
      <c r="N6" s="320"/>
      <c r="O6" s="321"/>
    </row>
    <row r="7" spans="2:15" x14ac:dyDescent="0.35">
      <c r="B7" s="322" t="s">
        <v>7</v>
      </c>
      <c r="C7" s="323" t="s">
        <v>6</v>
      </c>
      <c r="D7" s="324">
        <v>19.25</v>
      </c>
      <c r="E7" s="325">
        <v>22.5</v>
      </c>
      <c r="F7" s="326">
        <v>16.75</v>
      </c>
      <c r="G7" s="327">
        <v>22.5</v>
      </c>
      <c r="H7" s="328">
        <v>14.925373134328357</v>
      </c>
      <c r="I7" s="329">
        <v>0</v>
      </c>
      <c r="J7" s="330">
        <v>12.135922330097079</v>
      </c>
      <c r="K7" s="329">
        <v>6.0153918643003017</v>
      </c>
      <c r="L7" s="330">
        <v>12.135922330097079</v>
      </c>
      <c r="M7" s="329">
        <v>6.0153918643003017</v>
      </c>
      <c r="N7" s="330">
        <v>42.592592592592595</v>
      </c>
      <c r="O7" s="331">
        <v>12.5</v>
      </c>
    </row>
    <row r="8" spans="2:15" x14ac:dyDescent="0.35">
      <c r="B8" s="332" t="s">
        <v>110</v>
      </c>
      <c r="C8" s="323" t="s">
        <v>6</v>
      </c>
      <c r="D8" s="324">
        <v>1.4333333333333333</v>
      </c>
      <c r="E8" s="325">
        <v>1.916666666666667</v>
      </c>
      <c r="F8" s="326">
        <v>1.4428571428571428</v>
      </c>
      <c r="G8" s="327">
        <v>1.9428571428571431</v>
      </c>
      <c r="H8" s="328">
        <v>-0.66006600660065773</v>
      </c>
      <c r="I8" s="329">
        <v>-1.3480392156862695</v>
      </c>
      <c r="J8" s="330">
        <v>-4.4444444444444429</v>
      </c>
      <c r="K8" s="329">
        <v>0.87719298245616062</v>
      </c>
      <c r="L8" s="330">
        <v>-4.4444444444444429</v>
      </c>
      <c r="M8" s="329">
        <v>5.6430446194225885</v>
      </c>
      <c r="N8" s="330">
        <v>1.3468013468013418</v>
      </c>
      <c r="O8" s="331">
        <v>8.1989247311828297</v>
      </c>
    </row>
    <row r="9" spans="2:15" x14ac:dyDescent="0.35">
      <c r="B9" s="332" t="s">
        <v>8</v>
      </c>
      <c r="C9" s="323" t="s">
        <v>6</v>
      </c>
      <c r="D9" s="324">
        <v>4.4444444444444438</v>
      </c>
      <c r="E9" s="325">
        <v>5.0661111111111117</v>
      </c>
      <c r="F9" s="326">
        <v>4.3809523809523805</v>
      </c>
      <c r="G9" s="327">
        <v>5.2952380952380951</v>
      </c>
      <c r="H9" s="328">
        <v>1.4492753623188355</v>
      </c>
      <c r="I9" s="329">
        <v>-4.3270383693045433</v>
      </c>
      <c r="J9" s="330">
        <v>0.58148672010056179</v>
      </c>
      <c r="K9" s="329">
        <v>-7.242396500864591</v>
      </c>
      <c r="L9" s="330">
        <v>0.58148672010056179</v>
      </c>
      <c r="M9" s="329">
        <v>-8.7969709958565367</v>
      </c>
      <c r="N9" s="330">
        <v>-2.4730059212817941</v>
      </c>
      <c r="O9" s="331">
        <v>-1.9010296603657379</v>
      </c>
    </row>
    <row r="10" spans="2:15" x14ac:dyDescent="0.35">
      <c r="B10" s="332" t="s">
        <v>9</v>
      </c>
      <c r="C10" s="323" t="s">
        <v>6</v>
      </c>
      <c r="D10" s="324">
        <v>1.3833333333333335</v>
      </c>
      <c r="E10" s="325">
        <v>1.7750000000000001</v>
      </c>
      <c r="F10" s="326">
        <v>1.4285714285714286</v>
      </c>
      <c r="G10" s="327">
        <v>1.8000000000000003</v>
      </c>
      <c r="H10" s="328">
        <v>-3.166666666666655</v>
      </c>
      <c r="I10" s="329">
        <v>-1.3888888888888962</v>
      </c>
      <c r="J10" s="330">
        <v>0.60606060606062007</v>
      </c>
      <c r="K10" s="329">
        <v>-3.4013605442176749</v>
      </c>
      <c r="L10" s="330">
        <v>0.60606060606062007</v>
      </c>
      <c r="M10" s="329">
        <v>-2.1653543307086656</v>
      </c>
      <c r="N10" s="330">
        <v>-0.68376068376066546</v>
      </c>
      <c r="O10" s="331">
        <v>1.8442622950819862</v>
      </c>
    </row>
    <row r="11" spans="2:15" x14ac:dyDescent="0.35">
      <c r="B11" s="332" t="s">
        <v>10</v>
      </c>
      <c r="C11" s="323" t="s">
        <v>6</v>
      </c>
      <c r="D11" s="324">
        <v>3.1916666666666664</v>
      </c>
      <c r="E11" s="325">
        <v>3.7666666666666671</v>
      </c>
      <c r="F11" s="326">
        <v>3.1142857142857143</v>
      </c>
      <c r="G11" s="327">
        <v>3.628571428571429</v>
      </c>
      <c r="H11" s="328">
        <v>2.4847094801223153</v>
      </c>
      <c r="I11" s="329">
        <v>3.8057742782152215</v>
      </c>
      <c r="J11" s="330">
        <v>10.057471264367811</v>
      </c>
      <c r="K11" s="329">
        <v>6.8557919621749548</v>
      </c>
      <c r="L11" s="330">
        <v>10.057471264367811</v>
      </c>
      <c r="M11" s="329">
        <v>11.723163841807921</v>
      </c>
      <c r="N11" s="330">
        <v>16.060606060606052</v>
      </c>
      <c r="O11" s="331">
        <v>17.971662938105894</v>
      </c>
    </row>
    <row r="12" spans="2:15" x14ac:dyDescent="0.35">
      <c r="B12" s="332" t="s">
        <v>11</v>
      </c>
      <c r="C12" s="323" t="s">
        <v>6</v>
      </c>
      <c r="D12" s="324">
        <v>11.6</v>
      </c>
      <c r="E12" s="325">
        <v>13</v>
      </c>
      <c r="F12" s="326">
        <v>11.3</v>
      </c>
      <c r="G12" s="327">
        <v>13</v>
      </c>
      <c r="H12" s="328">
        <v>2.6548672566371585</v>
      </c>
      <c r="I12" s="329">
        <v>0</v>
      </c>
      <c r="J12" s="330">
        <v>15.999999999999998</v>
      </c>
      <c r="K12" s="329">
        <v>11.428571428571434</v>
      </c>
      <c r="L12" s="330">
        <v>15.999999999999998</v>
      </c>
      <c r="M12" s="329">
        <v>8.3333333333333321</v>
      </c>
      <c r="N12" s="330">
        <v>-38.947368421052637</v>
      </c>
      <c r="O12" s="331">
        <v>-36.585365853658537</v>
      </c>
    </row>
    <row r="13" spans="2:15" x14ac:dyDescent="0.35">
      <c r="B13" s="332" t="s">
        <v>12</v>
      </c>
      <c r="C13" s="323" t="s">
        <v>6</v>
      </c>
      <c r="D13" s="324">
        <v>17.5</v>
      </c>
      <c r="E13" s="325">
        <v>19</v>
      </c>
      <c r="F13" s="326">
        <v>14.5</v>
      </c>
      <c r="G13" s="327">
        <v>16.5</v>
      </c>
      <c r="H13" s="328">
        <v>20.689655172413794</v>
      </c>
      <c r="I13" s="329">
        <v>15.151515151515152</v>
      </c>
      <c r="J13" s="330">
        <v>34.615384615384613</v>
      </c>
      <c r="K13" s="329">
        <v>26.666666666666668</v>
      </c>
      <c r="L13" s="330">
        <v>34.615384615384613</v>
      </c>
      <c r="M13" s="329">
        <v>-19.148936170212767</v>
      </c>
      <c r="N13" s="330"/>
      <c r="O13" s="331"/>
    </row>
    <row r="14" spans="2:15" x14ac:dyDescent="0.35">
      <c r="B14" s="332" t="s">
        <v>15</v>
      </c>
      <c r="C14" s="323" t="s">
        <v>6</v>
      </c>
      <c r="D14" s="324">
        <v>5.7333333333333334</v>
      </c>
      <c r="E14" s="325">
        <v>6.666666666666667</v>
      </c>
      <c r="F14" s="326">
        <v>5.7857142857142856</v>
      </c>
      <c r="G14" s="327">
        <v>6.7142857142857144</v>
      </c>
      <c r="H14" s="328">
        <v>-0.90534979423867989</v>
      </c>
      <c r="I14" s="329">
        <v>-0.70921985815602584</v>
      </c>
      <c r="J14" s="330">
        <v>0.14556040756914845</v>
      </c>
      <c r="K14" s="329">
        <v>0.62893081761006731</v>
      </c>
      <c r="L14" s="330">
        <v>0.14556040756914845</v>
      </c>
      <c r="M14" s="329">
        <v>3.7037037037037042</v>
      </c>
      <c r="N14" s="330">
        <v>21.06586224233283</v>
      </c>
      <c r="O14" s="331">
        <v>13.821138211382126</v>
      </c>
    </row>
    <row r="15" spans="2:15" x14ac:dyDescent="0.35">
      <c r="B15" s="333" t="s">
        <v>16</v>
      </c>
      <c r="C15" s="323" t="s">
        <v>6</v>
      </c>
      <c r="D15" s="324">
        <v>23.333333333333336</v>
      </c>
      <c r="E15" s="325">
        <v>24.833333333333336</v>
      </c>
      <c r="F15" s="326">
        <v>23.388888888888889</v>
      </c>
      <c r="G15" s="327">
        <v>25.333333333333332</v>
      </c>
      <c r="H15" s="328">
        <v>-0.23752969121139297</v>
      </c>
      <c r="I15" s="329">
        <v>-1.9736842105263017</v>
      </c>
      <c r="J15" s="330">
        <v>11.702127659574476</v>
      </c>
      <c r="K15" s="329">
        <v>10.098522167487687</v>
      </c>
      <c r="L15" s="330">
        <v>11.702127659574476</v>
      </c>
      <c r="M15" s="329">
        <v>89.406779661016941</v>
      </c>
      <c r="N15" s="330">
        <v>153.01204819277109</v>
      </c>
      <c r="O15" s="331">
        <v>89.406779661016941</v>
      </c>
    </row>
    <row r="16" spans="2:15" x14ac:dyDescent="0.35">
      <c r="B16" s="332" t="s">
        <v>115</v>
      </c>
      <c r="C16" s="323" t="s">
        <v>6</v>
      </c>
      <c r="D16" s="324">
        <v>17.733333333333334</v>
      </c>
      <c r="E16" s="325">
        <v>22.93333333333333</v>
      </c>
      <c r="F16" s="326">
        <v>20.583333333333332</v>
      </c>
      <c r="G16" s="327">
        <v>26.305555555555557</v>
      </c>
      <c r="H16" s="328">
        <v>-13.846153846153836</v>
      </c>
      <c r="I16" s="329">
        <v>-12.819429778247112</v>
      </c>
      <c r="J16" s="330">
        <v>-20.003437016669519</v>
      </c>
      <c r="K16" s="329">
        <v>-19.933499584372413</v>
      </c>
      <c r="L16" s="330">
        <v>-20.003437016669519</v>
      </c>
      <c r="M16" s="329">
        <v>-17.745516652433828</v>
      </c>
      <c r="N16" s="330">
        <v>-23.818615751789963</v>
      </c>
      <c r="O16" s="331">
        <v>-19.610516066212274</v>
      </c>
    </row>
    <row r="17" spans="2:15" x14ac:dyDescent="0.35">
      <c r="B17" s="332" t="s">
        <v>27</v>
      </c>
      <c r="C17" s="323" t="s">
        <v>19</v>
      </c>
      <c r="D17" s="324">
        <v>2.875</v>
      </c>
      <c r="E17" s="325">
        <v>3.375</v>
      </c>
      <c r="F17" s="326">
        <v>3</v>
      </c>
      <c r="G17" s="327">
        <v>3.6</v>
      </c>
      <c r="H17" s="328">
        <v>-4.1666666666666661</v>
      </c>
      <c r="I17" s="329">
        <v>-6.2500000000000027</v>
      </c>
      <c r="J17" s="330">
        <v>-21.59090909090909</v>
      </c>
      <c r="K17" s="329">
        <v>-19.960474308300398</v>
      </c>
      <c r="L17" s="330">
        <v>-21.59090909090909</v>
      </c>
      <c r="M17" s="329">
        <v>-18.082524271844662</v>
      </c>
      <c r="N17" s="330">
        <v>4.5454545454545459</v>
      </c>
      <c r="O17" s="331">
        <v>5.4687499999999947</v>
      </c>
    </row>
    <row r="18" spans="2:15" x14ac:dyDescent="0.35">
      <c r="B18" s="332" t="s">
        <v>17</v>
      </c>
      <c r="C18" s="323" t="s">
        <v>195</v>
      </c>
      <c r="D18" s="324">
        <v>2</v>
      </c>
      <c r="E18" s="325">
        <v>3</v>
      </c>
      <c r="F18" s="326">
        <v>1.9</v>
      </c>
      <c r="G18" s="327">
        <v>3</v>
      </c>
      <c r="H18" s="328">
        <v>5.2631578947368478</v>
      </c>
      <c r="I18" s="329">
        <v>0</v>
      </c>
      <c r="J18" s="330">
        <v>3.4482758620689649</v>
      </c>
      <c r="K18" s="329">
        <v>5.8823529411764648</v>
      </c>
      <c r="L18" s="330">
        <v>3.4482758620689649</v>
      </c>
      <c r="M18" s="329">
        <v>14.285714285714285</v>
      </c>
      <c r="N18" s="330">
        <v>-4.7619047619047654</v>
      </c>
      <c r="O18" s="331">
        <v>9.7560975609756255</v>
      </c>
    </row>
    <row r="19" spans="2:15" x14ac:dyDescent="0.35">
      <c r="B19" s="332" t="s">
        <v>18</v>
      </c>
      <c r="C19" s="323" t="s">
        <v>19</v>
      </c>
      <c r="D19" s="324">
        <v>3.3333333333333335</v>
      </c>
      <c r="E19" s="325">
        <v>4.2333333333333334</v>
      </c>
      <c r="F19" s="326">
        <v>3.25</v>
      </c>
      <c r="G19" s="327">
        <v>4.1500000000000004</v>
      </c>
      <c r="H19" s="328">
        <v>2.5641025641025683</v>
      </c>
      <c r="I19" s="329">
        <v>2.0080321285140488</v>
      </c>
      <c r="J19" s="330">
        <v>0.40160642570280713</v>
      </c>
      <c r="K19" s="329">
        <v>11.403508771929831</v>
      </c>
      <c r="L19" s="330">
        <v>0.40160642570280713</v>
      </c>
      <c r="M19" s="329">
        <v>2.6262626262626276</v>
      </c>
      <c r="N19" s="330">
        <v>5.2631578947368514</v>
      </c>
      <c r="O19" s="331">
        <v>5.8333333333333348</v>
      </c>
    </row>
    <row r="20" spans="2:15" x14ac:dyDescent="0.35">
      <c r="B20" s="332" t="s">
        <v>41</v>
      </c>
      <c r="C20" s="323" t="s">
        <v>6</v>
      </c>
      <c r="D20" s="324">
        <v>3.4833333333333329</v>
      </c>
      <c r="E20" s="325">
        <v>4.25</v>
      </c>
      <c r="F20" s="326">
        <v>3.4714285714285711</v>
      </c>
      <c r="G20" s="327">
        <v>4.2</v>
      </c>
      <c r="H20" s="328">
        <v>0.3429355281207121</v>
      </c>
      <c r="I20" s="329">
        <v>1.1904761904761862</v>
      </c>
      <c r="J20" s="330">
        <v>-2.5641025641025674</v>
      </c>
      <c r="K20" s="329">
        <v>3.0303030303030303</v>
      </c>
      <c r="L20" s="330">
        <v>-2.5641025641025674</v>
      </c>
      <c r="M20" s="329">
        <v>7.4007220216606342</v>
      </c>
      <c r="N20" s="330">
        <v>0.34293552812069927</v>
      </c>
      <c r="O20" s="331">
        <v>4.0209790209790066</v>
      </c>
    </row>
    <row r="21" spans="2:15" ht="21.75" thickBot="1" x14ac:dyDescent="0.4">
      <c r="B21" s="332" t="s">
        <v>20</v>
      </c>
      <c r="C21" s="323" t="s">
        <v>6</v>
      </c>
      <c r="D21" s="324">
        <v>1.0833333333333333</v>
      </c>
      <c r="E21" s="325">
        <v>1.4749999999999999</v>
      </c>
      <c r="F21" s="326">
        <v>1.1000000000000001</v>
      </c>
      <c r="G21" s="327">
        <v>1.5214285714285716</v>
      </c>
      <c r="H21" s="328">
        <v>-1.5151515151515298</v>
      </c>
      <c r="I21" s="329">
        <v>-3.0516431924882808</v>
      </c>
      <c r="J21" s="330">
        <v>-7.4074074074074083</v>
      </c>
      <c r="K21" s="329">
        <v>-2.3717595146166754</v>
      </c>
      <c r="L21" s="330">
        <v>-7.4074074074074083</v>
      </c>
      <c r="M21" s="329">
        <v>-2.1636133922931386</v>
      </c>
      <c r="N21" s="330">
        <v>-10.784313725490195</v>
      </c>
      <c r="O21" s="331">
        <v>-4.2503863987635375</v>
      </c>
    </row>
    <row r="22" spans="2:15" ht="21.75" thickBot="1" x14ac:dyDescent="0.4">
      <c r="B22" s="316" t="s">
        <v>190</v>
      </c>
      <c r="C22" s="334"/>
      <c r="D22" s="318"/>
      <c r="E22" s="318"/>
      <c r="F22" s="318"/>
      <c r="G22" s="318"/>
      <c r="H22" s="320"/>
      <c r="I22" s="320"/>
      <c r="J22" s="320"/>
      <c r="K22" s="320"/>
      <c r="L22" s="320"/>
      <c r="M22" s="320"/>
      <c r="N22" s="320"/>
      <c r="O22" s="321"/>
    </row>
    <row r="23" spans="2:15" ht="21.75" thickBot="1" x14ac:dyDescent="0.4">
      <c r="B23" s="332" t="s">
        <v>21</v>
      </c>
      <c r="C23" s="323" t="s">
        <v>6</v>
      </c>
      <c r="D23" s="324">
        <v>4.666666666666667</v>
      </c>
      <c r="E23" s="325">
        <v>5.958333333333333</v>
      </c>
      <c r="F23" s="326">
        <v>4.5357142857142856</v>
      </c>
      <c r="G23" s="327">
        <v>5.7857142857142856</v>
      </c>
      <c r="H23" s="328">
        <v>2.8871391076115578</v>
      </c>
      <c r="I23" s="329">
        <v>2.9835390946502027</v>
      </c>
      <c r="J23" s="330">
        <v>11.442786069651749</v>
      </c>
      <c r="K23" s="329">
        <v>0.35087719298245118</v>
      </c>
      <c r="L23" s="330">
        <v>11.442786069651749</v>
      </c>
      <c r="M23" s="329">
        <v>8.3333333333333268</v>
      </c>
      <c r="N23" s="330">
        <v>9.1617933723197087</v>
      </c>
      <c r="O23" s="331">
        <v>8.0060422960725042</v>
      </c>
    </row>
    <row r="24" spans="2:15" ht="21.75" thickBot="1" x14ac:dyDescent="0.4">
      <c r="B24" s="316" t="s">
        <v>114</v>
      </c>
      <c r="C24" s="334"/>
      <c r="D24" s="318"/>
      <c r="E24" s="318"/>
      <c r="F24" s="318"/>
      <c r="G24" s="318"/>
      <c r="H24" s="320"/>
      <c r="I24" s="320"/>
      <c r="J24" s="320"/>
      <c r="K24" s="320"/>
      <c r="L24" s="320"/>
      <c r="M24" s="320"/>
      <c r="N24" s="320"/>
      <c r="O24" s="321"/>
    </row>
    <row r="25" spans="2:15" x14ac:dyDescent="0.35">
      <c r="B25" s="335" t="s">
        <v>283</v>
      </c>
      <c r="C25" s="323" t="s">
        <v>6</v>
      </c>
      <c r="D25" s="324">
        <v>2.6666666666666665</v>
      </c>
      <c r="E25" s="325">
        <v>2.6666666666666665</v>
      </c>
      <c r="F25" s="326">
        <v>2.6666666666666665</v>
      </c>
      <c r="G25" s="327">
        <v>2.6666666666666665</v>
      </c>
      <c r="H25" s="328">
        <v>0</v>
      </c>
      <c r="I25" s="329">
        <v>0</v>
      </c>
      <c r="J25" s="330">
        <v>33.444537114261877</v>
      </c>
      <c r="K25" s="329">
        <v>6.7378252168112125</v>
      </c>
      <c r="L25" s="330">
        <v>33.444537114261877</v>
      </c>
      <c r="M25" s="329">
        <v>6.7378252168112125</v>
      </c>
      <c r="N25" s="330">
        <v>0</v>
      </c>
      <c r="O25" s="331">
        <v>0</v>
      </c>
    </row>
    <row r="26" spans="2:15" x14ac:dyDescent="0.35">
      <c r="B26" s="335" t="s">
        <v>264</v>
      </c>
      <c r="C26" s="323" t="s">
        <v>6</v>
      </c>
      <c r="D26" s="324">
        <v>2</v>
      </c>
      <c r="E26" s="325">
        <v>2.8333333333333335</v>
      </c>
      <c r="F26" s="326">
        <v>2</v>
      </c>
      <c r="G26" s="327">
        <v>2.8958333333333335</v>
      </c>
      <c r="H26" s="328">
        <v>0</v>
      </c>
      <c r="I26" s="329">
        <v>-2.1582733812949639</v>
      </c>
      <c r="J26" s="330">
        <v>0</v>
      </c>
      <c r="K26" s="329">
        <v>-2.1582733812949639</v>
      </c>
      <c r="L26" s="330">
        <v>0</v>
      </c>
      <c r="M26" s="329">
        <v>0</v>
      </c>
      <c r="N26" s="330">
        <v>4.4386422976501283</v>
      </c>
      <c r="O26" s="331">
        <v>0</v>
      </c>
    </row>
    <row r="27" spans="2:15" x14ac:dyDescent="0.35">
      <c r="B27" s="335" t="s">
        <v>265</v>
      </c>
      <c r="C27" s="323" t="s">
        <v>6</v>
      </c>
      <c r="D27" s="324">
        <v>1.33</v>
      </c>
      <c r="E27" s="325">
        <v>3</v>
      </c>
      <c r="F27" s="326">
        <v>1.33</v>
      </c>
      <c r="G27" s="327">
        <v>3</v>
      </c>
      <c r="H27" s="328">
        <v>0</v>
      </c>
      <c r="I27" s="329">
        <v>0</v>
      </c>
      <c r="J27" s="330">
        <v>0</v>
      </c>
      <c r="K27" s="329">
        <v>0</v>
      </c>
      <c r="L27" s="330">
        <v>0</v>
      </c>
      <c r="M27" s="329">
        <v>0</v>
      </c>
      <c r="N27" s="330">
        <v>6.4000000000000057</v>
      </c>
      <c r="O27" s="331">
        <v>0</v>
      </c>
    </row>
    <row r="28" spans="2:15" x14ac:dyDescent="0.35">
      <c r="B28" s="335" t="s">
        <v>282</v>
      </c>
      <c r="C28" s="323" t="s">
        <v>6</v>
      </c>
      <c r="D28" s="324">
        <v>1.33</v>
      </c>
      <c r="E28" s="325">
        <v>2</v>
      </c>
      <c r="F28" s="326">
        <v>1.33</v>
      </c>
      <c r="G28" s="327">
        <v>2</v>
      </c>
      <c r="H28" s="328">
        <v>0</v>
      </c>
      <c r="I28" s="329">
        <v>0</v>
      </c>
      <c r="J28" s="330">
        <v>0</v>
      </c>
      <c r="K28" s="329">
        <v>0</v>
      </c>
      <c r="L28" s="330">
        <v>0</v>
      </c>
      <c r="M28" s="329">
        <v>0</v>
      </c>
      <c r="N28" s="330">
        <v>33.000000000000007</v>
      </c>
      <c r="O28" s="331">
        <v>0</v>
      </c>
    </row>
    <row r="29" spans="2:15" x14ac:dyDescent="0.35">
      <c r="B29" s="335" t="s">
        <v>266</v>
      </c>
      <c r="C29" s="323" t="s">
        <v>6</v>
      </c>
      <c r="D29" s="324">
        <v>1.4433333333333334</v>
      </c>
      <c r="E29" s="325">
        <v>2</v>
      </c>
      <c r="F29" s="326">
        <v>1.4433333333333334</v>
      </c>
      <c r="G29" s="327">
        <v>2</v>
      </c>
      <c r="H29" s="328">
        <v>0</v>
      </c>
      <c r="I29" s="329">
        <v>0</v>
      </c>
      <c r="J29" s="330">
        <v>0</v>
      </c>
      <c r="K29" s="329">
        <v>0</v>
      </c>
      <c r="L29" s="330">
        <v>0</v>
      </c>
      <c r="M29" s="329">
        <v>0</v>
      </c>
      <c r="N29" s="330">
        <v>8.2500000000000071</v>
      </c>
      <c r="O29" s="331">
        <v>5.8823529411764603</v>
      </c>
    </row>
    <row r="30" spans="2:15" x14ac:dyDescent="0.35">
      <c r="B30" s="335" t="s">
        <v>192</v>
      </c>
      <c r="C30" s="323" t="s">
        <v>6</v>
      </c>
      <c r="D30" s="324">
        <v>1.6458333333333335</v>
      </c>
      <c r="E30" s="325">
        <v>2.3325</v>
      </c>
      <c r="F30" s="326">
        <v>1.6458333333333335</v>
      </c>
      <c r="G30" s="327">
        <v>2.3325</v>
      </c>
      <c r="H30" s="328">
        <v>0</v>
      </c>
      <c r="I30" s="329">
        <v>0</v>
      </c>
      <c r="J30" s="330">
        <v>3.9911541701769115</v>
      </c>
      <c r="K30" s="329">
        <v>2.144082332762294E-2</v>
      </c>
      <c r="L30" s="330">
        <v>3.9911541701769115</v>
      </c>
      <c r="M30" s="329">
        <v>2.144082332762294E-2</v>
      </c>
      <c r="N30" s="330">
        <v>-0.65392354124749319</v>
      </c>
      <c r="O30" s="331">
        <v>12.536185268575132</v>
      </c>
    </row>
    <row r="31" spans="2:15" x14ac:dyDescent="0.35">
      <c r="B31" s="335" t="s">
        <v>260</v>
      </c>
      <c r="C31" s="323" t="s">
        <v>6</v>
      </c>
      <c r="D31" s="324">
        <v>1.7083333333333335</v>
      </c>
      <c r="E31" s="325">
        <v>2.6666666666666665</v>
      </c>
      <c r="F31" s="326">
        <v>1.7083333333333335</v>
      </c>
      <c r="G31" s="327">
        <v>2.6666666666666665</v>
      </c>
      <c r="H31" s="328">
        <v>0</v>
      </c>
      <c r="I31" s="329">
        <v>0</v>
      </c>
      <c r="J31" s="330">
        <v>4.634544712127405</v>
      </c>
      <c r="K31" s="329">
        <v>2.590407796870998</v>
      </c>
      <c r="L31" s="330">
        <v>4.634544712127405</v>
      </c>
      <c r="M31" s="329">
        <v>2.590407796870998</v>
      </c>
      <c r="N31" s="330">
        <v>0</v>
      </c>
      <c r="O31" s="331">
        <v>3.2258064516129092</v>
      </c>
    </row>
    <row r="32" spans="2:15" x14ac:dyDescent="0.35">
      <c r="B32" s="335" t="s">
        <v>267</v>
      </c>
      <c r="C32" s="323" t="s">
        <v>6</v>
      </c>
      <c r="D32" s="324">
        <v>1.7777777777777777</v>
      </c>
      <c r="E32" s="325">
        <v>2.6388888888888893</v>
      </c>
      <c r="F32" s="326">
        <v>1.6111111111111109</v>
      </c>
      <c r="G32" s="327">
        <v>2.4422222222222225</v>
      </c>
      <c r="H32" s="328">
        <v>10.344827586206902</v>
      </c>
      <c r="I32" s="329">
        <v>8.0527752502274819</v>
      </c>
      <c r="J32" s="330">
        <v>10.344827586206902</v>
      </c>
      <c r="K32" s="329">
        <v>8.0527752502274819</v>
      </c>
      <c r="L32" s="330">
        <v>10.344827586206902</v>
      </c>
      <c r="M32" s="329">
        <v>8.0527752502274819</v>
      </c>
      <c r="N32" s="330">
        <v>4.0650406504065026</v>
      </c>
      <c r="O32" s="331">
        <v>11.975483262611981</v>
      </c>
    </row>
    <row r="33" spans="2:15" ht="21.75" thickBot="1" x14ac:dyDescent="0.4">
      <c r="B33" s="335" t="s">
        <v>193</v>
      </c>
      <c r="C33" s="323" t="s">
        <v>6</v>
      </c>
      <c r="D33" s="324">
        <v>1.5825</v>
      </c>
      <c r="E33" s="325">
        <v>2.2491666666666665</v>
      </c>
      <c r="F33" s="326">
        <v>1.7491666666666665</v>
      </c>
      <c r="G33" s="327">
        <v>2.2491666666666665</v>
      </c>
      <c r="H33" s="328">
        <v>-9.5283468318246705</v>
      </c>
      <c r="I33" s="329">
        <v>0</v>
      </c>
      <c r="J33" s="330">
        <v>-4.9739791833466755</v>
      </c>
      <c r="K33" s="329">
        <v>-0.71365509123014503</v>
      </c>
      <c r="L33" s="330">
        <v>-4.9739791833466755</v>
      </c>
      <c r="M33" s="329">
        <v>-0.71365509123014503</v>
      </c>
      <c r="N33" s="330">
        <v>-4.4768611670020277</v>
      </c>
      <c r="O33" s="331">
        <v>8.5155998713412853</v>
      </c>
    </row>
    <row r="34" spans="2:15" ht="21.75" thickBot="1" x14ac:dyDescent="0.4">
      <c r="B34" s="316" t="s">
        <v>230</v>
      </c>
      <c r="C34" s="334"/>
      <c r="D34" s="318"/>
      <c r="E34" s="318"/>
      <c r="F34" s="318"/>
      <c r="G34" s="318"/>
      <c r="H34" s="320"/>
      <c r="I34" s="320"/>
      <c r="J34" s="320"/>
      <c r="K34" s="320"/>
      <c r="L34" s="320"/>
      <c r="M34" s="320"/>
      <c r="N34" s="320"/>
      <c r="O34" s="321"/>
    </row>
    <row r="35" spans="2:15" x14ac:dyDescent="0.35">
      <c r="B35" s="336" t="s">
        <v>22</v>
      </c>
      <c r="C35" s="337" t="s">
        <v>6</v>
      </c>
      <c r="D35" s="324">
        <v>10.5</v>
      </c>
      <c r="E35" s="325">
        <v>13.5</v>
      </c>
      <c r="F35" s="326">
        <v>11.666666666666666</v>
      </c>
      <c r="G35" s="327">
        <v>14.333333333333334</v>
      </c>
      <c r="H35" s="328">
        <v>-9.9999999999999947</v>
      </c>
      <c r="I35" s="329">
        <v>-5.8139534883720971</v>
      </c>
      <c r="J35" s="330">
        <v>-7.3256840247131514</v>
      </c>
      <c r="K35" s="329">
        <v>-1.219512195121947</v>
      </c>
      <c r="L35" s="330">
        <v>5.052526263131556</v>
      </c>
      <c r="M35" s="329">
        <v>3.8461538461538463</v>
      </c>
      <c r="N35" s="330">
        <v>-4.5165201576235336</v>
      </c>
      <c r="O35" s="331">
        <v>-3.5714285714285712</v>
      </c>
    </row>
    <row r="36" spans="2:15" x14ac:dyDescent="0.35">
      <c r="B36" s="336" t="s">
        <v>23</v>
      </c>
      <c r="C36" s="337" t="s">
        <v>19</v>
      </c>
      <c r="D36" s="324">
        <v>7.68</v>
      </c>
      <c r="E36" s="325">
        <v>9.2666666666666675</v>
      </c>
      <c r="F36" s="326">
        <v>7.8999999999999995</v>
      </c>
      <c r="G36" s="327">
        <v>9.3888888888888893</v>
      </c>
      <c r="H36" s="328">
        <v>-2.7848101265822756</v>
      </c>
      <c r="I36" s="329">
        <v>-1.3017751479289894</v>
      </c>
      <c r="J36" s="330">
        <v>-10.07025761124123</v>
      </c>
      <c r="K36" s="329">
        <v>-8.0231596360628465</v>
      </c>
      <c r="L36" s="330">
        <v>-9.6470588235294148</v>
      </c>
      <c r="M36" s="329">
        <v>2.2528735632184</v>
      </c>
      <c r="N36" s="330">
        <v>-12.851063829787238</v>
      </c>
      <c r="O36" s="331">
        <v>-12.527040314650925</v>
      </c>
    </row>
    <row r="37" spans="2:15" x14ac:dyDescent="0.35">
      <c r="B37" s="336" t="s">
        <v>11</v>
      </c>
      <c r="C37" s="337" t="s">
        <v>6</v>
      </c>
      <c r="D37" s="324">
        <v>9.3333333333333339</v>
      </c>
      <c r="E37" s="325">
        <v>10.666666666666666</v>
      </c>
      <c r="F37" s="326">
        <v>12</v>
      </c>
      <c r="G37" s="327">
        <v>14.25</v>
      </c>
      <c r="H37" s="328">
        <v>-22.222222222222218</v>
      </c>
      <c r="I37" s="329">
        <v>-25.146198830409361</v>
      </c>
      <c r="J37" s="330">
        <v>-25.140361821584527</v>
      </c>
      <c r="K37" s="329">
        <v>-33.701657458563538</v>
      </c>
      <c r="L37" s="330">
        <v>-31.562652761935787</v>
      </c>
      <c r="M37" s="329">
        <v>-34.515688949522513</v>
      </c>
      <c r="N37" s="330">
        <v>-41.340782122905026</v>
      </c>
      <c r="O37" s="331">
        <v>-44.13147725685554</v>
      </c>
    </row>
    <row r="38" spans="2:15" x14ac:dyDescent="0.35">
      <c r="B38" s="336" t="s">
        <v>24</v>
      </c>
      <c r="C38" s="337" t="s">
        <v>6</v>
      </c>
      <c r="D38" s="324">
        <v>14.6</v>
      </c>
      <c r="E38" s="325">
        <v>16.8</v>
      </c>
      <c r="F38" s="326">
        <v>15.833333333333334</v>
      </c>
      <c r="G38" s="327">
        <v>17.666666666666668</v>
      </c>
      <c r="H38" s="328">
        <v>-7.7894736842105319</v>
      </c>
      <c r="I38" s="329">
        <v>-4.905660377358493</v>
      </c>
      <c r="J38" s="330">
        <v>-19.780219780219781</v>
      </c>
      <c r="K38" s="329">
        <v>-24.324324324324316</v>
      </c>
      <c r="L38" s="330">
        <v>-14.117647058823533</v>
      </c>
      <c r="M38" s="329">
        <v>-19.036144578313248</v>
      </c>
      <c r="N38" s="330">
        <v>-32.873563218390807</v>
      </c>
      <c r="O38" s="331">
        <v>-29.263157894736842</v>
      </c>
    </row>
    <row r="39" spans="2:15" x14ac:dyDescent="0.35">
      <c r="B39" s="336" t="s">
        <v>25</v>
      </c>
      <c r="C39" s="323" t="s">
        <v>6</v>
      </c>
      <c r="D39" s="324">
        <v>13.75</v>
      </c>
      <c r="E39" s="325">
        <v>15</v>
      </c>
      <c r="F39" s="326">
        <v>14</v>
      </c>
      <c r="G39" s="327">
        <v>15.25</v>
      </c>
      <c r="H39" s="328">
        <v>-1.7857142857142856</v>
      </c>
      <c r="I39" s="329">
        <v>-1.639344262295082</v>
      </c>
      <c r="J39" s="330">
        <v>-3.5087719298245612</v>
      </c>
      <c r="K39" s="329">
        <v>1.6949152542372881</v>
      </c>
      <c r="L39" s="330">
        <v>1.8518518518518516</v>
      </c>
      <c r="M39" s="329">
        <v>7.1428571428571423</v>
      </c>
      <c r="N39" s="330">
        <v>-1.7857142857142856</v>
      </c>
      <c r="O39" s="331">
        <v>2.2727272727272769</v>
      </c>
    </row>
    <row r="40" spans="2:15" x14ac:dyDescent="0.35">
      <c r="B40" s="336" t="s">
        <v>26</v>
      </c>
      <c r="C40" s="323" t="s">
        <v>6</v>
      </c>
      <c r="D40" s="324">
        <v>14.719999999999999</v>
      </c>
      <c r="E40" s="325">
        <v>16.72</v>
      </c>
      <c r="F40" s="326">
        <v>16</v>
      </c>
      <c r="G40" s="327">
        <v>17.5</v>
      </c>
      <c r="H40" s="328">
        <v>-8.0000000000000071</v>
      </c>
      <c r="I40" s="329">
        <v>-4.4571428571428635</v>
      </c>
      <c r="J40" s="330">
        <v>-18.222222222222229</v>
      </c>
      <c r="K40" s="329">
        <v>-18.834951456310691</v>
      </c>
      <c r="L40" s="330">
        <v>-20.432432432432439</v>
      </c>
      <c r="M40" s="329">
        <v>-17.432098765432105</v>
      </c>
      <c r="N40" s="330">
        <v>-29.060240963855428</v>
      </c>
      <c r="O40" s="331">
        <v>-26.505494505494511</v>
      </c>
    </row>
    <row r="41" spans="2:15" x14ac:dyDescent="0.35">
      <c r="B41" s="336" t="s">
        <v>16</v>
      </c>
      <c r="C41" s="337" t="s">
        <v>6</v>
      </c>
      <c r="D41" s="324">
        <v>10.066666666666666</v>
      </c>
      <c r="E41" s="325">
        <v>13.633333333333335</v>
      </c>
      <c r="F41" s="326">
        <v>10.916666666666666</v>
      </c>
      <c r="G41" s="327">
        <v>15.416666666666666</v>
      </c>
      <c r="H41" s="328">
        <v>-7.7862595419847302</v>
      </c>
      <c r="I41" s="329">
        <v>-11.567567567567556</v>
      </c>
      <c r="J41" s="330">
        <v>-19.197324414715723</v>
      </c>
      <c r="K41" s="329">
        <v>-14.569190600522189</v>
      </c>
      <c r="L41" s="330">
        <v>-21.217391304347831</v>
      </c>
      <c r="M41" s="329">
        <v>-7.0454545454545325</v>
      </c>
      <c r="N41" s="330">
        <v>-16.111111111111111</v>
      </c>
      <c r="O41" s="331">
        <v>-15.670103092783503</v>
      </c>
    </row>
    <row r="42" spans="2:15" x14ac:dyDescent="0.35">
      <c r="B42" s="336" t="s">
        <v>17</v>
      </c>
      <c r="C42" s="337" t="s">
        <v>195</v>
      </c>
      <c r="D42" s="324">
        <v>1.8166666666666667</v>
      </c>
      <c r="E42" s="325">
        <v>2.0833333333333335</v>
      </c>
      <c r="F42" s="326">
        <v>1.8</v>
      </c>
      <c r="G42" s="327">
        <v>2.2666666666666666</v>
      </c>
      <c r="H42" s="328">
        <v>0.9259259259259226</v>
      </c>
      <c r="I42" s="329">
        <v>-8.0882352941176379</v>
      </c>
      <c r="J42" s="330">
        <v>-16.15384615384615</v>
      </c>
      <c r="K42" s="329">
        <v>-21.874999999999989</v>
      </c>
      <c r="L42" s="330">
        <v>-19.852941176470587</v>
      </c>
      <c r="M42" s="329">
        <v>-24.698795180722897</v>
      </c>
      <c r="N42" s="330">
        <v>-33.536585365853647</v>
      </c>
      <c r="O42" s="331">
        <v>-30.555555555555554</v>
      </c>
    </row>
    <row r="43" spans="2:15" x14ac:dyDescent="0.35">
      <c r="B43" s="336" t="s">
        <v>18</v>
      </c>
      <c r="C43" s="337" t="s">
        <v>19</v>
      </c>
      <c r="D43" s="324">
        <v>3.625</v>
      </c>
      <c r="E43" s="325">
        <v>4.390625</v>
      </c>
      <c r="F43" s="326">
        <v>3.578125</v>
      </c>
      <c r="G43" s="327">
        <v>4.140625</v>
      </c>
      <c r="H43" s="328">
        <v>1.3100436681222707</v>
      </c>
      <c r="I43" s="329">
        <v>6.0377358490566042</v>
      </c>
      <c r="J43" s="330">
        <v>5.4545454545454541</v>
      </c>
      <c r="K43" s="329">
        <v>11.507936507936508</v>
      </c>
      <c r="L43" s="330">
        <v>5.4545454545454541</v>
      </c>
      <c r="M43" s="329">
        <v>6.9796954314720727</v>
      </c>
      <c r="N43" s="330">
        <v>-8.3003952569169961</v>
      </c>
      <c r="O43" s="331">
        <v>-1.1259676284306785</v>
      </c>
    </row>
    <row r="44" spans="2:15" ht="21.75" thickBot="1" x14ac:dyDescent="0.4">
      <c r="B44" s="336" t="s">
        <v>280</v>
      </c>
      <c r="C44" s="337" t="s">
        <v>6</v>
      </c>
      <c r="D44" s="324">
        <v>2.85</v>
      </c>
      <c r="E44" s="325">
        <v>3.875</v>
      </c>
      <c r="F44" s="326">
        <v>3.0666666666666664</v>
      </c>
      <c r="G44" s="327">
        <v>3.9166666666666665</v>
      </c>
      <c r="H44" s="328">
        <v>-7.0652173913043379</v>
      </c>
      <c r="I44" s="329">
        <v>-1.063829787234039</v>
      </c>
      <c r="J44" s="330">
        <v>-4.9999999999999964</v>
      </c>
      <c r="K44" s="329">
        <v>0</v>
      </c>
      <c r="L44" s="330">
        <v>14.000000000000004</v>
      </c>
      <c r="M44" s="329">
        <v>3.3333333333333335</v>
      </c>
      <c r="N44" s="330">
        <v>-12.307692307692305</v>
      </c>
      <c r="O44" s="331">
        <v>-3.125</v>
      </c>
    </row>
    <row r="45" spans="2:15" ht="21.75" thickBot="1" x14ac:dyDescent="0.4">
      <c r="B45" s="316" t="s">
        <v>196</v>
      </c>
      <c r="C45" s="334"/>
      <c r="D45" s="318"/>
      <c r="E45" s="318"/>
      <c r="F45" s="318"/>
      <c r="G45" s="318"/>
      <c r="H45" s="320"/>
      <c r="I45" s="320"/>
      <c r="J45" s="320"/>
      <c r="K45" s="320"/>
      <c r="L45" s="320"/>
      <c r="M45" s="320"/>
      <c r="N45" s="320"/>
      <c r="O45" s="321"/>
    </row>
    <row r="46" spans="2:15" x14ac:dyDescent="0.35">
      <c r="B46" s="336" t="s">
        <v>28</v>
      </c>
      <c r="C46" s="337" t="s">
        <v>19</v>
      </c>
      <c r="D46" s="324">
        <v>6.05</v>
      </c>
      <c r="E46" s="325">
        <v>8.4666666666666668</v>
      </c>
      <c r="F46" s="326">
        <v>6.0428571428571427</v>
      </c>
      <c r="G46" s="327">
        <v>8.2571428571428562</v>
      </c>
      <c r="H46" s="328">
        <v>0.11820330969267098</v>
      </c>
      <c r="I46" s="329">
        <v>2.5374855824682943</v>
      </c>
      <c r="J46" s="330">
        <v>-2.6809651474530738</v>
      </c>
      <c r="K46" s="329">
        <v>1.5999999999999941</v>
      </c>
      <c r="L46" s="330">
        <v>2.5423728813559388</v>
      </c>
      <c r="M46" s="329">
        <v>-0.39215686274509665</v>
      </c>
      <c r="N46" s="330">
        <v>2.5423728813559388</v>
      </c>
      <c r="O46" s="331">
        <v>10.434782608695649</v>
      </c>
    </row>
    <row r="47" spans="2:15" x14ac:dyDescent="0.35">
      <c r="B47" s="336" t="s">
        <v>30</v>
      </c>
      <c r="C47" s="337" t="s">
        <v>6</v>
      </c>
      <c r="D47" s="324">
        <v>5.973809523809523</v>
      </c>
      <c r="E47" s="325">
        <v>6.8288888888888888</v>
      </c>
      <c r="F47" s="326">
        <v>6.1784722222222221</v>
      </c>
      <c r="G47" s="327">
        <v>6.8502777777777784</v>
      </c>
      <c r="H47" s="328">
        <v>-3.312513046131131</v>
      </c>
      <c r="I47" s="329">
        <v>-0.31223389156969483</v>
      </c>
      <c r="J47" s="330">
        <v>-6.3106796116504782</v>
      </c>
      <c r="K47" s="329">
        <v>-2.5107636528438717</v>
      </c>
      <c r="L47" s="330">
        <v>-3.3513097072419269</v>
      </c>
      <c r="M47" s="329">
        <v>0.16763678696158524</v>
      </c>
      <c r="N47" s="330">
        <v>-4.0902140672783016</v>
      </c>
      <c r="O47" s="331">
        <v>-1.6640000000000044</v>
      </c>
    </row>
    <row r="48" spans="2:15" x14ac:dyDescent="0.35">
      <c r="B48" s="336" t="s">
        <v>32</v>
      </c>
      <c r="C48" s="337" t="s">
        <v>6</v>
      </c>
      <c r="D48" s="324">
        <v>6</v>
      </c>
      <c r="E48" s="325">
        <v>7.6428571428571432</v>
      </c>
      <c r="F48" s="326">
        <v>6.1875</v>
      </c>
      <c r="G48" s="327">
        <v>7.8125</v>
      </c>
      <c r="H48" s="328">
        <v>-3.0303030303030303</v>
      </c>
      <c r="I48" s="329">
        <v>-2.1714285714285664</v>
      </c>
      <c r="J48" s="330">
        <v>-5.6179775280898818</v>
      </c>
      <c r="K48" s="329">
        <v>-4.46428571428571</v>
      </c>
      <c r="L48" s="330">
        <v>-6.4587973273942012</v>
      </c>
      <c r="M48" s="329">
        <v>-4.6345811051693353</v>
      </c>
      <c r="N48" s="330">
        <v>-10.064239828693793</v>
      </c>
      <c r="O48" s="331">
        <v>-4.6345811051693353</v>
      </c>
    </row>
    <row r="49" spans="1:16" x14ac:dyDescent="0.35">
      <c r="A49"/>
      <c r="B49" s="336" t="s">
        <v>33</v>
      </c>
      <c r="C49" s="337" t="s">
        <v>6</v>
      </c>
      <c r="D49" s="324">
        <v>5.7767106842737102</v>
      </c>
      <c r="E49" s="325">
        <v>10.554621848739496</v>
      </c>
      <c r="F49" s="326">
        <v>5.8891806722689077</v>
      </c>
      <c r="G49" s="327">
        <v>9.944852941176471</v>
      </c>
      <c r="H49" s="328">
        <v>-1.9097730950045144</v>
      </c>
      <c r="I49" s="329">
        <v>6.1315025085819848</v>
      </c>
      <c r="J49" s="330">
        <v>-2.8271405492730111</v>
      </c>
      <c r="K49" s="329">
        <v>-4.1221374045801538</v>
      </c>
      <c r="L49" s="330">
        <v>-0.43451272501551674</v>
      </c>
      <c r="M49" s="329">
        <v>11.003093239063189</v>
      </c>
      <c r="N49" s="330">
        <v>3.3838221076377897</v>
      </c>
      <c r="O49" s="331">
        <v>13.562386980108487</v>
      </c>
      <c r="P49"/>
    </row>
    <row r="50" spans="1:16" x14ac:dyDescent="0.35">
      <c r="A50"/>
      <c r="B50" s="336" t="s">
        <v>21</v>
      </c>
      <c r="C50" s="337" t="s">
        <v>6</v>
      </c>
      <c r="D50" s="324">
        <v>6.416666666666667</v>
      </c>
      <c r="E50" s="325">
        <v>7.416666666666667</v>
      </c>
      <c r="F50" s="326">
        <v>5.9861111111111116</v>
      </c>
      <c r="G50" s="327">
        <v>7.0138888888888884</v>
      </c>
      <c r="H50" s="328">
        <v>7.1925754060324785</v>
      </c>
      <c r="I50" s="329">
        <v>5.7425742574257539</v>
      </c>
      <c r="J50" s="330">
        <v>7.1925754060324785</v>
      </c>
      <c r="K50" s="329">
        <v>5.7425742574257539</v>
      </c>
      <c r="L50" s="330">
        <v>15.21197007481295</v>
      </c>
      <c r="M50" s="329">
        <v>11.018711018711011</v>
      </c>
      <c r="N50" s="330">
        <v>-0.96463022508038576</v>
      </c>
      <c r="O50" s="331">
        <v>4.0935672514619919</v>
      </c>
      <c r="P50"/>
    </row>
    <row r="51" spans="1:16" x14ac:dyDescent="0.35">
      <c r="A51"/>
      <c r="B51" s="336" t="s">
        <v>35</v>
      </c>
      <c r="C51" s="323" t="s">
        <v>6</v>
      </c>
      <c r="D51" s="324">
        <v>6.125</v>
      </c>
      <c r="E51" s="325">
        <v>9.4124999999999996</v>
      </c>
      <c r="F51" s="326">
        <v>6.2874999999999996</v>
      </c>
      <c r="G51" s="327">
        <v>10</v>
      </c>
      <c r="H51" s="328">
        <v>-0.48281738142572611</v>
      </c>
      <c r="I51" s="329">
        <v>2.1428571428571352</v>
      </c>
      <c r="J51" s="330">
        <v>-0.45454545454545298</v>
      </c>
      <c r="K51" s="329">
        <v>1.2747875354107603</v>
      </c>
      <c r="L51" s="330">
        <v>9.4999999999999964</v>
      </c>
      <c r="M51" s="329">
        <v>-0.69444444444445919</v>
      </c>
      <c r="N51" s="330">
        <v>1.8604651162790631</v>
      </c>
      <c r="O51" s="331">
        <v>-0.69444444444445919</v>
      </c>
      <c r="P51"/>
    </row>
    <row r="52" spans="1:16" x14ac:dyDescent="0.35">
      <c r="A52"/>
      <c r="B52" s="336" t="s">
        <v>45</v>
      </c>
      <c r="C52" s="323" t="s">
        <v>6</v>
      </c>
      <c r="D52" s="324">
        <v>11.666666666666666</v>
      </c>
      <c r="E52" s="325">
        <v>13.666666666666666</v>
      </c>
      <c r="F52" s="326">
        <v>11.666666666666666</v>
      </c>
      <c r="G52" s="327">
        <v>13.666666666666666</v>
      </c>
      <c r="H52" s="328">
        <v>0</v>
      </c>
      <c r="I52" s="329">
        <v>0</v>
      </c>
      <c r="J52" s="330">
        <v>0</v>
      </c>
      <c r="K52" s="329">
        <v>0</v>
      </c>
      <c r="L52" s="330">
        <v>45.833333333333329</v>
      </c>
      <c r="M52" s="329">
        <v>30.158730158730151</v>
      </c>
      <c r="N52" s="330">
        <v>45.833333333333329</v>
      </c>
      <c r="O52" s="331">
        <v>30.158730158730151</v>
      </c>
      <c r="P52"/>
    </row>
    <row r="53" spans="1:16" x14ac:dyDescent="0.35">
      <c r="A53"/>
      <c r="B53" s="338" t="s">
        <v>44</v>
      </c>
      <c r="C53" s="323" t="s">
        <v>6</v>
      </c>
      <c r="D53" s="324">
        <v>13.621212121212119</v>
      </c>
      <c r="E53" s="325">
        <v>16.924242424242426</v>
      </c>
      <c r="F53" s="326">
        <v>16.324675324675326</v>
      </c>
      <c r="G53" s="327">
        <v>19.168831168831169</v>
      </c>
      <c r="H53" s="328">
        <v>-16.560594006894743</v>
      </c>
      <c r="I53" s="329">
        <v>-11.709575429087614</v>
      </c>
      <c r="J53" s="330">
        <v>-26.432078559738148</v>
      </c>
      <c r="K53" s="329">
        <v>-18.763636363636351</v>
      </c>
      <c r="L53" s="330">
        <v>-34.925805284111476</v>
      </c>
      <c r="M53" s="329">
        <v>-29.079365079365072</v>
      </c>
      <c r="N53" s="330">
        <v>-40.6365557316429</v>
      </c>
      <c r="O53" s="331">
        <v>-34.216725559481738</v>
      </c>
      <c r="P53"/>
    </row>
    <row r="54" spans="1:16" ht="21.75" thickBot="1" x14ac:dyDescent="0.4">
      <c r="A54"/>
      <c r="B54" s="339" t="s">
        <v>37</v>
      </c>
      <c r="C54" s="340" t="s">
        <v>6</v>
      </c>
      <c r="D54" s="341">
        <v>14.288037166085946</v>
      </c>
      <c r="E54" s="342">
        <v>18.700154858691445</v>
      </c>
      <c r="F54" s="343">
        <v>15.627032520325205</v>
      </c>
      <c r="G54" s="344">
        <v>19.585135501355012</v>
      </c>
      <c r="H54" s="345">
        <v>-8.5684556712715789</v>
      </c>
      <c r="I54" s="346">
        <v>-4.5186342601629654</v>
      </c>
      <c r="J54" s="367">
        <v>-8.9976575021575762</v>
      </c>
      <c r="K54" s="346">
        <v>-6.3594899938758758</v>
      </c>
      <c r="L54" s="367">
        <v>-8.9976575021575655</v>
      </c>
      <c r="M54" s="346">
        <v>-5.7594942883064073</v>
      </c>
      <c r="N54" s="367">
        <v>-15.044174451099652</v>
      </c>
      <c r="O54" s="368">
        <v>-6.733115078234901</v>
      </c>
      <c r="P54"/>
    </row>
    <row r="55" spans="1:16" x14ac:dyDescent="0.35">
      <c r="A55"/>
      <c r="B55" s="352"/>
      <c r="C55" s="349"/>
      <c r="D55" s="350"/>
      <c r="E55" s="350"/>
      <c r="F55" s="350"/>
      <c r="G55" s="350"/>
      <c r="H55" s="351"/>
      <c r="I55" s="351"/>
      <c r="J55" s="351"/>
      <c r="K55" s="351"/>
      <c r="L55" s="351"/>
      <c r="M55" s="351"/>
      <c r="N55" s="351"/>
      <c r="O55" s="351"/>
      <c r="P55"/>
    </row>
    <row r="56" spans="1:16" x14ac:dyDescent="0.35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</row>
    <row r="57" spans="1:16" x14ac:dyDescent="0.35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</row>
    <row r="58" spans="1:16" x14ac:dyDescent="0.35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</row>
    <row r="59" spans="1:16" x14ac:dyDescent="0.3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</row>
    <row r="60" spans="1:16" x14ac:dyDescent="0.3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</row>
    <row r="61" spans="1:16" x14ac:dyDescent="0.35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</row>
    <row r="62" spans="1:16" x14ac:dyDescent="0.35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</row>
    <row r="63" spans="1:16" x14ac:dyDescent="0.35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</row>
    <row r="64" spans="1:16" x14ac:dyDescent="0.35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</row>
    <row r="65" spans="1:16" x14ac:dyDescent="0.35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</row>
    <row r="66" spans="1:16" x14ac:dyDescent="0.35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</row>
    <row r="67" spans="1:16" x14ac:dyDescent="0.35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</row>
    <row r="68" spans="1:16" x14ac:dyDescent="0.35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</row>
    <row r="69" spans="1:16" x14ac:dyDescent="0.35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</row>
    <row r="70" spans="1:16" x14ac:dyDescent="0.35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</row>
    <row r="71" spans="1:16" x14ac:dyDescent="0.35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</row>
    <row r="72" spans="1:16" x14ac:dyDescent="0.35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</row>
    <row r="73" spans="1:16" x14ac:dyDescent="0.35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</row>
    <row r="74" spans="1:16" x14ac:dyDescent="0.35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</row>
    <row r="75" spans="1:16" x14ac:dyDescent="0.35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</row>
    <row r="76" spans="1:16" x14ac:dyDescent="0.35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</row>
    <row r="77" spans="1:16" x14ac:dyDescent="0.35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</row>
    <row r="78" spans="1:16" x14ac:dyDescent="0.35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</row>
    <row r="79" spans="1:16" x14ac:dyDescent="0.35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</row>
    <row r="80" spans="1:16" x14ac:dyDescent="0.35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</row>
    <row r="81" spans="1:16" x14ac:dyDescent="0.35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</row>
    <row r="82" spans="1:16" x14ac:dyDescent="0.35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</row>
    <row r="83" spans="1:16" x14ac:dyDescent="0.35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</row>
    <row r="84" spans="1:16" x14ac:dyDescent="0.35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</row>
    <row r="85" spans="1:16" x14ac:dyDescent="0.35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</row>
    <row r="86" spans="1:16" x14ac:dyDescent="0.35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</row>
    <row r="87" spans="1:16" x14ac:dyDescent="0.35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</row>
    <row r="88" spans="1:16" x14ac:dyDescent="0.35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</row>
    <row r="89" spans="1:16" x14ac:dyDescent="0.35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</row>
    <row r="90" spans="1:16" x14ac:dyDescent="0.35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</row>
    <row r="91" spans="1:16" x14ac:dyDescent="0.35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</row>
    <row r="92" spans="1:16" x14ac:dyDescent="0.35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</row>
    <row r="93" spans="1:16" x14ac:dyDescent="0.35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</row>
    <row r="94" spans="1:16" x14ac:dyDescent="0.35">
      <c r="A94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</row>
    <row r="95" spans="1:16" x14ac:dyDescent="0.35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</row>
    <row r="96" spans="1:16" x14ac:dyDescent="0.35">
      <c r="A96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</row>
    <row r="97" spans="1:16" x14ac:dyDescent="0.35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</row>
    <row r="98" spans="1:16" x14ac:dyDescent="0.35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</row>
    <row r="99" spans="1:16" x14ac:dyDescent="0.35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</row>
    <row r="100" spans="1:16" x14ac:dyDescent="0.35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</row>
    <row r="101" spans="1:16" x14ac:dyDescent="0.35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</row>
    <row r="102" spans="1:16" x14ac:dyDescent="0.35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</row>
    <row r="103" spans="1:16" x14ac:dyDescent="0.35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</row>
    <row r="104" spans="1:16" x14ac:dyDescent="0.35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</row>
    <row r="105" spans="1:16" x14ac:dyDescent="0.35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</row>
    <row r="106" spans="1:16" x14ac:dyDescent="0.35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</row>
    <row r="107" spans="1:16" x14ac:dyDescent="0.35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</row>
    <row r="108" spans="1:16" x14ac:dyDescent="0.35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</row>
    <row r="109" spans="1:16" x14ac:dyDescent="0.35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</row>
    <row r="110" spans="1:16" x14ac:dyDescent="0.35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</row>
    <row r="111" spans="1:16" x14ac:dyDescent="0.35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</row>
    <row r="112" spans="1:16" x14ac:dyDescent="0.35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</row>
    <row r="113" spans="1:16" x14ac:dyDescent="0.35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</row>
    <row r="114" spans="1:16" x14ac:dyDescent="0.35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</row>
    <row r="115" spans="1:16" x14ac:dyDescent="0.35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</row>
    <row r="116" spans="1:16" x14ac:dyDescent="0.35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</row>
    <row r="117" spans="1:16" x14ac:dyDescent="0.35">
      <c r="A117"/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</row>
    <row r="118" spans="1:16" x14ac:dyDescent="0.35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</row>
    <row r="119" spans="1:16" x14ac:dyDescent="0.35">
      <c r="A119"/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</row>
    <row r="120" spans="1:16" x14ac:dyDescent="0.35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</row>
    <row r="121" spans="1:16" x14ac:dyDescent="0.35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</row>
    <row r="122" spans="1:16" x14ac:dyDescent="0.35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</row>
    <row r="123" spans="1:16" x14ac:dyDescent="0.35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</row>
    <row r="124" spans="1:16" x14ac:dyDescent="0.35">
      <c r="A124"/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</row>
    <row r="125" spans="1:16" x14ac:dyDescent="0.35">
      <c r="A125"/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</row>
    <row r="126" spans="1:16" x14ac:dyDescent="0.35">
      <c r="A126"/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</row>
    <row r="127" spans="1:16" x14ac:dyDescent="0.35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</row>
    <row r="128" spans="1:16" x14ac:dyDescent="0.35">
      <c r="A128"/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</row>
    <row r="129" spans="1:16" x14ac:dyDescent="0.35">
      <c r="A129"/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</row>
    <row r="130" spans="1:16" x14ac:dyDescent="0.35">
      <c r="A130"/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</row>
    <row r="131" spans="1:16" x14ac:dyDescent="0.35">
      <c r="A131"/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</row>
    <row r="132" spans="1:16" x14ac:dyDescent="0.35">
      <c r="A132"/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</row>
    <row r="133" spans="1:16" x14ac:dyDescent="0.35">
      <c r="A133"/>
      <c r="B133"/>
      <c r="C133"/>
      <c r="D133"/>
      <c r="E133"/>
      <c r="F133"/>
      <c r="G133"/>
      <c r="H133"/>
      <c r="I133"/>
      <c r="J133"/>
      <c r="K133"/>
      <c r="L133"/>
      <c r="M133"/>
      <c r="N133"/>
      <c r="O133"/>
      <c r="P133"/>
    </row>
    <row r="134" spans="1:16" x14ac:dyDescent="0.35">
      <c r="A134"/>
      <c r="B134"/>
      <c r="C134"/>
      <c r="D134"/>
      <c r="E134"/>
      <c r="F134"/>
      <c r="G134"/>
      <c r="H134"/>
      <c r="I134"/>
      <c r="J134"/>
      <c r="K134"/>
      <c r="L134"/>
      <c r="M134"/>
      <c r="N134"/>
      <c r="O134"/>
      <c r="P134"/>
    </row>
    <row r="135" spans="1:16" x14ac:dyDescent="0.35">
      <c r="A135"/>
      <c r="B135"/>
      <c r="C135"/>
      <c r="D135"/>
      <c r="E135"/>
      <c r="F135"/>
      <c r="G135"/>
      <c r="H135"/>
      <c r="I135"/>
      <c r="J135"/>
      <c r="K135"/>
      <c r="L135"/>
      <c r="M135"/>
      <c r="N135"/>
      <c r="O135"/>
      <c r="P135"/>
    </row>
    <row r="136" spans="1:16" x14ac:dyDescent="0.35">
      <c r="A136"/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</row>
    <row r="137" spans="1:16" x14ac:dyDescent="0.35">
      <c r="A137"/>
      <c r="B137"/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</row>
    <row r="138" spans="1:16" x14ac:dyDescent="0.35">
      <c r="A138"/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</row>
    <row r="139" spans="1:16" x14ac:dyDescent="0.35">
      <c r="A139"/>
      <c r="B139"/>
      <c r="C139"/>
      <c r="D139"/>
      <c r="E139"/>
      <c r="F139"/>
      <c r="G139"/>
      <c r="H139"/>
      <c r="I139"/>
      <c r="J139"/>
      <c r="K139"/>
      <c r="L139"/>
      <c r="M139"/>
      <c r="N139"/>
      <c r="O139"/>
      <c r="P139"/>
    </row>
    <row r="140" spans="1:16" x14ac:dyDescent="0.35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</row>
    <row r="141" spans="1:16" x14ac:dyDescent="0.35">
      <c r="A141"/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</row>
    <row r="142" spans="1:16" x14ac:dyDescent="0.35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</row>
    <row r="143" spans="1:16" x14ac:dyDescent="0.35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</row>
    <row r="144" spans="1:16" x14ac:dyDescent="0.35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</row>
    <row r="145" spans="1:16" x14ac:dyDescent="0.35">
      <c r="A145"/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</row>
    <row r="146" spans="1:16" x14ac:dyDescent="0.35">
      <c r="A146"/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</row>
    <row r="147" spans="1:16" x14ac:dyDescent="0.35">
      <c r="A147"/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</row>
    <row r="148" spans="1:16" x14ac:dyDescent="0.35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</row>
    <row r="149" spans="1:16" x14ac:dyDescent="0.35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</row>
    <row r="150" spans="1:16" x14ac:dyDescent="0.35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</row>
    <row r="151" spans="1:16" x14ac:dyDescent="0.35">
      <c r="A151"/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</row>
    <row r="152" spans="1:16" x14ac:dyDescent="0.35">
      <c r="A152"/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</row>
    <row r="153" spans="1:16" x14ac:dyDescent="0.35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</row>
  </sheetData>
  <phoneticPr fontId="14" type="noConversion"/>
  <conditionalFormatting sqref="H35:I35 H48:I48 H23:I26 H7:I21 H55:I55">
    <cfRule type="cellIs" dxfId="91" priority="377" operator="lessThan">
      <formula>0</formula>
    </cfRule>
    <cfRule type="cellIs" dxfId="90" priority="378" operator="greaterThan">
      <formula>0</formula>
    </cfRule>
  </conditionalFormatting>
  <conditionalFormatting sqref="H46:I46">
    <cfRule type="cellIs" dxfId="89" priority="369" operator="lessThan">
      <formula>0</formula>
    </cfRule>
    <cfRule type="cellIs" dxfId="88" priority="370" operator="greaterThan">
      <formula>0</formula>
    </cfRule>
  </conditionalFormatting>
  <conditionalFormatting sqref="H46:I47">
    <cfRule type="cellIs" dxfId="87" priority="339" operator="lessThan">
      <formula>0</formula>
    </cfRule>
    <cfRule type="cellIs" dxfId="86" priority="340" operator="greaterThan">
      <formula>0</formula>
    </cfRule>
  </conditionalFormatting>
  <conditionalFormatting sqref="H47">
    <cfRule type="cellIs" dxfId="85" priority="341" operator="lessThan">
      <formula>0</formula>
    </cfRule>
    <cfRule type="cellIs" dxfId="84" priority="342" operator="greaterThan">
      <formula>0</formula>
    </cfRule>
  </conditionalFormatting>
  <conditionalFormatting sqref="H37:I37">
    <cfRule type="cellIs" dxfId="83" priority="279" operator="lessThan">
      <formula>0</formula>
    </cfRule>
    <cfRule type="cellIs" dxfId="82" priority="280" operator="greaterThan">
      <formula>0</formula>
    </cfRule>
  </conditionalFormatting>
  <conditionalFormatting sqref="H36:I36">
    <cfRule type="cellIs" dxfId="81" priority="283" operator="lessThan">
      <formula>0</formula>
    </cfRule>
    <cfRule type="cellIs" dxfId="80" priority="284" operator="greaterThan">
      <formula>0</formula>
    </cfRule>
  </conditionalFormatting>
  <conditionalFormatting sqref="H29:I29">
    <cfRule type="cellIs" dxfId="79" priority="259" operator="lessThan">
      <formula>0</formula>
    </cfRule>
    <cfRule type="cellIs" dxfId="78" priority="260" operator="greaterThan">
      <formula>0</formula>
    </cfRule>
  </conditionalFormatting>
  <conditionalFormatting sqref="H38:I38">
    <cfRule type="cellIs" dxfId="77" priority="257" operator="lessThan">
      <formula>0</formula>
    </cfRule>
    <cfRule type="cellIs" dxfId="76" priority="258" operator="greaterThan">
      <formula>0</formula>
    </cfRule>
  </conditionalFormatting>
  <conditionalFormatting sqref="H39:I39">
    <cfRule type="cellIs" dxfId="75" priority="255" operator="lessThan">
      <formula>0</formula>
    </cfRule>
    <cfRule type="cellIs" dxfId="74" priority="256" operator="greaterThan">
      <formula>0</formula>
    </cfRule>
  </conditionalFormatting>
  <conditionalFormatting sqref="H34">
    <cfRule type="cellIs" dxfId="73" priority="227" operator="lessThan">
      <formula>0</formula>
    </cfRule>
    <cfRule type="cellIs" dxfId="72" priority="228" operator="greaterThan">
      <formula>0</formula>
    </cfRule>
  </conditionalFormatting>
  <conditionalFormatting sqref="I34">
    <cfRule type="cellIs" dxfId="71" priority="225" operator="lessThan">
      <formula>0</formula>
    </cfRule>
    <cfRule type="cellIs" dxfId="70" priority="226" operator="greaterThan">
      <formula>0</formula>
    </cfRule>
  </conditionalFormatting>
  <conditionalFormatting sqref="H34:I34">
    <cfRule type="cellIs" dxfId="69" priority="193" operator="lessThan">
      <formula>0</formula>
    </cfRule>
    <cfRule type="cellIs" dxfId="68" priority="194" operator="greaterThan">
      <formula>0</formula>
    </cfRule>
  </conditionalFormatting>
  <conditionalFormatting sqref="H35:I35">
    <cfRule type="cellIs" dxfId="67" priority="191" operator="lessThan">
      <formula>0</formula>
    </cfRule>
    <cfRule type="cellIs" dxfId="66" priority="192" operator="greaterThan">
      <formula>0</formula>
    </cfRule>
  </conditionalFormatting>
  <conditionalFormatting sqref="H46:I48">
    <cfRule type="cellIs" dxfId="65" priority="185" operator="lessThan">
      <formula>0</formula>
    </cfRule>
    <cfRule type="cellIs" dxfId="64" priority="186" operator="greaterThan">
      <formula>0</formula>
    </cfRule>
  </conditionalFormatting>
  <conditionalFormatting sqref="H36:I36">
    <cfRule type="cellIs" dxfId="63" priority="189" operator="lessThan">
      <formula>0</formula>
    </cfRule>
    <cfRule type="cellIs" dxfId="62" priority="190" operator="greaterThan">
      <formula>0</formula>
    </cfRule>
  </conditionalFormatting>
  <conditionalFormatting sqref="H34:I39">
    <cfRule type="cellIs" dxfId="61" priority="187" operator="lessThan">
      <formula>0</formula>
    </cfRule>
    <cfRule type="cellIs" dxfId="60" priority="188" operator="greaterThan">
      <formula>0</formula>
    </cfRule>
  </conditionalFormatting>
  <conditionalFormatting sqref="H45:I45">
    <cfRule type="cellIs" dxfId="59" priority="157" operator="lessThan">
      <formula>0</formula>
    </cfRule>
    <cfRule type="cellIs" dxfId="58" priority="158" operator="greaterThan">
      <formula>0</formula>
    </cfRule>
  </conditionalFormatting>
  <conditionalFormatting sqref="H45:I45">
    <cfRule type="cellIs" dxfId="57" priority="155" operator="lessThan">
      <formula>0</formula>
    </cfRule>
    <cfRule type="cellIs" dxfId="56" priority="156" operator="greaterThan">
      <formula>0</formula>
    </cfRule>
  </conditionalFormatting>
  <conditionalFormatting sqref="H27">
    <cfRule type="cellIs" dxfId="55" priority="171" operator="lessThan">
      <formula>0</formula>
    </cfRule>
    <cfRule type="cellIs" dxfId="54" priority="172" operator="greaterThan">
      <formula>0</formula>
    </cfRule>
  </conditionalFormatting>
  <conditionalFormatting sqref="I27">
    <cfRule type="cellIs" dxfId="53" priority="169" operator="lessThan">
      <formula>0</formula>
    </cfRule>
    <cfRule type="cellIs" dxfId="52" priority="170" operator="greaterThan">
      <formula>0</formula>
    </cfRule>
  </conditionalFormatting>
  <conditionalFormatting sqref="H28:I28">
    <cfRule type="cellIs" dxfId="51" priority="65" operator="lessThan">
      <formula>0</formula>
    </cfRule>
    <cfRule type="cellIs" dxfId="50" priority="66" operator="greaterThan">
      <formula>0</formula>
    </cfRule>
  </conditionalFormatting>
  <conditionalFormatting sqref="H50:I50">
    <cfRule type="cellIs" dxfId="49" priority="51" operator="lessThan">
      <formula>0</formula>
    </cfRule>
    <cfRule type="cellIs" dxfId="48" priority="52" operator="greaterThan">
      <formula>0</formula>
    </cfRule>
  </conditionalFormatting>
  <conditionalFormatting sqref="H50">
    <cfRule type="cellIs" dxfId="47" priority="53" operator="lessThan">
      <formula>0</formula>
    </cfRule>
    <cfRule type="cellIs" dxfId="46" priority="54" operator="greaterThan">
      <formula>0</formula>
    </cfRule>
  </conditionalFormatting>
  <conditionalFormatting sqref="H50:I50">
    <cfRule type="cellIs" dxfId="45" priority="49" operator="lessThan">
      <formula>0</formula>
    </cfRule>
    <cfRule type="cellIs" dxfId="44" priority="50" operator="greaterThan">
      <formula>0</formula>
    </cfRule>
  </conditionalFormatting>
  <conditionalFormatting sqref="H51:I51 H53:I54">
    <cfRule type="cellIs" dxfId="43" priority="47" operator="lessThan">
      <formula>0</formula>
    </cfRule>
    <cfRule type="cellIs" dxfId="42" priority="48" operator="greaterThan">
      <formula>0</formula>
    </cfRule>
  </conditionalFormatting>
  <conditionalFormatting sqref="H51:I51 H53:I54">
    <cfRule type="cellIs" dxfId="41" priority="45" operator="lessThan">
      <formula>0</formula>
    </cfRule>
    <cfRule type="cellIs" dxfId="40" priority="46" operator="greaterThan">
      <formula>0</formula>
    </cfRule>
  </conditionalFormatting>
  <conditionalFormatting sqref="H52:I52">
    <cfRule type="cellIs" dxfId="39" priority="41" operator="lessThan">
      <formula>0</formula>
    </cfRule>
    <cfRule type="cellIs" dxfId="38" priority="42" operator="greaterThan">
      <formula>0</formula>
    </cfRule>
  </conditionalFormatting>
  <conditionalFormatting sqref="H52">
    <cfRule type="cellIs" dxfId="37" priority="43" operator="lessThan">
      <formula>0</formula>
    </cfRule>
    <cfRule type="cellIs" dxfId="36" priority="44" operator="greaterThan">
      <formula>0</formula>
    </cfRule>
  </conditionalFormatting>
  <conditionalFormatting sqref="H52:I52">
    <cfRule type="cellIs" dxfId="35" priority="39" operator="lessThan">
      <formula>0</formula>
    </cfRule>
    <cfRule type="cellIs" dxfId="34" priority="40" operator="greaterThan">
      <formula>0</formula>
    </cfRule>
  </conditionalFormatting>
  <conditionalFormatting sqref="H44:I44">
    <cfRule type="cellIs" dxfId="33" priority="35" operator="lessThan">
      <formula>0</formula>
    </cfRule>
    <cfRule type="cellIs" dxfId="32" priority="36" operator="greaterThan">
      <formula>0</formula>
    </cfRule>
  </conditionalFormatting>
  <conditionalFormatting sqref="H44:I44">
    <cfRule type="cellIs" dxfId="31" priority="33" operator="lessThan">
      <formula>0</formula>
    </cfRule>
    <cfRule type="cellIs" dxfId="30" priority="34" operator="greaterThan">
      <formula>0</formula>
    </cfRule>
  </conditionalFormatting>
  <conditionalFormatting sqref="H44:I44">
    <cfRule type="cellIs" dxfId="29" priority="37" operator="lessThan">
      <formula>0</formula>
    </cfRule>
    <cfRule type="cellIs" dxfId="28" priority="38" operator="greaterThan">
      <formula>0</formula>
    </cfRule>
  </conditionalFormatting>
  <conditionalFormatting sqref="H40:I40 H43:I43">
    <cfRule type="cellIs" dxfId="27" priority="31" operator="lessThan">
      <formula>0</formula>
    </cfRule>
    <cfRule type="cellIs" dxfId="26" priority="32" operator="greaterThan">
      <formula>0</formula>
    </cfRule>
  </conditionalFormatting>
  <conditionalFormatting sqref="H41:I41">
    <cfRule type="cellIs" dxfId="25" priority="29" operator="lessThan">
      <formula>0</formula>
    </cfRule>
    <cfRule type="cellIs" dxfId="24" priority="30" operator="greaterThan">
      <formula>0</formula>
    </cfRule>
  </conditionalFormatting>
  <conditionalFormatting sqref="H42:I42">
    <cfRule type="cellIs" dxfId="23" priority="27" operator="lessThan">
      <formula>0</formula>
    </cfRule>
    <cfRule type="cellIs" dxfId="22" priority="28" operator="greaterThan">
      <formula>0</formula>
    </cfRule>
  </conditionalFormatting>
  <conditionalFormatting sqref="H40:I43">
    <cfRule type="cellIs" dxfId="21" priority="25" operator="lessThan">
      <formula>0</formula>
    </cfRule>
    <cfRule type="cellIs" dxfId="20" priority="26" operator="greaterThan">
      <formula>0</formula>
    </cfRule>
  </conditionalFormatting>
  <conditionalFormatting sqref="H30 H32">
    <cfRule type="cellIs" dxfId="19" priority="23" operator="lessThan">
      <formula>0</formula>
    </cfRule>
    <cfRule type="cellIs" dxfId="18" priority="24" operator="greaterThan">
      <formula>0</formula>
    </cfRule>
  </conditionalFormatting>
  <conditionalFormatting sqref="I30 I32">
    <cfRule type="cellIs" dxfId="17" priority="21" operator="lessThan">
      <formula>0</formula>
    </cfRule>
    <cfRule type="cellIs" dxfId="16" priority="22" operator="greaterThan">
      <formula>0</formula>
    </cfRule>
  </conditionalFormatting>
  <conditionalFormatting sqref="H31:I31">
    <cfRule type="cellIs" dxfId="15" priority="19" operator="lessThan">
      <formula>0</formula>
    </cfRule>
    <cfRule type="cellIs" dxfId="14" priority="20" operator="greaterThan">
      <formula>0</formula>
    </cfRule>
  </conditionalFormatting>
  <conditionalFormatting sqref="H33:I33">
    <cfRule type="cellIs" dxfId="13" priority="15" operator="lessThan">
      <formula>0</formula>
    </cfRule>
    <cfRule type="cellIs" dxfId="12" priority="16" operator="greaterThan">
      <formula>0</formula>
    </cfRule>
  </conditionalFormatting>
  <conditionalFormatting sqref="H33:I33">
    <cfRule type="cellIs" dxfId="11" priority="13" operator="lessThan">
      <formula>0</formula>
    </cfRule>
    <cfRule type="cellIs" dxfId="10" priority="14" operator="greaterThan">
      <formula>0</formula>
    </cfRule>
  </conditionalFormatting>
  <conditionalFormatting sqref="H33:I33">
    <cfRule type="cellIs" dxfId="9" priority="17" operator="lessThan">
      <formula>0</formula>
    </cfRule>
    <cfRule type="cellIs" dxfId="8" priority="18" operator="greaterThan">
      <formula>0</formula>
    </cfRule>
  </conditionalFormatting>
  <conditionalFormatting sqref="H22:I22">
    <cfRule type="cellIs" dxfId="7" priority="11" operator="lessThan">
      <formula>0</formula>
    </cfRule>
    <cfRule type="cellIs" dxfId="6" priority="12" operator="greaterThan">
      <formula>0</formula>
    </cfRule>
  </conditionalFormatting>
  <conditionalFormatting sqref="H49:I49">
    <cfRule type="cellIs" dxfId="5" priority="9" operator="lessThan">
      <formula>0</formula>
    </cfRule>
    <cfRule type="cellIs" dxfId="4" priority="10" operator="greaterThan">
      <formula>0</formula>
    </cfRule>
  </conditionalFormatting>
  <conditionalFormatting sqref="H49:I49">
    <cfRule type="cellIs" dxfId="3" priority="7" operator="lessThan">
      <formula>0</formula>
    </cfRule>
    <cfRule type="cellIs" dxfId="2" priority="8" operator="greaterThan">
      <formula>0</formula>
    </cfRule>
  </conditionalFormatting>
  <conditionalFormatting sqref="H49:I49">
    <cfRule type="cellIs" dxfId="1" priority="5" operator="lessThan">
      <formula>0</formula>
    </cfRule>
    <cfRule type="cellIs" dxfId="0" priority="6" operator="greaterThan">
      <formula>0</formula>
    </cfRule>
  </conditionalFormatting>
  <pageMargins left="0.79" right="0.79" top="0.98" bottom="0.98" header="0.51" footer="0.51"/>
  <pageSetup paperSize="9" scale="56" orientation="portrait" r:id="rId1"/>
  <headerFooter alignWithMargins="0">
    <oddHeader>&amp;A</oddHeader>
    <oddFooter>Strona 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749992370372631"/>
    <pageSetUpPr fitToPage="1"/>
  </sheetPr>
  <dimension ref="A2:O35"/>
  <sheetViews>
    <sheetView showGridLines="0" showZeros="0" zoomScaleNormal="100" workbookViewId="0">
      <selection activeCell="A2" sqref="A2:O35"/>
    </sheetView>
  </sheetViews>
  <sheetFormatPr defaultColWidth="9.140625" defaultRowHeight="18.75" x14ac:dyDescent="0.3"/>
  <cols>
    <col min="1" max="1" width="17.42578125" style="174" customWidth="1"/>
    <col min="2" max="2" width="9.42578125" style="174" customWidth="1"/>
    <col min="3" max="3" width="8.42578125" style="174" customWidth="1"/>
    <col min="4" max="11" width="11.7109375" style="174" customWidth="1"/>
    <col min="12" max="16384" width="9.140625" style="174"/>
  </cols>
  <sheetData>
    <row r="2" spans="1:15" ht="21.75" thickBot="1" x14ac:dyDescent="0.35">
      <c r="A2" s="30" t="s">
        <v>304</v>
      </c>
      <c r="B2" s="31"/>
      <c r="C2" s="32"/>
      <c r="D2" s="32"/>
      <c r="E2" s="32"/>
      <c r="F2" s="32"/>
      <c r="G2" s="32"/>
      <c r="H2" s="32"/>
      <c r="I2" s="32"/>
      <c r="J2" s="32"/>
      <c r="K2" s="32"/>
    </row>
    <row r="3" spans="1:15" ht="19.5" thickBot="1" x14ac:dyDescent="0.35">
      <c r="A3" s="202" t="s">
        <v>2</v>
      </c>
      <c r="B3" s="203"/>
      <c r="C3" s="204"/>
      <c r="D3" s="205" t="s">
        <v>279</v>
      </c>
      <c r="E3" s="206"/>
      <c r="F3" s="207" t="s">
        <v>258</v>
      </c>
      <c r="G3" s="206"/>
      <c r="H3" s="207" t="s">
        <v>285</v>
      </c>
      <c r="I3" s="206"/>
      <c r="J3" s="207" t="s">
        <v>213</v>
      </c>
      <c r="K3" s="206"/>
      <c r="L3" s="207" t="s">
        <v>275</v>
      </c>
      <c r="M3" s="206"/>
      <c r="N3" s="207" t="s">
        <v>297</v>
      </c>
      <c r="O3" s="208"/>
    </row>
    <row r="4" spans="1:15" x14ac:dyDescent="0.3">
      <c r="A4" s="209" t="s">
        <v>39</v>
      </c>
      <c r="B4" s="210"/>
      <c r="C4" s="211"/>
      <c r="D4" s="212">
        <v>45021</v>
      </c>
      <c r="E4" s="212"/>
      <c r="F4" s="212">
        <v>45020</v>
      </c>
      <c r="G4" s="212"/>
      <c r="H4" s="212">
        <v>45021</v>
      </c>
      <c r="I4" s="212"/>
      <c r="J4" s="212">
        <v>45020</v>
      </c>
      <c r="K4" s="212"/>
      <c r="L4" s="212">
        <v>45022</v>
      </c>
      <c r="M4" s="212"/>
      <c r="N4" s="212">
        <v>45020</v>
      </c>
      <c r="O4" s="213"/>
    </row>
    <row r="5" spans="1:15" ht="19.5" thickBot="1" x14ac:dyDescent="0.35">
      <c r="A5" s="214" t="s">
        <v>42</v>
      </c>
      <c r="B5" s="215"/>
      <c r="C5" s="216"/>
      <c r="D5" s="217" t="s">
        <v>5</v>
      </c>
      <c r="E5" s="218" t="s">
        <v>4</v>
      </c>
      <c r="F5" s="219" t="s">
        <v>5</v>
      </c>
      <c r="G5" s="218" t="s">
        <v>4</v>
      </c>
      <c r="H5" s="219" t="s">
        <v>5</v>
      </c>
      <c r="I5" s="218" t="s">
        <v>4</v>
      </c>
      <c r="J5" s="219" t="s">
        <v>5</v>
      </c>
      <c r="K5" s="218" t="s">
        <v>4</v>
      </c>
      <c r="L5" s="219" t="s">
        <v>5</v>
      </c>
      <c r="M5" s="218" t="s">
        <v>4</v>
      </c>
      <c r="N5" s="219" t="s">
        <v>5</v>
      </c>
      <c r="O5" s="220" t="s">
        <v>4</v>
      </c>
    </row>
    <row r="6" spans="1:15" ht="19.5" thickBot="1" x14ac:dyDescent="0.35">
      <c r="A6" s="221" t="s">
        <v>40</v>
      </c>
      <c r="B6" s="222"/>
      <c r="C6" s="223"/>
      <c r="D6" s="224"/>
      <c r="E6" s="224"/>
      <c r="F6" s="224"/>
      <c r="G6" s="224"/>
      <c r="H6" s="224"/>
      <c r="I6" s="224"/>
      <c r="J6" s="224"/>
      <c r="K6" s="224"/>
      <c r="L6" s="224"/>
      <c r="M6" s="224"/>
      <c r="N6" s="224"/>
      <c r="O6" s="225"/>
    </row>
    <row r="7" spans="1:15" x14ac:dyDescent="0.3">
      <c r="A7" s="226" t="s">
        <v>110</v>
      </c>
      <c r="B7" s="227"/>
      <c r="C7" s="228" t="s">
        <v>6</v>
      </c>
      <c r="D7" s="229">
        <v>0.9</v>
      </c>
      <c r="E7" s="230">
        <v>1.5</v>
      </c>
      <c r="F7" s="231">
        <v>1.5</v>
      </c>
      <c r="G7" s="232">
        <v>1.7</v>
      </c>
      <c r="H7" s="231">
        <v>1</v>
      </c>
      <c r="I7" s="232">
        <v>1.8</v>
      </c>
      <c r="J7" s="231">
        <v>2.6</v>
      </c>
      <c r="K7" s="232">
        <v>3.2</v>
      </c>
      <c r="L7" s="231">
        <v>1</v>
      </c>
      <c r="M7" s="232">
        <v>1.4</v>
      </c>
      <c r="N7" s="231">
        <v>1.6</v>
      </c>
      <c r="O7" s="233">
        <v>1.9</v>
      </c>
    </row>
    <row r="8" spans="1:15" x14ac:dyDescent="0.3">
      <c r="A8" s="226" t="s">
        <v>8</v>
      </c>
      <c r="B8" s="227"/>
      <c r="C8" s="228" t="s">
        <v>6</v>
      </c>
      <c r="D8" s="229">
        <v>3.5</v>
      </c>
      <c r="E8" s="230">
        <v>4.33</v>
      </c>
      <c r="F8" s="231">
        <v>4</v>
      </c>
      <c r="G8" s="232">
        <v>4.4000000000000004</v>
      </c>
      <c r="H8" s="231">
        <v>3.6666666666666665</v>
      </c>
      <c r="I8" s="232">
        <v>4.666666666666667</v>
      </c>
      <c r="J8" s="231">
        <v>5</v>
      </c>
      <c r="K8" s="232">
        <v>5.5</v>
      </c>
      <c r="L8" s="231">
        <v>5</v>
      </c>
      <c r="M8" s="232">
        <v>6</v>
      </c>
      <c r="N8" s="231">
        <v>5.5</v>
      </c>
      <c r="O8" s="233">
        <v>5.5</v>
      </c>
    </row>
    <row r="9" spans="1:15" x14ac:dyDescent="0.3">
      <c r="A9" s="226" t="s">
        <v>9</v>
      </c>
      <c r="B9" s="262"/>
      <c r="C9" s="228" t="s">
        <v>6</v>
      </c>
      <c r="D9" s="229">
        <v>1</v>
      </c>
      <c r="E9" s="230">
        <v>1.7</v>
      </c>
      <c r="F9" s="231">
        <v>1.5</v>
      </c>
      <c r="G9" s="232">
        <v>1.6</v>
      </c>
      <c r="H9" s="231">
        <v>1</v>
      </c>
      <c r="I9" s="232">
        <v>1.75</v>
      </c>
      <c r="J9" s="231">
        <v>1.8</v>
      </c>
      <c r="K9" s="232">
        <v>2</v>
      </c>
      <c r="L9" s="231">
        <v>1.5</v>
      </c>
      <c r="M9" s="232">
        <v>1.8</v>
      </c>
      <c r="N9" s="231">
        <v>1.5</v>
      </c>
      <c r="O9" s="233">
        <v>1.8</v>
      </c>
    </row>
    <row r="10" spans="1:15" x14ac:dyDescent="0.3">
      <c r="A10" s="226" t="s">
        <v>10</v>
      </c>
      <c r="B10" s="227"/>
      <c r="C10" s="228" t="s">
        <v>6</v>
      </c>
      <c r="D10" s="229">
        <v>2.85</v>
      </c>
      <c r="E10" s="230">
        <v>3.3</v>
      </c>
      <c r="F10" s="231">
        <v>3</v>
      </c>
      <c r="G10" s="232">
        <v>3.6</v>
      </c>
      <c r="H10" s="231">
        <v>3.2</v>
      </c>
      <c r="I10" s="232">
        <v>4</v>
      </c>
      <c r="J10" s="231">
        <v>3.6</v>
      </c>
      <c r="K10" s="232">
        <v>4.2</v>
      </c>
      <c r="L10" s="231">
        <v>3</v>
      </c>
      <c r="M10" s="232">
        <v>3.5</v>
      </c>
      <c r="N10" s="231">
        <v>3.5</v>
      </c>
      <c r="O10" s="233">
        <v>4</v>
      </c>
    </row>
    <row r="11" spans="1:15" x14ac:dyDescent="0.3">
      <c r="A11" s="226" t="s">
        <v>11</v>
      </c>
      <c r="B11" s="227"/>
      <c r="C11" s="228" t="s">
        <v>6</v>
      </c>
      <c r="D11" s="229"/>
      <c r="E11" s="230"/>
      <c r="F11" s="231"/>
      <c r="G11" s="232"/>
      <c r="H11" s="231"/>
      <c r="I11" s="232"/>
      <c r="J11" s="231">
        <v>11.6</v>
      </c>
      <c r="K11" s="232">
        <v>13</v>
      </c>
      <c r="L11" s="231"/>
      <c r="M11" s="232"/>
      <c r="N11" s="231"/>
      <c r="O11" s="233"/>
    </row>
    <row r="12" spans="1:15" x14ac:dyDescent="0.3">
      <c r="A12" s="226" t="s">
        <v>12</v>
      </c>
      <c r="B12" s="227"/>
      <c r="C12" s="228" t="s">
        <v>6</v>
      </c>
      <c r="D12" s="229">
        <v>19</v>
      </c>
      <c r="E12" s="230">
        <v>22</v>
      </c>
      <c r="F12" s="231">
        <v>16</v>
      </c>
      <c r="G12" s="232">
        <v>16</v>
      </c>
      <c r="H12" s="231"/>
      <c r="I12" s="232"/>
      <c r="J12" s="231"/>
      <c r="K12" s="232"/>
      <c r="L12" s="231"/>
      <c r="M12" s="232"/>
      <c r="N12" s="231"/>
      <c r="O12" s="233"/>
    </row>
    <row r="13" spans="1:15" x14ac:dyDescent="0.3">
      <c r="A13" s="226" t="s">
        <v>15</v>
      </c>
      <c r="B13" s="227"/>
      <c r="C13" s="228" t="s">
        <v>6</v>
      </c>
      <c r="D13" s="229">
        <v>5</v>
      </c>
      <c r="E13" s="230">
        <v>6.5</v>
      </c>
      <c r="F13" s="231">
        <v>6</v>
      </c>
      <c r="G13" s="232">
        <v>6.5</v>
      </c>
      <c r="H13" s="231">
        <v>5</v>
      </c>
      <c r="I13" s="232">
        <v>7</v>
      </c>
      <c r="J13" s="231">
        <v>5.4</v>
      </c>
      <c r="K13" s="232">
        <v>6</v>
      </c>
      <c r="L13" s="231">
        <v>6</v>
      </c>
      <c r="M13" s="232">
        <v>7</v>
      </c>
      <c r="N13" s="231">
        <v>7</v>
      </c>
      <c r="O13" s="233">
        <v>7</v>
      </c>
    </row>
    <row r="14" spans="1:15" x14ac:dyDescent="0.3">
      <c r="A14" s="226" t="s">
        <v>16</v>
      </c>
      <c r="B14" s="227"/>
      <c r="C14" s="228" t="s">
        <v>6</v>
      </c>
      <c r="D14" s="229"/>
      <c r="E14" s="230"/>
      <c r="F14" s="231">
        <v>16.666666666666668</v>
      </c>
      <c r="G14" s="232">
        <v>16.666666666666668</v>
      </c>
      <c r="H14" s="231"/>
      <c r="I14" s="232"/>
      <c r="J14" s="231"/>
      <c r="K14" s="232"/>
      <c r="L14" s="231">
        <v>30</v>
      </c>
      <c r="M14" s="232">
        <v>33</v>
      </c>
      <c r="N14" s="231"/>
      <c r="O14" s="233"/>
    </row>
    <row r="15" spans="1:15" x14ac:dyDescent="0.3">
      <c r="A15" s="226" t="s">
        <v>115</v>
      </c>
      <c r="B15" s="227"/>
      <c r="C15" s="228" t="s">
        <v>6</v>
      </c>
      <c r="D15" s="229">
        <v>17</v>
      </c>
      <c r="E15" s="230">
        <v>21</v>
      </c>
      <c r="F15" s="231">
        <v>20</v>
      </c>
      <c r="G15" s="232">
        <v>20</v>
      </c>
      <c r="H15" s="231">
        <v>20</v>
      </c>
      <c r="I15" s="232">
        <v>23.333333333333332</v>
      </c>
      <c r="J15" s="231">
        <v>21.666666666666668</v>
      </c>
      <c r="K15" s="232">
        <v>23.333333333333332</v>
      </c>
      <c r="L15" s="231"/>
      <c r="M15" s="232"/>
      <c r="N15" s="231">
        <v>10</v>
      </c>
      <c r="O15" s="233">
        <v>27</v>
      </c>
    </row>
    <row r="16" spans="1:15" x14ac:dyDescent="0.3">
      <c r="A16" s="226" t="s">
        <v>27</v>
      </c>
      <c r="B16" s="227"/>
      <c r="C16" s="228" t="s">
        <v>19</v>
      </c>
      <c r="D16" s="229"/>
      <c r="E16" s="230"/>
      <c r="F16" s="231">
        <v>4</v>
      </c>
      <c r="G16" s="232">
        <v>4</v>
      </c>
      <c r="H16" s="231">
        <v>2.5</v>
      </c>
      <c r="I16" s="232">
        <v>3.5</v>
      </c>
      <c r="J16" s="231">
        <v>2.5</v>
      </c>
      <c r="K16" s="232">
        <v>3.5</v>
      </c>
      <c r="L16" s="231"/>
      <c r="M16" s="232"/>
      <c r="N16" s="231">
        <v>2.5</v>
      </c>
      <c r="O16" s="233">
        <v>2.5</v>
      </c>
    </row>
    <row r="17" spans="1:15" x14ac:dyDescent="0.3">
      <c r="A17" s="226" t="s">
        <v>17</v>
      </c>
      <c r="B17" s="227"/>
      <c r="C17" s="228" t="s">
        <v>195</v>
      </c>
      <c r="D17" s="229"/>
      <c r="E17" s="230"/>
      <c r="F17" s="231"/>
      <c r="G17" s="232"/>
      <c r="H17" s="231">
        <v>2</v>
      </c>
      <c r="I17" s="232">
        <v>3</v>
      </c>
      <c r="J17" s="231"/>
      <c r="K17" s="232"/>
      <c r="L17" s="231">
        <v>2</v>
      </c>
      <c r="M17" s="232">
        <v>3</v>
      </c>
      <c r="N17" s="231"/>
      <c r="O17" s="233"/>
    </row>
    <row r="18" spans="1:15" x14ac:dyDescent="0.3">
      <c r="A18" s="226" t="s">
        <v>18</v>
      </c>
      <c r="B18" s="227"/>
      <c r="C18" s="228" t="s">
        <v>19</v>
      </c>
      <c r="D18" s="229"/>
      <c r="E18" s="230"/>
      <c r="F18" s="231">
        <v>3.3333333333333335</v>
      </c>
      <c r="G18" s="232">
        <v>3.3333333333333335</v>
      </c>
      <c r="H18" s="231">
        <v>4</v>
      </c>
      <c r="I18" s="232">
        <v>5</v>
      </c>
      <c r="J18" s="231"/>
      <c r="K18" s="232"/>
      <c r="L18" s="231">
        <v>3</v>
      </c>
      <c r="M18" s="232">
        <v>4.5999999999999996</v>
      </c>
      <c r="N18" s="231">
        <v>3</v>
      </c>
      <c r="O18" s="233">
        <v>4</v>
      </c>
    </row>
    <row r="19" spans="1:15" x14ac:dyDescent="0.3">
      <c r="A19" s="226" t="s">
        <v>41</v>
      </c>
      <c r="B19" s="227"/>
      <c r="C19" s="228" t="s">
        <v>6</v>
      </c>
      <c r="D19" s="229">
        <v>3.5</v>
      </c>
      <c r="E19" s="230">
        <v>4</v>
      </c>
      <c r="F19" s="231">
        <v>3.6</v>
      </c>
      <c r="G19" s="232">
        <v>3.6</v>
      </c>
      <c r="H19" s="231">
        <v>2.4</v>
      </c>
      <c r="I19" s="232">
        <v>4</v>
      </c>
      <c r="J19" s="231">
        <v>4.4000000000000004</v>
      </c>
      <c r="K19" s="232">
        <v>5.4</v>
      </c>
      <c r="L19" s="231">
        <v>3</v>
      </c>
      <c r="M19" s="232">
        <v>4</v>
      </c>
      <c r="N19" s="231">
        <v>4</v>
      </c>
      <c r="O19" s="233">
        <v>4.5</v>
      </c>
    </row>
    <row r="20" spans="1:15" x14ac:dyDescent="0.3">
      <c r="A20" s="226" t="s">
        <v>20</v>
      </c>
      <c r="B20" s="227"/>
      <c r="C20" s="228" t="s">
        <v>6</v>
      </c>
      <c r="D20" s="229">
        <v>0.9</v>
      </c>
      <c r="E20" s="230">
        <v>1.55</v>
      </c>
      <c r="F20" s="231">
        <v>1.2</v>
      </c>
      <c r="G20" s="232">
        <v>1.4666666666666666</v>
      </c>
      <c r="H20" s="231">
        <v>1</v>
      </c>
      <c r="I20" s="232">
        <v>1.4</v>
      </c>
      <c r="J20" s="231">
        <v>1.2</v>
      </c>
      <c r="K20" s="232">
        <v>1.5333333333333334</v>
      </c>
      <c r="L20" s="231">
        <v>1</v>
      </c>
      <c r="M20" s="232">
        <v>1.5</v>
      </c>
      <c r="N20" s="231">
        <v>1.2</v>
      </c>
      <c r="O20" s="233">
        <v>1.4</v>
      </c>
    </row>
    <row r="21" spans="1:15" x14ac:dyDescent="0.3">
      <c r="A21" s="226" t="s">
        <v>7</v>
      </c>
      <c r="B21" s="227"/>
      <c r="C21" s="228" t="s">
        <v>6</v>
      </c>
      <c r="D21" s="229">
        <v>13.5</v>
      </c>
      <c r="E21" s="230">
        <v>20</v>
      </c>
      <c r="F21" s="231"/>
      <c r="G21" s="232"/>
      <c r="H21" s="231"/>
      <c r="I21" s="232"/>
      <c r="J21" s="231"/>
      <c r="K21" s="232"/>
      <c r="L21" s="231"/>
      <c r="M21" s="232"/>
      <c r="N21" s="231">
        <v>25</v>
      </c>
      <c r="O21" s="233">
        <v>25</v>
      </c>
    </row>
    <row r="22" spans="1:15" ht="19.5" thickBot="1" x14ac:dyDescent="0.35">
      <c r="A22" s="226" t="s">
        <v>14</v>
      </c>
      <c r="B22" s="227"/>
      <c r="C22" s="228" t="s">
        <v>6</v>
      </c>
      <c r="D22" s="229">
        <v>8</v>
      </c>
      <c r="E22" s="230">
        <v>11</v>
      </c>
      <c r="F22" s="231">
        <v>8</v>
      </c>
      <c r="G22" s="232">
        <v>9</v>
      </c>
      <c r="H22" s="231">
        <v>8.6666666666666661</v>
      </c>
      <c r="I22" s="232">
        <v>10.666666666666666</v>
      </c>
      <c r="J22" s="231">
        <v>10</v>
      </c>
      <c r="K22" s="232">
        <v>11.666666666666666</v>
      </c>
      <c r="L22" s="231">
        <v>9</v>
      </c>
      <c r="M22" s="232">
        <v>10</v>
      </c>
      <c r="N22" s="231">
        <v>8</v>
      </c>
      <c r="O22" s="233">
        <v>11</v>
      </c>
    </row>
    <row r="23" spans="1:15" ht="19.5" thickBot="1" x14ac:dyDescent="0.35">
      <c r="A23" s="221" t="s">
        <v>111</v>
      </c>
      <c r="B23" s="222"/>
      <c r="C23" s="223"/>
      <c r="D23" s="224"/>
      <c r="E23" s="224"/>
      <c r="F23" s="224"/>
      <c r="G23" s="224"/>
      <c r="H23" s="224"/>
      <c r="I23" s="224"/>
      <c r="J23" s="224"/>
      <c r="K23" s="224"/>
      <c r="L23" s="224"/>
      <c r="M23" s="224"/>
      <c r="N23" s="224"/>
      <c r="O23" s="225"/>
    </row>
    <row r="24" spans="1:15" x14ac:dyDescent="0.3">
      <c r="A24" s="226" t="s">
        <v>22</v>
      </c>
      <c r="B24" s="227"/>
      <c r="C24" s="228" t="s">
        <v>6</v>
      </c>
      <c r="D24" s="229">
        <v>9</v>
      </c>
      <c r="E24" s="230">
        <v>13</v>
      </c>
      <c r="F24" s="231">
        <v>12</v>
      </c>
      <c r="G24" s="232">
        <v>14</v>
      </c>
      <c r="H24" s="231"/>
      <c r="I24" s="232"/>
      <c r="J24" s="231"/>
      <c r="K24" s="232"/>
      <c r="L24" s="231"/>
      <c r="M24" s="232"/>
      <c r="N24" s="231"/>
      <c r="O24" s="233"/>
    </row>
    <row r="25" spans="1:15" x14ac:dyDescent="0.3">
      <c r="A25" s="226" t="s">
        <v>23</v>
      </c>
      <c r="B25" s="227"/>
      <c r="C25" s="228" t="s">
        <v>19</v>
      </c>
      <c r="D25" s="229">
        <v>6.25</v>
      </c>
      <c r="E25" s="230">
        <v>7.75</v>
      </c>
      <c r="F25" s="231">
        <v>8</v>
      </c>
      <c r="G25" s="232">
        <v>8</v>
      </c>
      <c r="H25" s="231">
        <v>6</v>
      </c>
      <c r="I25" s="232">
        <v>10</v>
      </c>
      <c r="J25" s="231">
        <v>7</v>
      </c>
      <c r="K25" s="232">
        <v>7.666666666666667</v>
      </c>
      <c r="L25" s="231"/>
      <c r="M25" s="232"/>
      <c r="N25" s="231">
        <v>8</v>
      </c>
      <c r="O25" s="233">
        <v>8</v>
      </c>
    </row>
    <row r="26" spans="1:15" x14ac:dyDescent="0.3">
      <c r="A26" s="226" t="s">
        <v>11</v>
      </c>
      <c r="B26" s="227"/>
      <c r="C26" s="228" t="s">
        <v>6</v>
      </c>
      <c r="D26" s="229"/>
      <c r="E26" s="230"/>
      <c r="F26" s="231"/>
      <c r="G26" s="232"/>
      <c r="H26" s="231">
        <v>9</v>
      </c>
      <c r="I26" s="232">
        <v>10</v>
      </c>
      <c r="J26" s="231"/>
      <c r="K26" s="232"/>
      <c r="L26" s="231">
        <v>10</v>
      </c>
      <c r="M26" s="232">
        <v>11</v>
      </c>
      <c r="N26" s="231"/>
      <c r="O26" s="233"/>
    </row>
    <row r="27" spans="1:15" x14ac:dyDescent="0.3">
      <c r="A27" s="226" t="s">
        <v>12</v>
      </c>
      <c r="B27" s="227"/>
      <c r="C27" s="228" t="s">
        <v>6</v>
      </c>
      <c r="D27" s="229"/>
      <c r="E27" s="230"/>
      <c r="F27" s="231"/>
      <c r="G27" s="232"/>
      <c r="H27" s="231"/>
      <c r="I27" s="232"/>
      <c r="J27" s="231"/>
      <c r="K27" s="232"/>
      <c r="L27" s="231"/>
      <c r="M27" s="232"/>
      <c r="N27" s="231">
        <v>20</v>
      </c>
      <c r="O27" s="233">
        <v>20</v>
      </c>
    </row>
    <row r="28" spans="1:15" x14ac:dyDescent="0.3">
      <c r="A28" s="226" t="s">
        <v>24</v>
      </c>
      <c r="B28" s="227"/>
      <c r="C28" s="228" t="s">
        <v>6</v>
      </c>
      <c r="D28" s="229">
        <v>14</v>
      </c>
      <c r="E28" s="230">
        <v>19</v>
      </c>
      <c r="F28" s="231">
        <v>20</v>
      </c>
      <c r="G28" s="232">
        <v>20</v>
      </c>
      <c r="H28" s="231">
        <v>13</v>
      </c>
      <c r="I28" s="232">
        <v>16</v>
      </c>
      <c r="J28" s="231">
        <v>14</v>
      </c>
      <c r="K28" s="232">
        <v>16</v>
      </c>
      <c r="L28" s="231"/>
      <c r="M28" s="232"/>
      <c r="N28" s="231">
        <v>13</v>
      </c>
      <c r="O28" s="233">
        <v>20</v>
      </c>
    </row>
    <row r="29" spans="1:15" x14ac:dyDescent="0.3">
      <c r="A29" s="226" t="s">
        <v>25</v>
      </c>
      <c r="B29" s="227"/>
      <c r="C29" s="228" t="s">
        <v>6</v>
      </c>
      <c r="D29" s="229">
        <v>14</v>
      </c>
      <c r="E29" s="230">
        <v>17</v>
      </c>
      <c r="F29" s="231">
        <v>15</v>
      </c>
      <c r="G29" s="232">
        <v>15</v>
      </c>
      <c r="H29" s="231"/>
      <c r="I29" s="232"/>
      <c r="J29" s="231">
        <v>15</v>
      </c>
      <c r="K29" s="232">
        <v>17</v>
      </c>
      <c r="L29" s="231"/>
      <c r="M29" s="232"/>
      <c r="N29" s="231">
        <v>13</v>
      </c>
      <c r="O29" s="233">
        <v>16</v>
      </c>
    </row>
    <row r="30" spans="1:15" x14ac:dyDescent="0.3">
      <c r="A30" s="226" t="s">
        <v>26</v>
      </c>
      <c r="B30" s="227"/>
      <c r="C30" s="228" t="s">
        <v>6</v>
      </c>
      <c r="D30" s="229">
        <v>14</v>
      </c>
      <c r="E30" s="230">
        <v>19</v>
      </c>
      <c r="F30" s="231">
        <v>18</v>
      </c>
      <c r="G30" s="232">
        <v>18</v>
      </c>
      <c r="H30" s="231">
        <v>14</v>
      </c>
      <c r="I30" s="232">
        <v>18</v>
      </c>
      <c r="J30" s="231">
        <v>16</v>
      </c>
      <c r="K30" s="232">
        <v>19</v>
      </c>
      <c r="L30" s="231"/>
      <c r="M30" s="232"/>
      <c r="N30" s="231">
        <v>13</v>
      </c>
      <c r="O30" s="233">
        <v>18</v>
      </c>
    </row>
    <row r="31" spans="1:15" x14ac:dyDescent="0.3">
      <c r="A31" s="226" t="s">
        <v>16</v>
      </c>
      <c r="B31" s="227"/>
      <c r="C31" s="228" t="s">
        <v>6</v>
      </c>
      <c r="D31" s="229">
        <v>7</v>
      </c>
      <c r="E31" s="230">
        <v>17</v>
      </c>
      <c r="F31" s="231">
        <v>13.333333333333334</v>
      </c>
      <c r="G31" s="232">
        <v>15</v>
      </c>
      <c r="H31" s="231"/>
      <c r="I31" s="232"/>
      <c r="J31" s="231">
        <v>10</v>
      </c>
      <c r="K31" s="232">
        <v>13.333333333333334</v>
      </c>
      <c r="L31" s="231">
        <v>10</v>
      </c>
      <c r="M31" s="232">
        <v>12</v>
      </c>
      <c r="N31" s="231">
        <v>10</v>
      </c>
      <c r="O31" s="233">
        <v>17</v>
      </c>
    </row>
    <row r="32" spans="1:15" x14ac:dyDescent="0.3">
      <c r="A32" s="226" t="s">
        <v>115</v>
      </c>
      <c r="B32" s="227"/>
      <c r="C32" s="228" t="s">
        <v>6</v>
      </c>
      <c r="D32" s="229"/>
      <c r="E32" s="230"/>
      <c r="F32" s="231">
        <v>15</v>
      </c>
      <c r="G32" s="232">
        <v>15</v>
      </c>
      <c r="H32" s="231">
        <v>17</v>
      </c>
      <c r="I32" s="232">
        <v>20</v>
      </c>
      <c r="J32" s="231">
        <v>14.166666666666666</v>
      </c>
      <c r="K32" s="232">
        <v>15.833333333333334</v>
      </c>
      <c r="L32" s="231"/>
      <c r="M32" s="232"/>
      <c r="N32" s="231"/>
      <c r="O32" s="233"/>
    </row>
    <row r="33" spans="1:15" x14ac:dyDescent="0.3">
      <c r="A33" s="226" t="s">
        <v>17</v>
      </c>
      <c r="B33" s="227"/>
      <c r="C33" s="228" t="s">
        <v>195</v>
      </c>
      <c r="D33" s="229">
        <v>2</v>
      </c>
      <c r="E33" s="230">
        <v>3.25</v>
      </c>
      <c r="F33" s="231"/>
      <c r="G33" s="232"/>
      <c r="H33" s="231"/>
      <c r="I33" s="232"/>
      <c r="J33" s="231">
        <v>2.2999999999999998</v>
      </c>
      <c r="K33" s="232">
        <v>2.5</v>
      </c>
      <c r="L33" s="231"/>
      <c r="M33" s="232"/>
      <c r="N33" s="231">
        <v>1.6</v>
      </c>
      <c r="O33" s="233">
        <v>2</v>
      </c>
    </row>
    <row r="34" spans="1:15" x14ac:dyDescent="0.3">
      <c r="A34" s="226" t="s">
        <v>18</v>
      </c>
      <c r="B34" s="227"/>
      <c r="C34" s="228" t="s">
        <v>19</v>
      </c>
      <c r="D34" s="229">
        <v>4.5</v>
      </c>
      <c r="E34" s="230">
        <v>5.75</v>
      </c>
      <c r="F34" s="231">
        <v>2.8125</v>
      </c>
      <c r="G34" s="232">
        <v>2.8125</v>
      </c>
      <c r="H34" s="231">
        <v>3.5</v>
      </c>
      <c r="I34" s="232">
        <v>4.5</v>
      </c>
      <c r="J34" s="231">
        <v>4</v>
      </c>
      <c r="K34" s="232">
        <v>5</v>
      </c>
      <c r="L34" s="231"/>
      <c r="M34" s="232"/>
      <c r="N34" s="231"/>
      <c r="O34" s="233"/>
    </row>
    <row r="35" spans="1:15" ht="19.5" thickBot="1" x14ac:dyDescent="0.35">
      <c r="A35" s="353" t="s">
        <v>280</v>
      </c>
      <c r="B35" s="354"/>
      <c r="C35" s="263" t="s">
        <v>6</v>
      </c>
      <c r="D35" s="264">
        <v>2.6</v>
      </c>
      <c r="E35" s="265">
        <v>3.75</v>
      </c>
      <c r="F35" s="266"/>
      <c r="G35" s="267"/>
      <c r="H35" s="266">
        <v>3.2</v>
      </c>
      <c r="I35" s="267">
        <v>4</v>
      </c>
      <c r="J35" s="266"/>
      <c r="K35" s="267"/>
      <c r="L35" s="266"/>
      <c r="M35" s="267"/>
      <c r="N35" s="266"/>
      <c r="O35" s="268"/>
    </row>
  </sheetData>
  <phoneticPr fontId="14" type="noConversion"/>
  <pageMargins left="0.79" right="0.79" top="0.98" bottom="0.98" header="0.51" footer="0.51"/>
  <pageSetup paperSize="9" scale="73" orientation="landscape" horizontalDpi="300" verticalDpi="300" r:id="rId1"/>
  <headerFooter alignWithMargins="0">
    <oddHeader>&amp;A</oddHeader>
    <oddFooter>Strona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749992370372631"/>
    <pageSetUpPr fitToPage="1"/>
  </sheetPr>
  <dimension ref="A1:O30"/>
  <sheetViews>
    <sheetView showGridLines="0" showZeros="0" zoomScaleNormal="100" workbookViewId="0">
      <selection sqref="A1:O30"/>
    </sheetView>
  </sheetViews>
  <sheetFormatPr defaultColWidth="9.140625" defaultRowHeight="15.75" x14ac:dyDescent="0.25"/>
  <cols>
    <col min="1" max="1" width="20.42578125" style="24" customWidth="1"/>
    <col min="2" max="2" width="13.5703125" style="25" customWidth="1"/>
    <col min="3" max="3" width="6.5703125" style="24" customWidth="1"/>
    <col min="4" max="11" width="11.5703125" style="24" customWidth="1"/>
    <col min="12" max="16384" width="9.140625" style="1"/>
  </cols>
  <sheetData>
    <row r="1" spans="1:15" ht="36" customHeight="1" thickBot="1" x14ac:dyDescent="0.3">
      <c r="A1" s="30" t="s">
        <v>305</v>
      </c>
      <c r="B1" s="31"/>
      <c r="C1" s="32"/>
      <c r="D1" s="32"/>
      <c r="E1" s="32"/>
      <c r="F1" s="32"/>
      <c r="G1" s="32"/>
      <c r="H1" s="32"/>
      <c r="I1" s="32"/>
      <c r="J1" s="32"/>
      <c r="K1" s="32"/>
    </row>
    <row r="2" spans="1:15" ht="16.5" thickBot="1" x14ac:dyDescent="0.3">
      <c r="A2" s="202" t="s">
        <v>38</v>
      </c>
      <c r="B2" s="203"/>
      <c r="C2" s="204"/>
      <c r="D2" s="206" t="s">
        <v>279</v>
      </c>
      <c r="E2" s="206"/>
      <c r="F2" s="207" t="s">
        <v>258</v>
      </c>
      <c r="G2" s="206"/>
      <c r="H2" s="207" t="s">
        <v>285</v>
      </c>
      <c r="I2" s="206"/>
      <c r="J2" s="207" t="s">
        <v>213</v>
      </c>
      <c r="K2" s="206"/>
      <c r="L2" s="207" t="s">
        <v>275</v>
      </c>
      <c r="M2" s="206"/>
      <c r="N2" s="207" t="s">
        <v>297</v>
      </c>
      <c r="O2" s="208"/>
    </row>
    <row r="3" spans="1:15" x14ac:dyDescent="0.25">
      <c r="A3" s="209" t="s">
        <v>39</v>
      </c>
      <c r="B3" s="210"/>
      <c r="C3" s="211"/>
      <c r="D3" s="212">
        <v>45021</v>
      </c>
      <c r="E3" s="212"/>
      <c r="F3" s="212">
        <v>45020</v>
      </c>
      <c r="G3" s="212"/>
      <c r="H3" s="212">
        <v>45021</v>
      </c>
      <c r="I3" s="212"/>
      <c r="J3" s="212">
        <v>45020</v>
      </c>
      <c r="K3" s="212"/>
      <c r="L3" s="212">
        <v>45022</v>
      </c>
      <c r="M3" s="212"/>
      <c r="N3" s="212">
        <v>45020</v>
      </c>
      <c r="O3" s="213"/>
    </row>
    <row r="4" spans="1:15" ht="16.5" thickBot="1" x14ac:dyDescent="0.3">
      <c r="A4" s="236" t="s">
        <v>42</v>
      </c>
      <c r="B4" s="237" t="s">
        <v>43</v>
      </c>
      <c r="C4" s="238" t="s">
        <v>3</v>
      </c>
      <c r="D4" s="239" t="s">
        <v>4</v>
      </c>
      <c r="E4" s="240" t="s">
        <v>5</v>
      </c>
      <c r="F4" s="239" t="s">
        <v>4</v>
      </c>
      <c r="G4" s="240" t="s">
        <v>5</v>
      </c>
      <c r="H4" s="239" t="s">
        <v>4</v>
      </c>
      <c r="I4" s="240" t="s">
        <v>5</v>
      </c>
      <c r="J4" s="239" t="s">
        <v>4</v>
      </c>
      <c r="K4" s="240" t="s">
        <v>5</v>
      </c>
      <c r="L4" s="239" t="s">
        <v>4</v>
      </c>
      <c r="M4" s="240" t="s">
        <v>5</v>
      </c>
      <c r="N4" s="239" t="s">
        <v>4</v>
      </c>
      <c r="O4" s="243" t="s">
        <v>5</v>
      </c>
    </row>
    <row r="5" spans="1:15" ht="16.5" thickBot="1" x14ac:dyDescent="0.3">
      <c r="A5" s="234" t="s">
        <v>40</v>
      </c>
      <c r="B5" s="223"/>
      <c r="C5" s="223"/>
      <c r="D5" s="223"/>
      <c r="E5" s="223"/>
      <c r="F5" s="223"/>
      <c r="G5" s="223"/>
      <c r="H5" s="223"/>
      <c r="I5" s="223"/>
      <c r="J5" s="223"/>
      <c r="K5" s="223"/>
      <c r="L5" s="223"/>
      <c r="M5" s="223"/>
      <c r="N5" s="223"/>
      <c r="O5" s="235"/>
    </row>
    <row r="6" spans="1:15" ht="16.5" thickBot="1" x14ac:dyDescent="0.3">
      <c r="A6" s="274" t="s">
        <v>21</v>
      </c>
      <c r="B6" s="275" t="s">
        <v>303</v>
      </c>
      <c r="C6" s="275" t="s">
        <v>6</v>
      </c>
      <c r="D6" s="275">
        <v>5</v>
      </c>
      <c r="E6" s="275">
        <v>6.5</v>
      </c>
      <c r="F6" s="275">
        <v>5</v>
      </c>
      <c r="G6" s="275">
        <v>5</v>
      </c>
      <c r="H6" s="275">
        <v>4</v>
      </c>
      <c r="I6" s="275">
        <v>6</v>
      </c>
      <c r="J6" s="275">
        <v>6</v>
      </c>
      <c r="K6" s="275">
        <v>6.25</v>
      </c>
      <c r="L6" s="275">
        <v>5</v>
      </c>
      <c r="M6" s="275">
        <v>6</v>
      </c>
      <c r="N6" s="275">
        <v>3</v>
      </c>
      <c r="O6" s="276">
        <v>6</v>
      </c>
    </row>
    <row r="7" spans="1:15" ht="16.5" thickBot="1" x14ac:dyDescent="0.3">
      <c r="A7" s="241" t="s">
        <v>34</v>
      </c>
      <c r="B7" s="254"/>
      <c r="C7" s="254"/>
      <c r="D7" s="254"/>
      <c r="E7" s="254"/>
      <c r="F7" s="254"/>
      <c r="G7" s="254"/>
      <c r="H7" s="254"/>
      <c r="I7" s="254"/>
      <c r="J7" s="254"/>
      <c r="K7" s="254"/>
      <c r="L7" s="254"/>
      <c r="M7" s="254"/>
      <c r="N7" s="254"/>
      <c r="O7" s="255"/>
    </row>
    <row r="8" spans="1:15" x14ac:dyDescent="0.25">
      <c r="A8" s="242"/>
      <c r="B8" s="256" t="s">
        <v>283</v>
      </c>
      <c r="C8" s="253" t="s">
        <v>6</v>
      </c>
      <c r="D8" s="249"/>
      <c r="E8" s="249"/>
      <c r="F8" s="249"/>
      <c r="G8" s="249"/>
      <c r="H8" s="249"/>
      <c r="I8" s="249"/>
      <c r="J8" s="249">
        <v>2.6666666666666665</v>
      </c>
      <c r="K8" s="249">
        <v>2.6666666666666665</v>
      </c>
      <c r="L8" s="249"/>
      <c r="M8" s="249"/>
      <c r="N8" s="249"/>
      <c r="O8" s="250"/>
    </row>
    <row r="9" spans="1:15" x14ac:dyDescent="0.25">
      <c r="A9" s="242"/>
      <c r="B9" s="256" t="s">
        <v>264</v>
      </c>
      <c r="C9" s="253" t="s">
        <v>6</v>
      </c>
      <c r="D9" s="249">
        <v>2</v>
      </c>
      <c r="E9" s="249">
        <v>3</v>
      </c>
      <c r="F9" s="249">
        <v>2.6666666666666665</v>
      </c>
      <c r="G9" s="249">
        <v>3.3333333333333335</v>
      </c>
      <c r="H9" s="249">
        <v>1</v>
      </c>
      <c r="I9" s="249">
        <v>2.3333333333333335</v>
      </c>
      <c r="J9" s="249">
        <v>2.3333333333333335</v>
      </c>
      <c r="K9" s="249">
        <v>2.6666666666666665</v>
      </c>
      <c r="L9" s="249"/>
      <c r="M9" s="249"/>
      <c r="N9" s="249"/>
      <c r="O9" s="250"/>
    </row>
    <row r="10" spans="1:15" x14ac:dyDescent="0.25">
      <c r="A10" s="242"/>
      <c r="B10" s="256" t="s">
        <v>227</v>
      </c>
      <c r="C10" s="253" t="s">
        <v>6</v>
      </c>
      <c r="D10" s="249">
        <v>1.33</v>
      </c>
      <c r="E10" s="249">
        <v>2.33</v>
      </c>
      <c r="F10" s="249">
        <v>2</v>
      </c>
      <c r="G10" s="249">
        <v>2</v>
      </c>
      <c r="H10" s="249">
        <v>1</v>
      </c>
      <c r="I10" s="249">
        <v>2</v>
      </c>
      <c r="J10" s="249">
        <v>2.3333333333333335</v>
      </c>
      <c r="K10" s="249">
        <v>2.6666666666666665</v>
      </c>
      <c r="L10" s="249"/>
      <c r="M10" s="249"/>
      <c r="N10" s="249"/>
      <c r="O10" s="250"/>
    </row>
    <row r="11" spans="1:15" x14ac:dyDescent="0.25">
      <c r="A11" s="242"/>
      <c r="B11" s="256" t="s">
        <v>281</v>
      </c>
      <c r="C11" s="253" t="s">
        <v>6</v>
      </c>
      <c r="D11" s="249">
        <v>1.33</v>
      </c>
      <c r="E11" s="249">
        <v>2</v>
      </c>
      <c r="F11" s="249"/>
      <c r="G11" s="249"/>
      <c r="H11" s="249"/>
      <c r="I11" s="249"/>
      <c r="J11" s="249"/>
      <c r="K11" s="249"/>
      <c r="L11" s="249"/>
      <c r="M11" s="249"/>
      <c r="N11" s="249"/>
      <c r="O11" s="250"/>
    </row>
    <row r="12" spans="1:15" x14ac:dyDescent="0.25">
      <c r="A12" s="242"/>
      <c r="B12" s="256" t="s">
        <v>265</v>
      </c>
      <c r="C12" s="253" t="s">
        <v>6</v>
      </c>
      <c r="D12" s="249">
        <v>1.33</v>
      </c>
      <c r="E12" s="249">
        <v>3</v>
      </c>
      <c r="F12" s="249"/>
      <c r="G12" s="249"/>
      <c r="H12" s="249"/>
      <c r="I12" s="249"/>
      <c r="J12" s="249"/>
      <c r="K12" s="249"/>
      <c r="L12" s="249"/>
      <c r="M12" s="249"/>
      <c r="N12" s="249"/>
      <c r="O12" s="250"/>
    </row>
    <row r="13" spans="1:15" x14ac:dyDescent="0.25">
      <c r="A13" s="242"/>
      <c r="B13" s="256" t="s">
        <v>282</v>
      </c>
      <c r="C13" s="253" t="s">
        <v>6</v>
      </c>
      <c r="D13" s="249">
        <v>1.33</v>
      </c>
      <c r="E13" s="249">
        <v>2</v>
      </c>
      <c r="F13" s="249"/>
      <c r="G13" s="249"/>
      <c r="H13" s="249"/>
      <c r="I13" s="249"/>
      <c r="J13" s="249"/>
      <c r="K13" s="249"/>
      <c r="L13" s="249"/>
      <c r="M13" s="249"/>
      <c r="N13" s="249"/>
      <c r="O13" s="250"/>
    </row>
    <row r="14" spans="1:15" x14ac:dyDescent="0.25">
      <c r="A14" s="242"/>
      <c r="B14" s="256" t="s">
        <v>266</v>
      </c>
      <c r="C14" s="253" t="s">
        <v>6</v>
      </c>
      <c r="D14" s="249">
        <v>1.33</v>
      </c>
      <c r="E14" s="249">
        <v>2</v>
      </c>
      <c r="F14" s="249">
        <v>2</v>
      </c>
      <c r="G14" s="249">
        <v>2</v>
      </c>
      <c r="H14" s="249">
        <v>1</v>
      </c>
      <c r="I14" s="249">
        <v>2</v>
      </c>
      <c r="J14" s="249"/>
      <c r="K14" s="249"/>
      <c r="L14" s="249"/>
      <c r="M14" s="249"/>
      <c r="N14" s="249"/>
      <c r="O14" s="250"/>
    </row>
    <row r="15" spans="1:15" x14ac:dyDescent="0.25">
      <c r="A15" s="242"/>
      <c r="B15" s="256" t="s">
        <v>192</v>
      </c>
      <c r="C15" s="253" t="s">
        <v>6</v>
      </c>
      <c r="D15" s="249">
        <v>1.25</v>
      </c>
      <c r="E15" s="249">
        <v>2.33</v>
      </c>
      <c r="F15" s="249">
        <v>2</v>
      </c>
      <c r="G15" s="249">
        <v>2</v>
      </c>
      <c r="H15" s="249">
        <v>1</v>
      </c>
      <c r="I15" s="249">
        <v>2.3333333333333335</v>
      </c>
      <c r="J15" s="249">
        <v>2.3333333333333335</v>
      </c>
      <c r="K15" s="249">
        <v>2.6666666666666665</v>
      </c>
      <c r="L15" s="249"/>
      <c r="M15" s="249"/>
      <c r="N15" s="249"/>
      <c r="O15" s="250"/>
    </row>
    <row r="16" spans="1:15" x14ac:dyDescent="0.25">
      <c r="A16" s="242"/>
      <c r="B16" s="256" t="s">
        <v>260</v>
      </c>
      <c r="C16" s="253" t="s">
        <v>6</v>
      </c>
      <c r="D16" s="249">
        <v>1.5</v>
      </c>
      <c r="E16" s="249">
        <v>3</v>
      </c>
      <c r="F16" s="249">
        <v>2</v>
      </c>
      <c r="G16" s="249">
        <v>2.6666666666666665</v>
      </c>
      <c r="H16" s="249">
        <v>1</v>
      </c>
      <c r="I16" s="249">
        <v>2.3333333333333335</v>
      </c>
      <c r="J16" s="249">
        <v>2.3333333333333335</v>
      </c>
      <c r="K16" s="249">
        <v>2.6666666666666665</v>
      </c>
      <c r="L16" s="249"/>
      <c r="M16" s="249"/>
      <c r="N16" s="249"/>
      <c r="O16" s="250"/>
    </row>
    <row r="17" spans="1:15" x14ac:dyDescent="0.25">
      <c r="A17" s="242"/>
      <c r="B17" s="256" t="s">
        <v>193</v>
      </c>
      <c r="C17" s="253" t="s">
        <v>6</v>
      </c>
      <c r="D17" s="249">
        <v>1.33</v>
      </c>
      <c r="E17" s="249">
        <v>2.33</v>
      </c>
      <c r="F17" s="249">
        <v>2</v>
      </c>
      <c r="G17" s="249">
        <v>2</v>
      </c>
      <c r="H17" s="249">
        <v>1</v>
      </c>
      <c r="I17" s="249">
        <v>2</v>
      </c>
      <c r="J17" s="249">
        <v>2</v>
      </c>
      <c r="K17" s="249">
        <v>2.6666666666666665</v>
      </c>
      <c r="L17" s="249"/>
      <c r="M17" s="249"/>
      <c r="N17" s="249"/>
      <c r="O17" s="250"/>
    </row>
    <row r="18" spans="1:15" ht="16.5" thickBot="1" x14ac:dyDescent="0.3">
      <c r="A18" s="372"/>
      <c r="B18" s="373" t="s">
        <v>267</v>
      </c>
      <c r="C18" s="374" t="s">
        <v>6</v>
      </c>
      <c r="D18" s="375">
        <v>2</v>
      </c>
      <c r="E18" s="375">
        <v>3.25</v>
      </c>
      <c r="F18" s="375">
        <v>2</v>
      </c>
      <c r="G18" s="375">
        <v>2.3333333333333335</v>
      </c>
      <c r="H18" s="375">
        <v>1.3333333333333333</v>
      </c>
      <c r="I18" s="375">
        <v>2.3333333333333335</v>
      </c>
      <c r="J18" s="375"/>
      <c r="K18" s="375"/>
      <c r="L18" s="375"/>
      <c r="M18" s="375"/>
      <c r="N18" s="375"/>
      <c r="O18" s="376"/>
    </row>
    <row r="19" spans="1:15" ht="16.5" thickBot="1" x14ac:dyDescent="0.3">
      <c r="A19" s="242" t="s">
        <v>45</v>
      </c>
      <c r="B19" s="369"/>
      <c r="C19" s="370" t="s">
        <v>6</v>
      </c>
      <c r="D19" s="371"/>
      <c r="E19" s="371"/>
      <c r="F19" s="371"/>
      <c r="G19" s="371"/>
      <c r="H19" s="371"/>
      <c r="I19" s="371"/>
      <c r="J19" s="371"/>
      <c r="K19" s="371"/>
      <c r="L19" s="371"/>
      <c r="M19" s="371"/>
      <c r="N19" s="371">
        <v>2.5</v>
      </c>
      <c r="O19" s="377">
        <v>4.5</v>
      </c>
    </row>
    <row r="20" spans="1:15" ht="16.5" thickBot="1" x14ac:dyDescent="0.3">
      <c r="A20" s="234" t="s">
        <v>111</v>
      </c>
      <c r="B20" s="223"/>
      <c r="C20" s="223"/>
      <c r="D20" s="223"/>
      <c r="E20" s="223"/>
      <c r="F20" s="223"/>
      <c r="G20" s="223"/>
      <c r="H20" s="223"/>
      <c r="I20" s="223"/>
      <c r="J20" s="223"/>
      <c r="K20" s="223"/>
      <c r="L20" s="223"/>
      <c r="M20" s="223"/>
      <c r="N20" s="223"/>
      <c r="O20" s="235"/>
    </row>
    <row r="21" spans="1:15" x14ac:dyDescent="0.25">
      <c r="A21" s="251" t="s">
        <v>28</v>
      </c>
      <c r="B21" s="252"/>
      <c r="C21" s="253" t="s">
        <v>19</v>
      </c>
      <c r="D21" s="249">
        <v>4.8</v>
      </c>
      <c r="E21" s="249">
        <v>9</v>
      </c>
      <c r="F21" s="249">
        <v>6</v>
      </c>
      <c r="G21" s="249">
        <v>8</v>
      </c>
      <c r="H21" s="249">
        <v>9</v>
      </c>
      <c r="I21" s="249">
        <v>11</v>
      </c>
      <c r="J21" s="249"/>
      <c r="K21" s="249"/>
      <c r="L21" s="249">
        <v>4</v>
      </c>
      <c r="M21" s="249">
        <v>6</v>
      </c>
      <c r="N21" s="249">
        <v>7</v>
      </c>
      <c r="O21" s="250">
        <v>11</v>
      </c>
    </row>
    <row r="22" spans="1:15" x14ac:dyDescent="0.25">
      <c r="A22" s="251" t="s">
        <v>30</v>
      </c>
      <c r="B22" s="252"/>
      <c r="C22" s="253" t="s">
        <v>6</v>
      </c>
      <c r="D22" s="249">
        <v>5</v>
      </c>
      <c r="E22" s="249">
        <v>6.38</v>
      </c>
      <c r="F22" s="249">
        <v>6.666666666666667</v>
      </c>
      <c r="G22" s="249">
        <v>6.666666666666667</v>
      </c>
      <c r="H22" s="249">
        <v>5.833333333333333</v>
      </c>
      <c r="I22" s="249">
        <v>6.9444444444444446</v>
      </c>
      <c r="J22" s="249">
        <v>5.4444444444444446</v>
      </c>
      <c r="K22" s="249">
        <v>6.9444444444444446</v>
      </c>
      <c r="L22" s="249">
        <v>6.3</v>
      </c>
      <c r="M22" s="249">
        <v>7</v>
      </c>
      <c r="N22" s="249">
        <v>6.66</v>
      </c>
      <c r="O22" s="250">
        <v>6.66</v>
      </c>
    </row>
    <row r="23" spans="1:15" x14ac:dyDescent="0.25">
      <c r="A23" s="251" t="s">
        <v>32</v>
      </c>
      <c r="B23" s="252"/>
      <c r="C23" s="253" t="s">
        <v>6</v>
      </c>
      <c r="D23" s="249">
        <v>5</v>
      </c>
      <c r="E23" s="249">
        <v>7.5</v>
      </c>
      <c r="F23" s="249">
        <v>8</v>
      </c>
      <c r="G23" s="249">
        <v>8.5</v>
      </c>
      <c r="H23" s="249">
        <v>7</v>
      </c>
      <c r="I23" s="249">
        <v>8</v>
      </c>
      <c r="J23" s="249">
        <v>6</v>
      </c>
      <c r="K23" s="249">
        <v>8.5</v>
      </c>
      <c r="L23" s="249">
        <v>6</v>
      </c>
      <c r="M23" s="249">
        <v>7.5</v>
      </c>
      <c r="N23" s="249">
        <v>6.5</v>
      </c>
      <c r="O23" s="250">
        <v>6.5</v>
      </c>
    </row>
    <row r="24" spans="1:15" x14ac:dyDescent="0.25">
      <c r="A24" s="251" t="s">
        <v>33</v>
      </c>
      <c r="B24" s="252"/>
      <c r="C24" s="253" t="s">
        <v>6</v>
      </c>
      <c r="D24" s="249">
        <v>5</v>
      </c>
      <c r="E24" s="249">
        <v>22</v>
      </c>
      <c r="F24" s="249">
        <v>5</v>
      </c>
      <c r="G24" s="249">
        <v>7</v>
      </c>
      <c r="H24" s="249">
        <v>5.2941176470588234</v>
      </c>
      <c r="I24" s="249">
        <v>5.882352941176471</v>
      </c>
      <c r="J24" s="249">
        <v>7.1428571428571432</v>
      </c>
      <c r="K24" s="249">
        <v>10</v>
      </c>
      <c r="L24" s="249">
        <v>5.5</v>
      </c>
      <c r="M24" s="249">
        <v>6</v>
      </c>
      <c r="N24" s="249">
        <v>7</v>
      </c>
      <c r="O24" s="250">
        <v>17</v>
      </c>
    </row>
    <row r="25" spans="1:15" x14ac:dyDescent="0.25">
      <c r="A25" s="251" t="s">
        <v>21</v>
      </c>
      <c r="B25" s="252"/>
      <c r="C25" s="253" t="s">
        <v>6</v>
      </c>
      <c r="D25" s="249">
        <v>6.75</v>
      </c>
      <c r="E25" s="249">
        <v>7.5</v>
      </c>
      <c r="F25" s="249">
        <v>6</v>
      </c>
      <c r="G25" s="249">
        <v>6</v>
      </c>
      <c r="H25" s="249">
        <v>6.666666666666667</v>
      </c>
      <c r="I25" s="249">
        <v>7.5</v>
      </c>
      <c r="J25" s="249">
        <v>7.083333333333333</v>
      </c>
      <c r="K25" s="249">
        <v>7.5</v>
      </c>
      <c r="L25" s="249">
        <v>6</v>
      </c>
      <c r="M25" s="249">
        <v>7</v>
      </c>
      <c r="N25" s="249">
        <v>7</v>
      </c>
      <c r="O25" s="250">
        <v>7</v>
      </c>
    </row>
    <row r="26" spans="1:15" x14ac:dyDescent="0.25">
      <c r="A26" s="251" t="s">
        <v>35</v>
      </c>
      <c r="B26" s="252"/>
      <c r="C26" s="253" t="s">
        <v>6</v>
      </c>
      <c r="D26" s="249">
        <v>5</v>
      </c>
      <c r="E26" s="249">
        <v>13</v>
      </c>
      <c r="F26" s="249">
        <v>6</v>
      </c>
      <c r="G26" s="249">
        <v>8</v>
      </c>
      <c r="H26" s="249">
        <v>7</v>
      </c>
      <c r="I26" s="249">
        <v>11</v>
      </c>
      <c r="J26" s="249">
        <v>7</v>
      </c>
      <c r="K26" s="249">
        <v>14</v>
      </c>
      <c r="L26" s="249">
        <v>6.5</v>
      </c>
      <c r="M26" s="249">
        <v>8</v>
      </c>
      <c r="N26" s="249">
        <v>6.5</v>
      </c>
      <c r="O26" s="250">
        <v>10</v>
      </c>
    </row>
    <row r="27" spans="1:15" x14ac:dyDescent="0.25">
      <c r="A27" s="251" t="s">
        <v>36</v>
      </c>
      <c r="B27" s="252"/>
      <c r="C27" s="253" t="s">
        <v>6</v>
      </c>
      <c r="D27" s="249">
        <v>4</v>
      </c>
      <c r="E27" s="249">
        <v>9</v>
      </c>
      <c r="F27" s="249">
        <v>5</v>
      </c>
      <c r="G27" s="249">
        <v>8</v>
      </c>
      <c r="H27" s="249">
        <v>6.5</v>
      </c>
      <c r="I27" s="249">
        <v>8</v>
      </c>
      <c r="J27" s="249">
        <v>6.5</v>
      </c>
      <c r="K27" s="249">
        <v>7.5</v>
      </c>
      <c r="L27" s="249">
        <v>5</v>
      </c>
      <c r="M27" s="249">
        <v>6</v>
      </c>
      <c r="N27" s="249">
        <v>7</v>
      </c>
      <c r="O27" s="250">
        <v>11</v>
      </c>
    </row>
    <row r="28" spans="1:15" x14ac:dyDescent="0.25">
      <c r="A28" s="251" t="s">
        <v>45</v>
      </c>
      <c r="B28" s="252"/>
      <c r="C28" s="253" t="s">
        <v>6</v>
      </c>
      <c r="D28" s="249">
        <v>10</v>
      </c>
      <c r="E28" s="249">
        <v>15</v>
      </c>
      <c r="F28" s="249"/>
      <c r="G28" s="249"/>
      <c r="H28" s="249"/>
      <c r="I28" s="249"/>
      <c r="J28" s="249">
        <v>12</v>
      </c>
      <c r="K28" s="249">
        <v>13</v>
      </c>
      <c r="L28" s="249"/>
      <c r="M28" s="249"/>
      <c r="N28" s="249">
        <v>13</v>
      </c>
      <c r="O28" s="250">
        <v>13</v>
      </c>
    </row>
    <row r="29" spans="1:15" x14ac:dyDescent="0.25">
      <c r="A29" s="251" t="s">
        <v>44</v>
      </c>
      <c r="B29" s="252"/>
      <c r="C29" s="253" t="s">
        <v>6</v>
      </c>
      <c r="D29" s="249">
        <v>8</v>
      </c>
      <c r="E29" s="249">
        <v>13</v>
      </c>
      <c r="F29" s="249">
        <v>10</v>
      </c>
      <c r="G29" s="249">
        <v>10</v>
      </c>
      <c r="H29" s="249">
        <v>12</v>
      </c>
      <c r="I29" s="249">
        <v>16</v>
      </c>
      <c r="J29" s="249">
        <v>11.818181818181818</v>
      </c>
      <c r="K29" s="249">
        <v>12.727272727272727</v>
      </c>
      <c r="L29" s="249"/>
      <c r="M29" s="249"/>
      <c r="N29" s="249">
        <v>10</v>
      </c>
      <c r="O29" s="250">
        <v>12</v>
      </c>
    </row>
    <row r="30" spans="1:15" ht="16.5" thickBot="1" x14ac:dyDescent="0.3">
      <c r="A30" s="257" t="s">
        <v>37</v>
      </c>
      <c r="B30" s="258"/>
      <c r="C30" s="259" t="s">
        <v>6</v>
      </c>
      <c r="D30" s="260">
        <v>15</v>
      </c>
      <c r="E30" s="260">
        <v>22.5</v>
      </c>
      <c r="F30" s="260">
        <v>16</v>
      </c>
      <c r="G30" s="260">
        <v>22</v>
      </c>
      <c r="H30" s="260">
        <v>17.682926829268293</v>
      </c>
      <c r="I30" s="260">
        <v>19.512195121951223</v>
      </c>
      <c r="J30" s="260">
        <v>13.333333333333334</v>
      </c>
      <c r="K30" s="260">
        <v>18.888888888888889</v>
      </c>
      <c r="L30" s="260">
        <v>11</v>
      </c>
      <c r="M30" s="260">
        <v>12</v>
      </c>
      <c r="N30" s="260">
        <v>15</v>
      </c>
      <c r="O30" s="261">
        <v>15</v>
      </c>
    </row>
  </sheetData>
  <sortState ref="A23:O36">
    <sortCondition ref="A23"/>
  </sortState>
  <phoneticPr fontId="14" type="noConversion"/>
  <pageMargins left="0.79" right="0.71" top="0.98" bottom="0.98" header="0.5" footer="0.5"/>
  <pageSetup paperSize="9" scale="72" orientation="landscape" r:id="rId1"/>
  <headerFooter alignWithMargins="0">
    <oddHeader>&amp;A</oddHeader>
    <oddFooter>Strona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"/>
  <sheetViews>
    <sheetView showGridLines="0" topLeftCell="A24" workbookViewId="0">
      <selection activeCell="E20" sqref="E20:H32"/>
    </sheetView>
  </sheetViews>
  <sheetFormatPr defaultColWidth="9.140625" defaultRowHeight="15.75" x14ac:dyDescent="0.25"/>
  <cols>
    <col min="1" max="4" width="9.140625" style="104"/>
    <col min="5" max="5" width="32.42578125" style="104" customWidth="1"/>
    <col min="6" max="7" width="23.28515625" style="104" bestFit="1" customWidth="1"/>
    <col min="8" max="8" width="14.140625" style="104" bestFit="1" customWidth="1"/>
    <col min="9" max="16384" width="9.140625" style="104"/>
  </cols>
  <sheetData>
    <row r="1" spans="1:9" ht="26.25" x14ac:dyDescent="0.4">
      <c r="A1" s="273"/>
      <c r="B1" s="273"/>
      <c r="C1" s="272"/>
    </row>
    <row r="3" spans="1:9" x14ac:dyDescent="0.25">
      <c r="E3" s="141" t="s">
        <v>262</v>
      </c>
    </row>
    <row r="4" spans="1:9" ht="16.5" thickBot="1" x14ac:dyDescent="0.3">
      <c r="E4" s="358" t="s">
        <v>244</v>
      </c>
      <c r="F4" s="358"/>
      <c r="G4" s="358"/>
      <c r="H4" s="358"/>
    </row>
    <row r="5" spans="1:9" ht="16.5" thickBot="1" x14ac:dyDescent="0.3">
      <c r="E5" s="142" t="s">
        <v>245</v>
      </c>
      <c r="F5" s="139" t="s">
        <v>306</v>
      </c>
      <c r="G5" s="139" t="s">
        <v>298</v>
      </c>
      <c r="H5" s="139" t="s">
        <v>216</v>
      </c>
    </row>
    <row r="6" spans="1:9" x14ac:dyDescent="0.25">
      <c r="E6" s="143" t="s">
        <v>227</v>
      </c>
      <c r="F6" s="144">
        <v>154.66085686003001</v>
      </c>
      <c r="G6" s="145">
        <v>191.60975069567996</v>
      </c>
      <c r="H6" s="151">
        <v>1.6684888877419979</v>
      </c>
    </row>
    <row r="7" spans="1:9" x14ac:dyDescent="0.25">
      <c r="E7" s="143" t="s">
        <v>265</v>
      </c>
      <c r="F7" s="144">
        <v>128.91842878969999</v>
      </c>
      <c r="G7" s="145">
        <v>150.77193550253261</v>
      </c>
      <c r="H7" s="151">
        <v>22.438816850457165</v>
      </c>
    </row>
    <row r="8" spans="1:9" x14ac:dyDescent="0.25">
      <c r="E8" s="143" t="s">
        <v>238</v>
      </c>
      <c r="F8" s="144">
        <v>109.600077358785</v>
      </c>
      <c r="G8" s="145">
        <v>107.75299317419679</v>
      </c>
      <c r="H8" s="151">
        <v>27.877060205340882</v>
      </c>
    </row>
    <row r="9" spans="1:9" x14ac:dyDescent="0.25">
      <c r="E9" s="143" t="s">
        <v>266</v>
      </c>
      <c r="F9" s="144">
        <v>110.438364184504</v>
      </c>
      <c r="G9" s="145">
        <v>122.19655608203044</v>
      </c>
      <c r="H9" s="151">
        <v>23.77257848202586</v>
      </c>
    </row>
    <row r="10" spans="1:9" x14ac:dyDescent="0.25">
      <c r="E10" s="143" t="s">
        <v>274</v>
      </c>
      <c r="F10" s="144">
        <v>130.88642700118373</v>
      </c>
      <c r="G10" s="145">
        <v>143.73770980370907</v>
      </c>
      <c r="H10" s="151">
        <v>27.858201366482803</v>
      </c>
      <c r="I10"/>
    </row>
    <row r="11" spans="1:9" x14ac:dyDescent="0.25">
      <c r="E11" s="143" t="s">
        <v>193</v>
      </c>
      <c r="F11" s="144">
        <v>101.164378931144</v>
      </c>
      <c r="G11" s="145">
        <v>108.64094221526767</v>
      </c>
      <c r="H11" s="151">
        <v>7.885742021119829</v>
      </c>
      <c r="I11"/>
    </row>
    <row r="12" spans="1:9" x14ac:dyDescent="0.25">
      <c r="E12" t="s">
        <v>278</v>
      </c>
      <c r="F12"/>
      <c r="G12" s="278"/>
      <c r="H12" s="279"/>
      <c r="I12"/>
    </row>
    <row r="13" spans="1:9" x14ac:dyDescent="0.25">
      <c r="D13"/>
      <c r="E13"/>
      <c r="F13"/>
      <c r="G13"/>
      <c r="H13"/>
      <c r="I13"/>
    </row>
    <row r="14" spans="1:9" ht="16.5" thickBot="1" x14ac:dyDescent="0.3">
      <c r="E14" s="358" t="s">
        <v>244</v>
      </c>
      <c r="F14" s="358"/>
      <c r="G14" s="358"/>
      <c r="H14" s="358"/>
    </row>
    <row r="15" spans="1:9" ht="16.5" thickBot="1" x14ac:dyDescent="0.3">
      <c r="E15" s="142" t="s">
        <v>245</v>
      </c>
      <c r="F15" s="139" t="s">
        <v>306</v>
      </c>
      <c r="G15" s="139" t="s">
        <v>298</v>
      </c>
      <c r="H15" s="139" t="s">
        <v>216</v>
      </c>
    </row>
    <row r="16" spans="1:9" ht="32.25" thickBot="1" x14ac:dyDescent="0.3">
      <c r="E16" s="149" t="s">
        <v>250</v>
      </c>
      <c r="F16" s="147">
        <v>127.95099999999999</v>
      </c>
      <c r="G16" s="148">
        <v>145.85499999999999</v>
      </c>
      <c r="H16" s="153">
        <v>29.921624761539366</v>
      </c>
    </row>
    <row r="17" spans="5:11" x14ac:dyDescent="0.25">
      <c r="E17"/>
      <c r="F17"/>
      <c r="G17"/>
      <c r="H17"/>
    </row>
    <row r="18" spans="5:11" x14ac:dyDescent="0.25">
      <c r="E18"/>
      <c r="F18"/>
      <c r="G18"/>
      <c r="H18"/>
    </row>
    <row r="19" spans="5:11" x14ac:dyDescent="0.25">
      <c r="E19" s="141" t="s">
        <v>247</v>
      </c>
    </row>
    <row r="20" spans="5:11" ht="16.5" thickBot="1" x14ac:dyDescent="0.3">
      <c r="E20" s="358" t="s">
        <v>244</v>
      </c>
      <c r="F20" s="358"/>
      <c r="G20" s="358"/>
      <c r="H20" s="358"/>
      <c r="I20" s="185"/>
      <c r="J20" s="185"/>
      <c r="K20" s="185"/>
    </row>
    <row r="21" spans="5:11" ht="16.5" thickBot="1" x14ac:dyDescent="0.3">
      <c r="E21" s="142" t="s">
        <v>245</v>
      </c>
      <c r="F21" s="140" t="s">
        <v>306</v>
      </c>
      <c r="G21" s="140" t="s">
        <v>298</v>
      </c>
      <c r="H21" s="150" t="s">
        <v>216</v>
      </c>
    </row>
    <row r="22" spans="5:11" x14ac:dyDescent="0.25">
      <c r="E22" s="143" t="s">
        <v>283</v>
      </c>
      <c r="F22" s="144">
        <v>289.96031436417002</v>
      </c>
      <c r="G22" s="146">
        <v>289.246569868123</v>
      </c>
      <c r="H22" s="152">
        <v>-0.54537332868674882</v>
      </c>
    </row>
    <row r="23" spans="5:11" x14ac:dyDescent="0.25">
      <c r="E23" s="143" t="s">
        <v>227</v>
      </c>
      <c r="F23" s="144">
        <v>271.28518455049499</v>
      </c>
      <c r="G23" s="145">
        <v>271.6814922101504</v>
      </c>
      <c r="H23" s="151">
        <v>-10.32242098549693</v>
      </c>
    </row>
    <row r="24" spans="5:11" x14ac:dyDescent="0.25">
      <c r="E24" s="143" t="s">
        <v>265</v>
      </c>
      <c r="F24" s="144">
        <v>231.61486318825399</v>
      </c>
      <c r="G24" s="146">
        <v>236.38897998236902</v>
      </c>
      <c r="H24" s="152">
        <v>4.3397782878432842</v>
      </c>
    </row>
    <row r="25" spans="5:11" x14ac:dyDescent="0.25">
      <c r="E25" s="143" t="s">
        <v>238</v>
      </c>
      <c r="F25" s="144">
        <v>216.55643817310499</v>
      </c>
      <c r="G25" s="145">
        <v>183.04928696765489</v>
      </c>
      <c r="H25" s="151">
        <v>-10.063422535004678</v>
      </c>
    </row>
    <row r="26" spans="5:11" x14ac:dyDescent="0.25">
      <c r="E26" s="143" t="s">
        <v>246</v>
      </c>
      <c r="F26" s="144">
        <v>229.17667272326</v>
      </c>
      <c r="G26" s="145">
        <v>222.70306874574842</v>
      </c>
      <c r="H26" s="151">
        <v>9.1624120231665191</v>
      </c>
    </row>
    <row r="27" spans="5:11" x14ac:dyDescent="0.25">
      <c r="E27" s="143" t="s">
        <v>274</v>
      </c>
      <c r="F27" s="144">
        <v>250.82384933589282</v>
      </c>
      <c r="G27" s="145">
        <v>239.24959901681302</v>
      </c>
      <c r="H27" s="151">
        <v>14.816716453973584</v>
      </c>
    </row>
    <row r="28" spans="5:11" ht="16.5" thickBot="1" x14ac:dyDescent="0.3">
      <c r="E28" s="277" t="s">
        <v>193</v>
      </c>
      <c r="F28" s="147">
        <v>214.883095644045</v>
      </c>
      <c r="G28" s="148">
        <v>217.73164676176907</v>
      </c>
      <c r="H28" s="153">
        <v>4.6754002749884052</v>
      </c>
    </row>
    <row r="29" spans="5:11" x14ac:dyDescent="0.25">
      <c r="E29" t="s">
        <v>278</v>
      </c>
      <c r="F29"/>
      <c r="G29"/>
      <c r="H29"/>
    </row>
    <row r="30" spans="5:11" ht="16.5" thickBot="1" x14ac:dyDescent="0.3">
      <c r="E30" s="358" t="s">
        <v>244</v>
      </c>
      <c r="F30" s="358"/>
      <c r="G30" s="358"/>
      <c r="H30" s="358"/>
      <c r="I30" s="185"/>
      <c r="J30" s="185"/>
      <c r="K30" s="185"/>
    </row>
    <row r="31" spans="5:11" ht="16.5" thickBot="1" x14ac:dyDescent="0.3">
      <c r="E31" s="142" t="s">
        <v>245</v>
      </c>
      <c r="F31" s="139" t="s">
        <v>306</v>
      </c>
      <c r="G31" s="139" t="s">
        <v>298</v>
      </c>
      <c r="H31" s="139" t="s">
        <v>216</v>
      </c>
    </row>
    <row r="32" spans="5:11" ht="42" customHeight="1" thickBot="1" x14ac:dyDescent="0.3">
      <c r="E32" s="149" t="s">
        <v>250</v>
      </c>
      <c r="F32" s="147">
        <v>233.64699999999999</v>
      </c>
      <c r="G32" s="148">
        <v>233.66900000000001</v>
      </c>
      <c r="H32" s="153">
        <v>7.387744547030799</v>
      </c>
    </row>
    <row r="34" spans="3:11" ht="12.75" customHeight="1" x14ac:dyDescent="0.25">
      <c r="E34" s="357"/>
      <c r="F34" s="357"/>
      <c r="G34" s="357"/>
      <c r="H34" s="357"/>
      <c r="I34" s="357"/>
      <c r="J34" s="357"/>
      <c r="K34" s="357"/>
    </row>
    <row r="37" spans="3:11" x14ac:dyDescent="0.25">
      <c r="C37" s="104" t="s">
        <v>248</v>
      </c>
    </row>
    <row r="38" spans="3:11" x14ac:dyDescent="0.25">
      <c r="C38" s="104" t="s">
        <v>249</v>
      </c>
    </row>
  </sheetData>
  <mergeCells count="5">
    <mergeCell ref="E34:K34"/>
    <mergeCell ref="E20:H20"/>
    <mergeCell ref="E30:H30"/>
    <mergeCell ref="E4:H4"/>
    <mergeCell ref="E14:H14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Q20"/>
  <sheetViews>
    <sheetView showGridLines="0" topLeftCell="F1" workbookViewId="0">
      <selection activeCell="I10" sqref="I10:K12"/>
    </sheetView>
  </sheetViews>
  <sheetFormatPr defaultColWidth="9.140625" defaultRowHeight="12.75" x14ac:dyDescent="0.2"/>
  <cols>
    <col min="1" max="1" width="23.140625" customWidth="1"/>
    <col min="2" max="2" width="11.28515625" bestFit="1" customWidth="1"/>
    <col min="3" max="3" width="11.5703125" bestFit="1" customWidth="1"/>
    <col min="5" max="6" width="8.140625" customWidth="1"/>
    <col min="7" max="8" width="11.5703125" bestFit="1" customWidth="1"/>
    <col min="9" max="9" width="24" customWidth="1"/>
    <col min="10" max="10" width="12.42578125" customWidth="1"/>
    <col min="11" max="12" width="11.5703125" bestFit="1" customWidth="1"/>
    <col min="14" max="14" width="28.140625" customWidth="1"/>
    <col min="15" max="16" width="11.5703125" bestFit="1" customWidth="1"/>
  </cols>
  <sheetData>
    <row r="1" spans="1:17" ht="26.25" x14ac:dyDescent="0.4">
      <c r="A1" s="273"/>
      <c r="B1" s="273"/>
      <c r="C1" s="272"/>
    </row>
    <row r="2" spans="1:17" ht="15.75" x14ac:dyDescent="0.25">
      <c r="A2" s="155" t="s">
        <v>307</v>
      </c>
      <c r="B2" s="105"/>
      <c r="C2" s="105"/>
      <c r="D2" s="105"/>
      <c r="E2" s="105"/>
      <c r="F2" s="105"/>
      <c r="G2" s="105"/>
      <c r="H2" s="105"/>
      <c r="I2" s="104"/>
      <c r="J2" s="104"/>
      <c r="K2" s="104"/>
      <c r="L2" s="104"/>
      <c r="M2" s="104"/>
      <c r="N2" s="104"/>
      <c r="O2" s="104"/>
      <c r="P2" s="104"/>
      <c r="Q2" s="104"/>
    </row>
    <row r="3" spans="1:17" ht="15.75" x14ac:dyDescent="0.25">
      <c r="A3" s="156" t="s">
        <v>270</v>
      </c>
      <c r="B3" s="105"/>
      <c r="C3" s="105"/>
      <c r="D3" s="105"/>
      <c r="E3" s="105"/>
      <c r="F3" s="105"/>
      <c r="G3" s="105"/>
      <c r="H3" s="105"/>
      <c r="I3" s="104"/>
      <c r="J3" s="104"/>
      <c r="K3" s="104"/>
      <c r="L3" s="104"/>
      <c r="M3" s="104"/>
      <c r="N3" s="104"/>
      <c r="O3" s="104"/>
      <c r="P3" s="104"/>
      <c r="Q3" s="104"/>
    </row>
    <row r="4" spans="1:17" ht="15.75" x14ac:dyDescent="0.25">
      <c r="A4" s="156"/>
      <c r="B4" s="105"/>
      <c r="C4" s="105"/>
      <c r="D4" s="105"/>
      <c r="E4" s="105"/>
      <c r="F4" s="105"/>
      <c r="G4" s="105"/>
      <c r="H4" s="105"/>
      <c r="I4" s="104"/>
      <c r="J4" s="104"/>
      <c r="K4" s="104"/>
      <c r="L4" s="104"/>
      <c r="M4" s="104"/>
      <c r="N4" s="104"/>
      <c r="O4" s="104"/>
      <c r="P4" s="104"/>
      <c r="Q4" s="104"/>
    </row>
    <row r="5" spans="1:17" ht="15.75" x14ac:dyDescent="0.25">
      <c r="A5" s="157" t="s">
        <v>222</v>
      </c>
      <c r="B5" s="158"/>
      <c r="C5" s="158"/>
      <c r="D5" s="158"/>
      <c r="E5" s="158"/>
      <c r="F5" s="105"/>
      <c r="G5" s="105"/>
      <c r="H5" s="105"/>
      <c r="I5" s="247" t="s">
        <v>223</v>
      </c>
      <c r="J5" s="248"/>
      <c r="K5" s="248"/>
      <c r="L5" s="248"/>
      <c r="M5" s="248"/>
      <c r="N5" s="247" t="s">
        <v>224</v>
      </c>
      <c r="O5" s="248"/>
      <c r="P5" s="248"/>
      <c r="Q5" s="248"/>
    </row>
    <row r="6" spans="1:17" ht="16.5" thickBot="1" x14ac:dyDescent="0.3">
      <c r="A6" s="104"/>
      <c r="B6" s="104"/>
      <c r="C6" s="104"/>
      <c r="D6" s="104"/>
      <c r="E6" s="104"/>
      <c r="F6" s="104"/>
      <c r="G6" s="104"/>
      <c r="H6" s="104"/>
      <c r="I6" s="104"/>
      <c r="J6" s="104"/>
      <c r="K6" s="104"/>
      <c r="L6" s="104"/>
      <c r="M6" s="104"/>
      <c r="N6" s="104"/>
      <c r="O6" s="104"/>
      <c r="P6" s="104"/>
      <c r="Q6" s="104"/>
    </row>
    <row r="7" spans="1:17" ht="31.5" x14ac:dyDescent="0.25">
      <c r="A7" s="159" t="s">
        <v>225</v>
      </c>
      <c r="B7" s="359" t="s">
        <v>112</v>
      </c>
      <c r="C7" s="360"/>
      <c r="D7" s="364" t="s">
        <v>216</v>
      </c>
      <c r="E7" s="104"/>
      <c r="F7" s="104"/>
      <c r="G7" s="104"/>
      <c r="H7" s="104"/>
      <c r="I7" s="159" t="s">
        <v>225</v>
      </c>
      <c r="J7" s="359" t="s">
        <v>112</v>
      </c>
      <c r="K7" s="360"/>
      <c r="L7" s="364" t="s">
        <v>216</v>
      </c>
      <c r="M7" s="104"/>
      <c r="N7" s="159" t="s">
        <v>225</v>
      </c>
      <c r="O7" s="359" t="s">
        <v>112</v>
      </c>
      <c r="P7" s="360"/>
      <c r="Q7" s="347" t="s">
        <v>216</v>
      </c>
    </row>
    <row r="8" spans="1:17" ht="16.5" thickBot="1" x14ac:dyDescent="0.3">
      <c r="A8" s="160"/>
      <c r="B8" s="161">
        <v>44653</v>
      </c>
      <c r="C8" s="162">
        <v>45011</v>
      </c>
      <c r="D8" s="365"/>
      <c r="E8" s="104"/>
      <c r="F8" s="104"/>
      <c r="G8" s="104"/>
      <c r="H8" s="104"/>
      <c r="I8" s="160"/>
      <c r="J8" s="161">
        <v>44653</v>
      </c>
      <c r="K8" s="162">
        <v>45011</v>
      </c>
      <c r="L8" s="365"/>
      <c r="M8" s="104"/>
      <c r="N8" s="163"/>
      <c r="O8" s="161">
        <v>44653</v>
      </c>
      <c r="P8" s="162">
        <v>45011</v>
      </c>
      <c r="Q8" s="348"/>
    </row>
    <row r="9" spans="1:17" ht="15.75" x14ac:dyDescent="0.25">
      <c r="A9" s="361" t="s">
        <v>217</v>
      </c>
      <c r="B9" s="362"/>
      <c r="C9" s="362"/>
      <c r="D9" s="363"/>
      <c r="E9" s="104"/>
      <c r="F9" s="104"/>
      <c r="G9" s="104"/>
      <c r="H9" s="104"/>
      <c r="I9" s="244" t="s">
        <v>218</v>
      </c>
      <c r="J9" s="245"/>
      <c r="K9" s="245"/>
      <c r="L9" s="246"/>
      <c r="M9" s="104"/>
      <c r="N9" s="244" t="s">
        <v>218</v>
      </c>
      <c r="O9" s="245"/>
      <c r="P9" s="245"/>
      <c r="Q9" s="246"/>
    </row>
    <row r="10" spans="1:17" ht="16.5" thickBot="1" x14ac:dyDescent="0.3">
      <c r="A10" s="168" t="s">
        <v>227</v>
      </c>
      <c r="B10" s="378">
        <v>2.4799699999999998</v>
      </c>
      <c r="C10" s="169">
        <v>2.66</v>
      </c>
      <c r="D10" s="379">
        <v>-6.7680451127819676</v>
      </c>
      <c r="F10" s="104"/>
      <c r="G10" s="104"/>
      <c r="H10" s="104"/>
      <c r="I10" s="164" t="s">
        <v>10</v>
      </c>
      <c r="J10" s="165">
        <v>3.8039900000000002</v>
      </c>
      <c r="K10" s="166">
        <v>3.69</v>
      </c>
      <c r="L10" s="167">
        <v>3.0891598915989231</v>
      </c>
      <c r="M10" s="104"/>
      <c r="N10" s="164" t="s">
        <v>10</v>
      </c>
      <c r="O10" s="165">
        <v>4.3084699999999998</v>
      </c>
      <c r="P10" s="166">
        <v>4.5599999999999996</v>
      </c>
      <c r="Q10" s="167">
        <v>-5.5160087719298208</v>
      </c>
    </row>
    <row r="11" spans="1:17" ht="15.75" x14ac:dyDescent="0.25">
      <c r="A11" s="168" t="s">
        <v>228</v>
      </c>
      <c r="B11" s="378">
        <v>2.8036200000000004</v>
      </c>
      <c r="C11" s="169">
        <v>2.81</v>
      </c>
      <c r="D11" s="379">
        <v>-0.2270462633451818</v>
      </c>
      <c r="E11" s="104"/>
      <c r="F11" s="104"/>
      <c r="G11" s="104"/>
      <c r="H11" s="104"/>
      <c r="I11" s="168" t="s">
        <v>219</v>
      </c>
      <c r="J11" s="170">
        <v>14.73982</v>
      </c>
      <c r="K11" s="169">
        <v>15.32</v>
      </c>
      <c r="L11" s="171">
        <v>-3.787075718015668</v>
      </c>
      <c r="M11" s="104"/>
      <c r="N11" s="168" t="s">
        <v>220</v>
      </c>
      <c r="O11" s="355" t="s">
        <v>299</v>
      </c>
      <c r="P11" s="172" t="s">
        <v>299</v>
      </c>
      <c r="Q11" s="356" t="s">
        <v>299</v>
      </c>
    </row>
    <row r="12" spans="1:17" ht="16.5" thickBot="1" x14ac:dyDescent="0.3">
      <c r="A12" s="168" t="s">
        <v>238</v>
      </c>
      <c r="B12" s="170">
        <v>2.17326</v>
      </c>
      <c r="C12" s="172">
        <v>2.13</v>
      </c>
      <c r="D12" s="379">
        <v>2.0309859154929613</v>
      </c>
      <c r="E12" s="104"/>
      <c r="F12" s="104"/>
      <c r="G12" s="104"/>
      <c r="H12" s="104"/>
      <c r="I12" s="164" t="s">
        <v>20</v>
      </c>
      <c r="J12" s="165">
        <v>1.73874</v>
      </c>
      <c r="K12" s="173">
        <v>1.75</v>
      </c>
      <c r="L12" s="167">
        <v>-0.64342857142857413</v>
      </c>
      <c r="M12" s="104"/>
      <c r="N12" s="168" t="s">
        <v>20</v>
      </c>
      <c r="O12" s="170">
        <v>2.5653500000000005</v>
      </c>
      <c r="P12" s="172">
        <v>2.54</v>
      </c>
      <c r="Q12" s="171">
        <v>0.998031496063009</v>
      </c>
    </row>
    <row r="13" spans="1:17" ht="15.75" x14ac:dyDescent="0.25">
      <c r="A13" s="168" t="s">
        <v>221</v>
      </c>
      <c r="B13" s="170">
        <v>2.2307100000000002</v>
      </c>
      <c r="C13" s="169">
        <v>2.2200000000000002</v>
      </c>
      <c r="D13" s="379">
        <v>0.48243243243243233</v>
      </c>
      <c r="E13" s="104"/>
      <c r="F13" s="104"/>
      <c r="G13" s="104"/>
      <c r="H13" s="104"/>
      <c r="I13" s="244" t="s">
        <v>268</v>
      </c>
      <c r="J13" s="245"/>
      <c r="K13" s="245"/>
      <c r="L13" s="246"/>
      <c r="M13" s="104"/>
      <c r="N13" s="244" t="s">
        <v>268</v>
      </c>
      <c r="O13" s="245"/>
      <c r="P13" s="245"/>
      <c r="Q13" s="246"/>
    </row>
    <row r="14" spans="1:17" ht="15.75" x14ac:dyDescent="0.25">
      <c r="A14" s="168" t="s">
        <v>192</v>
      </c>
      <c r="B14" s="170">
        <v>2.4384100000000002</v>
      </c>
      <c r="C14" s="169">
        <v>2.4700000000000002</v>
      </c>
      <c r="D14" s="379">
        <v>-1.2789473684210528</v>
      </c>
      <c r="E14" s="104"/>
      <c r="F14" s="104"/>
      <c r="G14" s="104"/>
      <c r="H14" s="104"/>
      <c r="I14" s="168" t="s">
        <v>219</v>
      </c>
      <c r="J14" s="170">
        <v>10.161200000000001</v>
      </c>
      <c r="K14" s="169">
        <v>9.33</v>
      </c>
      <c r="L14" s="171">
        <v>8.9088960342979728</v>
      </c>
      <c r="M14" s="104"/>
      <c r="N14" s="168" t="s">
        <v>269</v>
      </c>
      <c r="O14" s="170">
        <v>9.9721799999999998</v>
      </c>
      <c r="P14" s="169">
        <v>11.32</v>
      </c>
      <c r="Q14" s="171">
        <v>-11.906537102473502</v>
      </c>
    </row>
    <row r="15" spans="1:17" ht="16.5" thickBot="1" x14ac:dyDescent="0.3">
      <c r="A15" s="164" t="s">
        <v>193</v>
      </c>
      <c r="B15" s="165">
        <v>2.27921</v>
      </c>
      <c r="C15" s="166">
        <v>2.39</v>
      </c>
      <c r="D15" s="380">
        <v>-6.276150627615058</v>
      </c>
      <c r="E15" s="104"/>
      <c r="F15" s="104"/>
      <c r="G15" s="104"/>
      <c r="H15" s="104"/>
      <c r="I15" s="164" t="s">
        <v>220</v>
      </c>
      <c r="J15" s="165">
        <v>7.5819299999999998</v>
      </c>
      <c r="K15" s="173">
        <v>8.83</v>
      </c>
      <c r="L15" s="167">
        <v>-14.134428086070216</v>
      </c>
      <c r="M15" s="104"/>
      <c r="N15" s="164" t="s">
        <v>220</v>
      </c>
      <c r="O15" s="165">
        <v>17.198150000000002</v>
      </c>
      <c r="P15" s="173">
        <v>17.579999999999998</v>
      </c>
      <c r="Q15" s="167">
        <v>-2.1720705346985012</v>
      </c>
    </row>
    <row r="16" spans="1:17" ht="15.75" x14ac:dyDescent="0.25">
      <c r="E16" s="104"/>
      <c r="F16" s="104"/>
      <c r="G16" s="104"/>
      <c r="H16" s="104"/>
      <c r="I16" s="104"/>
      <c r="J16" s="104"/>
      <c r="K16" s="104"/>
      <c r="L16" s="104"/>
      <c r="M16" s="104"/>
      <c r="N16" s="104"/>
      <c r="O16" s="104"/>
      <c r="P16" s="104"/>
      <c r="Q16" s="104"/>
    </row>
    <row r="17" spans="5:17" ht="15.75" x14ac:dyDescent="0.25">
      <c r="E17" s="104"/>
      <c r="F17" s="104"/>
      <c r="G17" s="104"/>
      <c r="H17" s="104"/>
      <c r="I17" s="104"/>
      <c r="J17" s="104"/>
      <c r="K17" s="104"/>
      <c r="L17" s="104"/>
      <c r="M17" s="104"/>
      <c r="N17" s="104"/>
      <c r="O17" s="104"/>
      <c r="P17" s="104"/>
      <c r="Q17" s="104"/>
    </row>
    <row r="18" spans="5:17" ht="15.75" x14ac:dyDescent="0.25">
      <c r="E18" s="104"/>
      <c r="F18" s="104"/>
      <c r="G18" s="104"/>
      <c r="H18" s="104"/>
      <c r="M18" s="104"/>
    </row>
    <row r="19" spans="5:17" ht="15.75" x14ac:dyDescent="0.25">
      <c r="E19" s="104"/>
      <c r="F19" s="104"/>
    </row>
    <row r="20" spans="5:17" ht="15.75" x14ac:dyDescent="0.25">
      <c r="E20" s="104"/>
      <c r="F20" s="104"/>
    </row>
  </sheetData>
  <mergeCells count="6">
    <mergeCell ref="O7:P7"/>
    <mergeCell ref="A9:D9"/>
    <mergeCell ref="B7:C7"/>
    <mergeCell ref="D7:D8"/>
    <mergeCell ref="J7:K7"/>
    <mergeCell ref="L7:L8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2:M71"/>
  <sheetViews>
    <sheetView showGridLines="0" topLeftCell="A4" workbookViewId="0">
      <selection activeCell="B61" sqref="B61:C61"/>
    </sheetView>
  </sheetViews>
  <sheetFormatPr defaultColWidth="9.140625" defaultRowHeight="15.75" x14ac:dyDescent="0.25"/>
  <cols>
    <col min="1" max="1" width="17.28515625" style="104" customWidth="1"/>
    <col min="2" max="2" width="13" style="104" customWidth="1"/>
    <col min="3" max="3" width="11.5703125" style="104" bestFit="1" customWidth="1"/>
    <col min="4" max="4" width="10.140625" style="104" bestFit="1" customWidth="1"/>
    <col min="5" max="16384" width="9.140625" style="104"/>
  </cols>
  <sheetData>
    <row r="2" spans="1:13" ht="21" customHeight="1" x14ac:dyDescent="0.25">
      <c r="A2" s="366" t="s">
        <v>243</v>
      </c>
      <c r="B2" s="366"/>
      <c r="C2" s="366"/>
      <c r="D2" s="366"/>
      <c r="E2" s="366"/>
      <c r="F2" s="366"/>
      <c r="G2" s="366"/>
      <c r="H2" s="366"/>
      <c r="I2" s="366"/>
      <c r="J2" s="366"/>
      <c r="K2" s="366"/>
      <c r="L2" s="366"/>
      <c r="M2" s="366"/>
    </row>
    <row r="59" spans="1:5" x14ac:dyDescent="0.25">
      <c r="D59" s="105"/>
      <c r="E59" s="105"/>
    </row>
    <row r="60" spans="1:5" x14ac:dyDescent="0.25">
      <c r="D60" s="105"/>
      <c r="E60" s="105"/>
    </row>
    <row r="61" spans="1:5" x14ac:dyDescent="0.25">
      <c r="A61" s="106"/>
      <c r="B61" s="107">
        <v>44653</v>
      </c>
      <c r="C61" s="107">
        <v>45011</v>
      </c>
      <c r="D61" s="108"/>
      <c r="E61" s="105"/>
    </row>
    <row r="62" spans="1:5" x14ac:dyDescent="0.25">
      <c r="A62" s="106" t="s">
        <v>227</v>
      </c>
      <c r="B62" s="109">
        <v>2.4799699999999998</v>
      </c>
      <c r="C62" s="109">
        <v>2.66</v>
      </c>
      <c r="D62" s="108"/>
      <c r="E62" s="105"/>
    </row>
    <row r="63" spans="1:5" x14ac:dyDescent="0.25">
      <c r="A63" s="106" t="s">
        <v>228</v>
      </c>
      <c r="B63" s="109">
        <v>2.8036200000000004</v>
      </c>
      <c r="C63" s="109">
        <v>2.81</v>
      </c>
      <c r="D63" s="108"/>
      <c r="E63" s="105"/>
    </row>
    <row r="64" spans="1:5" x14ac:dyDescent="0.25">
      <c r="A64" s="106" t="s">
        <v>238</v>
      </c>
      <c r="B64" s="109">
        <v>2.17326</v>
      </c>
      <c r="C64" s="109">
        <v>2.13</v>
      </c>
      <c r="D64" s="110"/>
      <c r="E64" s="105"/>
    </row>
    <row r="65" spans="1:5" x14ac:dyDescent="0.25">
      <c r="A65" s="106" t="s">
        <v>221</v>
      </c>
      <c r="B65" s="109">
        <v>2.2307100000000002</v>
      </c>
      <c r="C65" s="109">
        <v>2.2200000000000002</v>
      </c>
      <c r="D65" s="110"/>
      <c r="E65" s="105"/>
    </row>
    <row r="66" spans="1:5" x14ac:dyDescent="0.25">
      <c r="A66" s="109" t="s">
        <v>193</v>
      </c>
      <c r="B66" s="109">
        <v>2.27921</v>
      </c>
      <c r="C66" s="109">
        <v>2.39</v>
      </c>
      <c r="D66" s="110"/>
      <c r="E66" s="105"/>
    </row>
    <row r="67" spans="1:5" x14ac:dyDescent="0.25">
      <c r="A67" s="106"/>
      <c r="B67" s="109"/>
      <c r="C67" s="109"/>
      <c r="D67" s="105"/>
      <c r="E67" s="105"/>
    </row>
    <row r="68" spans="1:5" x14ac:dyDescent="0.25">
      <c r="C68" s="111"/>
      <c r="D68" s="105"/>
      <c r="E68" s="105"/>
    </row>
    <row r="69" spans="1:5" x14ac:dyDescent="0.25">
      <c r="D69" s="105"/>
      <c r="E69" s="105"/>
    </row>
    <row r="70" spans="1:5" x14ac:dyDescent="0.25">
      <c r="D70" s="105"/>
      <c r="E70" s="105"/>
    </row>
    <row r="71" spans="1:5" x14ac:dyDescent="0.25">
      <c r="D71" s="105"/>
      <c r="E71" s="105"/>
    </row>
  </sheetData>
  <mergeCells count="1">
    <mergeCell ref="A2:M2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V66"/>
  <sheetViews>
    <sheetView showGridLines="0" topLeftCell="A13" workbookViewId="0">
      <selection activeCell="A2" sqref="A2:V2"/>
    </sheetView>
  </sheetViews>
  <sheetFormatPr defaultColWidth="9.140625" defaultRowHeight="15.75" x14ac:dyDescent="0.25"/>
  <cols>
    <col min="1" max="1" width="21.140625" style="104" customWidth="1"/>
    <col min="2" max="2" width="12.7109375" style="104" customWidth="1"/>
    <col min="3" max="3" width="11.5703125" style="104" bestFit="1" customWidth="1"/>
    <col min="4" max="4" width="10.140625" style="104" bestFit="1" customWidth="1"/>
    <col min="5" max="16384" width="9.140625" style="104"/>
  </cols>
  <sheetData>
    <row r="1" spans="1:22" ht="26.25" x14ac:dyDescent="0.4">
      <c r="A1" s="273"/>
      <c r="B1" s="273"/>
      <c r="C1" s="272"/>
    </row>
    <row r="2" spans="1:22" x14ac:dyDescent="0.25">
      <c r="A2" s="366" t="s">
        <v>242</v>
      </c>
      <c r="B2" s="366"/>
      <c r="C2" s="366"/>
      <c r="D2" s="366"/>
      <c r="E2" s="366"/>
      <c r="F2" s="366"/>
      <c r="G2" s="366"/>
      <c r="H2" s="366"/>
      <c r="I2" s="366"/>
      <c r="J2" s="366"/>
      <c r="K2" s="366"/>
      <c r="L2" s="366"/>
      <c r="M2" s="366"/>
      <c r="N2" s="366"/>
      <c r="O2" s="366"/>
      <c r="P2" s="366"/>
      <c r="Q2" s="366"/>
      <c r="R2" s="366"/>
      <c r="S2" s="366"/>
      <c r="T2" s="366"/>
      <c r="U2" s="366"/>
      <c r="V2" s="366"/>
    </row>
    <row r="59" spans="1:4" x14ac:dyDescent="0.25">
      <c r="D59" s="105"/>
    </row>
    <row r="60" spans="1:4" x14ac:dyDescent="0.25">
      <c r="A60" s="106"/>
      <c r="B60" s="107">
        <v>44653</v>
      </c>
      <c r="C60" s="107">
        <v>45011</v>
      </c>
      <c r="D60" s="108"/>
    </row>
    <row r="61" spans="1:4" x14ac:dyDescent="0.25">
      <c r="A61" s="106" t="s">
        <v>10</v>
      </c>
      <c r="B61" s="109">
        <v>3.8039900000000002</v>
      </c>
      <c r="C61" s="109">
        <v>3.69</v>
      </c>
      <c r="D61" s="110"/>
    </row>
    <row r="62" spans="1:4" x14ac:dyDescent="0.25">
      <c r="A62" s="106"/>
      <c r="B62" s="109"/>
      <c r="C62" s="109"/>
      <c r="D62" s="110"/>
    </row>
    <row r="63" spans="1:4" x14ac:dyDescent="0.25">
      <c r="A63" s="106" t="s">
        <v>219</v>
      </c>
      <c r="B63" s="109">
        <v>14.73982</v>
      </c>
      <c r="C63" s="109">
        <v>15.32</v>
      </c>
      <c r="D63" s="110"/>
    </row>
    <row r="64" spans="1:4" x14ac:dyDescent="0.25">
      <c r="A64" s="106"/>
      <c r="B64" s="109"/>
      <c r="C64" s="109"/>
      <c r="D64" s="110"/>
    </row>
    <row r="65" spans="1:4" x14ac:dyDescent="0.25">
      <c r="A65" s="106" t="s">
        <v>20</v>
      </c>
      <c r="B65" s="109">
        <v>1.73874</v>
      </c>
      <c r="C65" s="109">
        <v>1.75</v>
      </c>
      <c r="D65" s="110"/>
    </row>
    <row r="66" spans="1:4" x14ac:dyDescent="0.25">
      <c r="D66" s="105"/>
    </row>
  </sheetData>
  <mergeCells count="1">
    <mergeCell ref="A2:V2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2:L30"/>
  <sheetViews>
    <sheetView showGridLines="0" showZeros="0" zoomScale="90" workbookViewId="0">
      <selection activeCell="Q21" sqref="Q21"/>
    </sheetView>
  </sheetViews>
  <sheetFormatPr defaultColWidth="9.140625" defaultRowHeight="15.75" x14ac:dyDescent="0.25"/>
  <cols>
    <col min="1" max="1" width="5.85546875" style="154" customWidth="1"/>
    <col min="2" max="2" width="53.7109375" style="154" bestFit="1" customWidth="1"/>
    <col min="3" max="12" width="16.42578125" style="154" customWidth="1"/>
    <col min="13" max="16384" width="9.140625" style="154"/>
  </cols>
  <sheetData>
    <row r="2" spans="1:12" x14ac:dyDescent="0.25">
      <c r="A2" s="34" t="s">
        <v>133</v>
      </c>
      <c r="B2" s="104"/>
      <c r="C2" s="104"/>
      <c r="D2" s="104"/>
      <c r="E2" s="104"/>
      <c r="F2" s="104"/>
      <c r="G2" s="104"/>
    </row>
    <row r="3" spans="1:12" ht="16.5" thickBot="1" x14ac:dyDescent="0.3"/>
    <row r="4" spans="1:12" x14ac:dyDescent="0.25">
      <c r="A4" s="112"/>
      <c r="B4" s="113"/>
      <c r="C4" s="114" t="s">
        <v>145</v>
      </c>
      <c r="D4" s="114"/>
      <c r="E4" s="114"/>
      <c r="F4" s="115"/>
      <c r="G4" s="114" t="s">
        <v>146</v>
      </c>
      <c r="H4" s="114"/>
      <c r="I4" s="114"/>
      <c r="J4" s="115"/>
      <c r="K4" s="114" t="s">
        <v>147</v>
      </c>
      <c r="L4" s="116"/>
    </row>
    <row r="5" spans="1:12" x14ac:dyDescent="0.25">
      <c r="A5" s="117" t="s">
        <v>148</v>
      </c>
      <c r="B5" s="118" t="s">
        <v>149</v>
      </c>
      <c r="C5" s="119" t="s">
        <v>118</v>
      </c>
      <c r="D5" s="119"/>
      <c r="E5" s="119" t="s">
        <v>150</v>
      </c>
      <c r="F5" s="120"/>
      <c r="G5" s="119" t="s">
        <v>118</v>
      </c>
      <c r="H5" s="119"/>
      <c r="I5" s="119" t="s">
        <v>150</v>
      </c>
      <c r="J5" s="120"/>
      <c r="K5" s="119" t="s">
        <v>118</v>
      </c>
      <c r="L5" s="121"/>
    </row>
    <row r="6" spans="1:12" ht="16.5" thickBot="1" x14ac:dyDescent="0.3">
      <c r="A6" s="122"/>
      <c r="B6" s="123"/>
      <c r="C6" s="124" t="s">
        <v>286</v>
      </c>
      <c r="D6" s="125" t="s">
        <v>287</v>
      </c>
      <c r="E6" s="124" t="s">
        <v>286</v>
      </c>
      <c r="F6" s="125" t="s">
        <v>287</v>
      </c>
      <c r="G6" s="124" t="s">
        <v>286</v>
      </c>
      <c r="H6" s="125" t="s">
        <v>287</v>
      </c>
      <c r="I6" s="124" t="s">
        <v>286</v>
      </c>
      <c r="J6" s="125" t="s">
        <v>287</v>
      </c>
      <c r="K6" s="124" t="s">
        <v>286</v>
      </c>
      <c r="L6" s="126" t="s">
        <v>287</v>
      </c>
    </row>
    <row r="7" spans="1:12" x14ac:dyDescent="0.25">
      <c r="A7" s="127" t="s">
        <v>151</v>
      </c>
      <c r="B7" s="128" t="s">
        <v>152</v>
      </c>
      <c r="C7" s="129">
        <v>704.34</v>
      </c>
      <c r="D7" s="130">
        <v>993.505</v>
      </c>
      <c r="E7" s="129">
        <v>2537.6849999999999</v>
      </c>
      <c r="F7" s="131">
        <v>2526.4879999999998</v>
      </c>
      <c r="G7" s="129">
        <v>2022.8019999999999</v>
      </c>
      <c r="H7" s="130">
        <v>2824.2139999999999</v>
      </c>
      <c r="I7" s="129">
        <v>8297.3880000000008</v>
      </c>
      <c r="J7" s="131">
        <v>8841.4459999999999</v>
      </c>
      <c r="K7" s="129">
        <v>-1318.462</v>
      </c>
      <c r="L7" s="132">
        <v>-1830.7089999999998</v>
      </c>
    </row>
    <row r="8" spans="1:12" x14ac:dyDescent="0.25">
      <c r="A8" s="127" t="s">
        <v>153</v>
      </c>
      <c r="B8" s="128" t="s">
        <v>154</v>
      </c>
      <c r="C8" s="129">
        <v>1508.3620000000001</v>
      </c>
      <c r="D8" s="130">
        <v>4081.587</v>
      </c>
      <c r="E8" s="129">
        <v>662.84199999999998</v>
      </c>
      <c r="F8" s="131">
        <v>2020.924</v>
      </c>
      <c r="G8" s="129">
        <v>34664.002</v>
      </c>
      <c r="H8" s="130">
        <v>33308.652000000002</v>
      </c>
      <c r="I8" s="129">
        <v>22832.876</v>
      </c>
      <c r="J8" s="131">
        <v>16668.927</v>
      </c>
      <c r="K8" s="129">
        <v>-33155.64</v>
      </c>
      <c r="L8" s="132">
        <v>-29227.065000000002</v>
      </c>
    </row>
    <row r="9" spans="1:12" x14ac:dyDescent="0.25">
      <c r="A9" s="127" t="s">
        <v>155</v>
      </c>
      <c r="B9" s="128" t="s">
        <v>156</v>
      </c>
      <c r="C9" s="129">
        <v>6891.3509999999997</v>
      </c>
      <c r="D9" s="130">
        <v>13533.040999999999</v>
      </c>
      <c r="E9" s="129">
        <v>13102.546</v>
      </c>
      <c r="F9" s="131">
        <v>16804.564999999999</v>
      </c>
      <c r="G9" s="129">
        <v>6775.848</v>
      </c>
      <c r="H9" s="130">
        <v>8017.067</v>
      </c>
      <c r="I9" s="129">
        <v>21824.187000000002</v>
      </c>
      <c r="J9" s="131">
        <v>15817.759</v>
      </c>
      <c r="K9" s="129">
        <v>115.5029999999997</v>
      </c>
      <c r="L9" s="132">
        <v>5515.9739999999993</v>
      </c>
    </row>
    <row r="10" spans="1:12" x14ac:dyDescent="0.25">
      <c r="A10" s="127" t="s">
        <v>157</v>
      </c>
      <c r="B10" s="128" t="s">
        <v>158</v>
      </c>
      <c r="C10" s="129">
        <v>3870.0279999999998</v>
      </c>
      <c r="D10" s="130">
        <v>3508.0680000000002</v>
      </c>
      <c r="E10" s="129">
        <v>6907.4570000000003</v>
      </c>
      <c r="F10" s="131">
        <v>6240.0330000000004</v>
      </c>
      <c r="G10" s="129">
        <v>8529.1200000000008</v>
      </c>
      <c r="H10" s="130">
        <v>8216.3680000000004</v>
      </c>
      <c r="I10" s="129">
        <v>8585.1970000000001</v>
      </c>
      <c r="J10" s="131">
        <v>5870.56</v>
      </c>
      <c r="K10" s="129">
        <v>-4659.0920000000006</v>
      </c>
      <c r="L10" s="132">
        <v>-4708.3</v>
      </c>
    </row>
    <row r="11" spans="1:12" x14ac:dyDescent="0.25">
      <c r="A11" s="127" t="s">
        <v>159</v>
      </c>
      <c r="B11" s="128" t="s">
        <v>160</v>
      </c>
      <c r="C11" s="129">
        <v>1711.0889999999999</v>
      </c>
      <c r="D11" s="130">
        <v>2409.502</v>
      </c>
      <c r="E11" s="129">
        <v>1194.384</v>
      </c>
      <c r="F11" s="131">
        <v>1347.0309999999999</v>
      </c>
      <c r="G11" s="129">
        <v>11051.191000000001</v>
      </c>
      <c r="H11" s="130">
        <v>12047.803</v>
      </c>
      <c r="I11" s="129">
        <v>8534.8970000000008</v>
      </c>
      <c r="J11" s="131">
        <v>8432.9480000000003</v>
      </c>
      <c r="K11" s="129">
        <v>-9340.1020000000008</v>
      </c>
      <c r="L11" s="132">
        <v>-9638.3009999999995</v>
      </c>
    </row>
    <row r="12" spans="1:12" x14ac:dyDescent="0.25">
      <c r="A12" s="127" t="s">
        <v>161</v>
      </c>
      <c r="B12" s="128" t="s">
        <v>162</v>
      </c>
      <c r="C12" s="129">
        <v>1935.914</v>
      </c>
      <c r="D12" s="130">
        <v>2326.6320000000001</v>
      </c>
      <c r="E12" s="129">
        <v>5345.5780000000004</v>
      </c>
      <c r="F12" s="131">
        <v>4382.1080000000002</v>
      </c>
      <c r="G12" s="129">
        <v>4332.6400000000003</v>
      </c>
      <c r="H12" s="130">
        <v>4534.3360000000002</v>
      </c>
      <c r="I12" s="129">
        <v>6494.741</v>
      </c>
      <c r="J12" s="131">
        <v>4870.7470000000003</v>
      </c>
      <c r="K12" s="129">
        <v>-2396.7260000000006</v>
      </c>
      <c r="L12" s="132">
        <v>-2207.7040000000002</v>
      </c>
    </row>
    <row r="13" spans="1:12" x14ac:dyDescent="0.25">
      <c r="A13" s="127" t="s">
        <v>163</v>
      </c>
      <c r="B13" s="128" t="s">
        <v>164</v>
      </c>
      <c r="C13" s="129">
        <v>937.99699999999996</v>
      </c>
      <c r="D13" s="130">
        <v>954.93</v>
      </c>
      <c r="E13" s="129">
        <v>534.30200000000002</v>
      </c>
      <c r="F13" s="131">
        <v>523.26599999999996</v>
      </c>
      <c r="G13" s="129">
        <v>16023.398999999999</v>
      </c>
      <c r="H13" s="130">
        <v>16398.006000000001</v>
      </c>
      <c r="I13" s="129">
        <v>10899.647000000001</v>
      </c>
      <c r="J13" s="131">
        <v>9637.598</v>
      </c>
      <c r="K13" s="129">
        <v>-15085.402</v>
      </c>
      <c r="L13" s="132">
        <v>-15443.076000000001</v>
      </c>
    </row>
    <row r="14" spans="1:12" x14ac:dyDescent="0.25">
      <c r="A14" s="127" t="s">
        <v>165</v>
      </c>
      <c r="B14" s="128" t="s">
        <v>166</v>
      </c>
      <c r="C14" s="129">
        <v>347.86099999999999</v>
      </c>
      <c r="D14" s="130">
        <v>952.44200000000001</v>
      </c>
      <c r="E14" s="129">
        <v>429.14400000000001</v>
      </c>
      <c r="F14" s="131">
        <v>1157.008</v>
      </c>
      <c r="G14" s="129">
        <v>268.30099999999999</v>
      </c>
      <c r="H14" s="130">
        <v>109.471</v>
      </c>
      <c r="I14" s="129">
        <v>104.68600000000001</v>
      </c>
      <c r="J14" s="131">
        <v>25.716999999999999</v>
      </c>
      <c r="K14" s="129">
        <v>79.56</v>
      </c>
      <c r="L14" s="132">
        <v>842.971</v>
      </c>
    </row>
    <row r="15" spans="1:12" x14ac:dyDescent="0.25">
      <c r="A15" s="127" t="s">
        <v>197</v>
      </c>
      <c r="B15" s="128" t="s">
        <v>198</v>
      </c>
      <c r="C15" s="129">
        <v>43634.637999999999</v>
      </c>
      <c r="D15" s="130">
        <v>50033.665000000001</v>
      </c>
      <c r="E15" s="129">
        <v>25255.969000000001</v>
      </c>
      <c r="F15" s="131">
        <v>25284.019</v>
      </c>
      <c r="G15" s="129">
        <v>28086.27</v>
      </c>
      <c r="H15" s="130">
        <v>29685.143</v>
      </c>
      <c r="I15" s="129">
        <v>16392.083999999999</v>
      </c>
      <c r="J15" s="131">
        <v>15940.609</v>
      </c>
      <c r="K15" s="129">
        <v>15548.367999999999</v>
      </c>
      <c r="L15" s="132">
        <v>20348.522000000001</v>
      </c>
    </row>
    <row r="16" spans="1:12" x14ac:dyDescent="0.25">
      <c r="A16" s="127" t="s">
        <v>199</v>
      </c>
      <c r="B16" s="128" t="s">
        <v>200</v>
      </c>
      <c r="C16" s="129">
        <v>28266.877</v>
      </c>
      <c r="D16" s="130">
        <v>40130.582999999999</v>
      </c>
      <c r="E16" s="129">
        <v>38460.260999999999</v>
      </c>
      <c r="F16" s="131">
        <v>39202.934000000001</v>
      </c>
      <c r="G16" s="129">
        <v>5941.768</v>
      </c>
      <c r="H16" s="130">
        <v>4500.5590000000002</v>
      </c>
      <c r="I16" s="129">
        <v>5925.0559999999996</v>
      </c>
      <c r="J16" s="131">
        <v>4587.1130000000003</v>
      </c>
      <c r="K16" s="129">
        <v>22325.109</v>
      </c>
      <c r="L16" s="132">
        <v>35630.023999999998</v>
      </c>
    </row>
    <row r="17" spans="1:12" x14ac:dyDescent="0.25">
      <c r="A17" s="127" t="s">
        <v>201</v>
      </c>
      <c r="B17" s="128" t="s">
        <v>202</v>
      </c>
      <c r="C17" s="129">
        <v>1657.577</v>
      </c>
      <c r="D17" s="130">
        <v>2051.4699999999998</v>
      </c>
      <c r="E17" s="129">
        <v>994.04499999999996</v>
      </c>
      <c r="F17" s="131">
        <v>1243.1569999999999</v>
      </c>
      <c r="G17" s="129">
        <v>2851.663</v>
      </c>
      <c r="H17" s="130">
        <v>833.47299999999996</v>
      </c>
      <c r="I17" s="129">
        <v>2231.9630000000002</v>
      </c>
      <c r="J17" s="131">
        <v>506.87599999999998</v>
      </c>
      <c r="K17" s="129">
        <v>-1194.086</v>
      </c>
      <c r="L17" s="132">
        <v>1217.9969999999998</v>
      </c>
    </row>
    <row r="18" spans="1:12" x14ac:dyDescent="0.25">
      <c r="A18" s="127" t="s">
        <v>203</v>
      </c>
      <c r="B18" s="128" t="s">
        <v>204</v>
      </c>
      <c r="C18" s="129">
        <v>9889.8880000000008</v>
      </c>
      <c r="D18" s="130">
        <v>10275.746999999999</v>
      </c>
      <c r="E18" s="129">
        <v>3120.8710000000001</v>
      </c>
      <c r="F18" s="131">
        <v>2517.8879999999999</v>
      </c>
      <c r="G18" s="129">
        <v>3959.5070000000001</v>
      </c>
      <c r="H18" s="130">
        <v>4321.4189999999999</v>
      </c>
      <c r="I18" s="129">
        <v>1129.771</v>
      </c>
      <c r="J18" s="131">
        <v>1202.694</v>
      </c>
      <c r="K18" s="129">
        <v>5930.3810000000012</v>
      </c>
      <c r="L18" s="132">
        <v>5954.3279999999995</v>
      </c>
    </row>
    <row r="19" spans="1:12" x14ac:dyDescent="0.25">
      <c r="A19" s="127" t="s">
        <v>205</v>
      </c>
      <c r="B19" s="128" t="s">
        <v>206</v>
      </c>
      <c r="C19" s="129">
        <v>3528.1439999999998</v>
      </c>
      <c r="D19" s="130">
        <v>4802.0839999999998</v>
      </c>
      <c r="E19" s="129">
        <v>4365.9570000000003</v>
      </c>
      <c r="F19" s="131">
        <v>5359.1239999999998</v>
      </c>
      <c r="G19" s="129">
        <v>4195.0649999999996</v>
      </c>
      <c r="H19" s="130">
        <v>2878.0819999999999</v>
      </c>
      <c r="I19" s="129">
        <v>3952.0839999999998</v>
      </c>
      <c r="J19" s="131">
        <v>4453.7960000000003</v>
      </c>
      <c r="K19" s="129">
        <v>-666.92099999999982</v>
      </c>
      <c r="L19" s="132">
        <v>1924.002</v>
      </c>
    </row>
    <row r="20" spans="1:12" x14ac:dyDescent="0.25">
      <c r="A20" s="127" t="s">
        <v>207</v>
      </c>
      <c r="B20" s="128" t="s">
        <v>208</v>
      </c>
      <c r="C20" s="129">
        <v>100.395</v>
      </c>
      <c r="D20" s="130">
        <v>291.46800000000002</v>
      </c>
      <c r="E20" s="129">
        <v>269.68799999999999</v>
      </c>
      <c r="F20" s="131">
        <v>665.85699999999997</v>
      </c>
      <c r="G20" s="129">
        <v>930.64599999999996</v>
      </c>
      <c r="H20" s="130">
        <v>909.02800000000002</v>
      </c>
      <c r="I20" s="129">
        <v>796.04600000000005</v>
      </c>
      <c r="J20" s="131">
        <v>745.23900000000003</v>
      </c>
      <c r="K20" s="129">
        <v>-830.25099999999998</v>
      </c>
      <c r="L20" s="132">
        <v>-617.55999999999995</v>
      </c>
    </row>
    <row r="21" spans="1:12" x14ac:dyDescent="0.25">
      <c r="A21" s="127" t="s">
        <v>209</v>
      </c>
      <c r="B21" s="128" t="s">
        <v>210</v>
      </c>
      <c r="C21" s="129">
        <v>403.56700000000001</v>
      </c>
      <c r="D21" s="130">
        <v>384.78800000000001</v>
      </c>
      <c r="E21" s="129">
        <v>113.401</v>
      </c>
      <c r="F21" s="131">
        <v>112.06699999999999</v>
      </c>
      <c r="G21" s="129">
        <v>8452.8019999999997</v>
      </c>
      <c r="H21" s="130">
        <v>5653.4740000000002</v>
      </c>
      <c r="I21" s="129">
        <v>1858.172</v>
      </c>
      <c r="J21" s="131">
        <v>1312.0219999999999</v>
      </c>
      <c r="K21" s="129">
        <v>-8049.2349999999997</v>
      </c>
      <c r="L21" s="132">
        <v>-5268.6859999999997</v>
      </c>
    </row>
    <row r="22" spans="1:12" x14ac:dyDescent="0.25">
      <c r="A22" s="127" t="s">
        <v>211</v>
      </c>
      <c r="B22" s="128" t="s">
        <v>212</v>
      </c>
      <c r="C22" s="129">
        <v>1133.799</v>
      </c>
      <c r="D22" s="130">
        <v>1261.6369999999999</v>
      </c>
      <c r="E22" s="129">
        <v>279.23099999999999</v>
      </c>
      <c r="F22" s="131">
        <v>265.71699999999998</v>
      </c>
      <c r="G22" s="129">
        <v>7743.13</v>
      </c>
      <c r="H22" s="130">
        <v>13408.838</v>
      </c>
      <c r="I22" s="129">
        <v>1229.597</v>
      </c>
      <c r="J22" s="131">
        <v>2140.3820000000001</v>
      </c>
      <c r="K22" s="129">
        <v>-6609.3310000000001</v>
      </c>
      <c r="L22" s="132">
        <v>-12147.200999999999</v>
      </c>
    </row>
    <row r="23" spans="1:12" x14ac:dyDescent="0.25">
      <c r="A23" s="127" t="s">
        <v>167</v>
      </c>
      <c r="B23" s="128" t="s">
        <v>30</v>
      </c>
      <c r="C23" s="129">
        <v>4015.83</v>
      </c>
      <c r="D23" s="130">
        <v>4131.3050000000003</v>
      </c>
      <c r="E23" s="129">
        <v>5210.3559999999998</v>
      </c>
      <c r="F23" s="131">
        <v>4186.527</v>
      </c>
      <c r="G23" s="129">
        <v>24613.326000000001</v>
      </c>
      <c r="H23" s="130">
        <v>22076.028999999999</v>
      </c>
      <c r="I23" s="129">
        <v>39820.152000000002</v>
      </c>
      <c r="J23" s="131">
        <v>24943.602999999999</v>
      </c>
      <c r="K23" s="129">
        <v>-20597.495999999999</v>
      </c>
      <c r="L23" s="132">
        <v>-17944.723999999998</v>
      </c>
    </row>
    <row r="24" spans="1:12" x14ac:dyDescent="0.25">
      <c r="A24" s="127" t="s">
        <v>185</v>
      </c>
      <c r="B24" s="128" t="s">
        <v>186</v>
      </c>
      <c r="C24" s="129">
        <v>1867.8209999999999</v>
      </c>
      <c r="D24" s="130">
        <v>1831.981</v>
      </c>
      <c r="E24" s="129">
        <v>1326.6</v>
      </c>
      <c r="F24" s="131">
        <v>1037.482</v>
      </c>
      <c r="G24" s="129">
        <v>9351.5570000000007</v>
      </c>
      <c r="H24" s="130">
        <v>12805.347</v>
      </c>
      <c r="I24" s="129">
        <v>5223.7650000000003</v>
      </c>
      <c r="J24" s="131">
        <v>5601.59</v>
      </c>
      <c r="K24" s="129">
        <v>-7483.7360000000008</v>
      </c>
      <c r="L24" s="132">
        <v>-10973.366</v>
      </c>
    </row>
    <row r="25" spans="1:12" x14ac:dyDescent="0.25">
      <c r="A25" s="127" t="s">
        <v>168</v>
      </c>
      <c r="B25" s="128" t="s">
        <v>169</v>
      </c>
      <c r="C25" s="129">
        <v>3597.6289999999999</v>
      </c>
      <c r="D25" s="130">
        <v>3450.6419999999998</v>
      </c>
      <c r="E25" s="129">
        <v>4820.3919999999998</v>
      </c>
      <c r="F25" s="131">
        <v>3765.1840000000002</v>
      </c>
      <c r="G25" s="129">
        <v>56028.913999999997</v>
      </c>
      <c r="H25" s="130">
        <v>64024.023999999998</v>
      </c>
      <c r="I25" s="129">
        <v>70381.118000000002</v>
      </c>
      <c r="J25" s="131">
        <v>61049.525999999998</v>
      </c>
      <c r="K25" s="129">
        <v>-52431.284999999996</v>
      </c>
      <c r="L25" s="132">
        <v>-60573.381999999998</v>
      </c>
    </row>
    <row r="26" spans="1:12" x14ac:dyDescent="0.25">
      <c r="A26" s="127" t="s">
        <v>170</v>
      </c>
      <c r="B26" s="128" t="s">
        <v>171</v>
      </c>
      <c r="C26" s="129">
        <v>293.21899999999999</v>
      </c>
      <c r="D26" s="130">
        <v>549.74400000000003</v>
      </c>
      <c r="E26" s="129">
        <v>170.55600000000001</v>
      </c>
      <c r="F26" s="131">
        <v>288.77</v>
      </c>
      <c r="G26" s="129">
        <v>15882.69</v>
      </c>
      <c r="H26" s="130">
        <v>15153.886</v>
      </c>
      <c r="I26" s="129">
        <v>7393.32</v>
      </c>
      <c r="J26" s="131">
        <v>6011.692</v>
      </c>
      <c r="K26" s="129">
        <v>-15589.471000000001</v>
      </c>
      <c r="L26" s="132">
        <v>-14604.142</v>
      </c>
    </row>
    <row r="27" spans="1:12" x14ac:dyDescent="0.25">
      <c r="A27" s="127" t="s">
        <v>172</v>
      </c>
      <c r="B27" s="128" t="s">
        <v>173</v>
      </c>
      <c r="C27" s="129">
        <v>27.914000000000001</v>
      </c>
      <c r="D27" s="130">
        <v>25.992999999999999</v>
      </c>
      <c r="E27" s="129">
        <v>20.419</v>
      </c>
      <c r="F27" s="131">
        <v>16.558</v>
      </c>
      <c r="G27" s="129">
        <v>2016.7380000000001</v>
      </c>
      <c r="H27" s="130">
        <v>2314.9839999999999</v>
      </c>
      <c r="I27" s="129">
        <v>2474.6970000000001</v>
      </c>
      <c r="J27" s="131">
        <v>1792.559</v>
      </c>
      <c r="K27" s="129">
        <v>-1988.8240000000001</v>
      </c>
      <c r="L27" s="132">
        <v>-2288.991</v>
      </c>
    </row>
    <row r="28" spans="1:12" x14ac:dyDescent="0.25">
      <c r="A28" s="127" t="s">
        <v>174</v>
      </c>
      <c r="B28" s="128" t="s">
        <v>175</v>
      </c>
      <c r="C28" s="129">
        <v>32434.117999999999</v>
      </c>
      <c r="D28" s="130">
        <v>38577.993000000002</v>
      </c>
      <c r="E28" s="129">
        <v>76977.051000000007</v>
      </c>
      <c r="F28" s="131">
        <v>81806.597999999998</v>
      </c>
      <c r="G28" s="129">
        <v>2814.1790000000001</v>
      </c>
      <c r="H28" s="130">
        <v>1106.002</v>
      </c>
      <c r="I28" s="129">
        <v>3298.67</v>
      </c>
      <c r="J28" s="131">
        <v>1213.279</v>
      </c>
      <c r="K28" s="129">
        <v>29619.938999999998</v>
      </c>
      <c r="L28" s="132">
        <v>37471.991000000002</v>
      </c>
    </row>
    <row r="29" spans="1:12" x14ac:dyDescent="0.25">
      <c r="A29" s="127" t="s">
        <v>176</v>
      </c>
      <c r="B29" s="128" t="s">
        <v>177</v>
      </c>
      <c r="C29" s="129">
        <v>69.753</v>
      </c>
      <c r="D29" s="130">
        <v>67.819999999999993</v>
      </c>
      <c r="E29" s="129">
        <v>59.927</v>
      </c>
      <c r="F29" s="131">
        <v>40.590000000000003</v>
      </c>
      <c r="G29" s="129">
        <v>1419.18</v>
      </c>
      <c r="H29" s="130">
        <v>1517.9010000000001</v>
      </c>
      <c r="I29" s="129">
        <v>653.24300000000005</v>
      </c>
      <c r="J29" s="131">
        <v>713.94799999999998</v>
      </c>
      <c r="K29" s="129">
        <v>-1349.4270000000001</v>
      </c>
      <c r="L29" s="132">
        <v>-1450.0810000000001</v>
      </c>
    </row>
    <row r="30" spans="1:12" ht="16.5" thickBot="1" x14ac:dyDescent="0.3">
      <c r="A30" s="133" t="s">
        <v>187</v>
      </c>
      <c r="B30" s="134" t="s">
        <v>188</v>
      </c>
      <c r="C30" s="135">
        <v>5953.1350000000002</v>
      </c>
      <c r="D30" s="136">
        <v>4843.366</v>
      </c>
      <c r="E30" s="135">
        <v>2941.4989999999998</v>
      </c>
      <c r="F30" s="137">
        <v>2515.607</v>
      </c>
      <c r="G30" s="135">
        <v>20028.775000000001</v>
      </c>
      <c r="H30" s="136">
        <v>25882.449000000001</v>
      </c>
      <c r="I30" s="135">
        <v>8060.6480000000001</v>
      </c>
      <c r="J30" s="137">
        <v>8378.7880000000005</v>
      </c>
      <c r="K30" s="135">
        <v>-14075.640000000001</v>
      </c>
      <c r="L30" s="138">
        <v>-21039.082999999999</v>
      </c>
    </row>
  </sheetData>
  <printOptions horizontalCentered="1"/>
  <pageMargins left="0.19685039370078741" right="0.19685039370078741" top="0.74803149606299213" bottom="0.51181102362204722" header="0.19685039370078741" footer="0.23622047244094491"/>
  <pageSetup paperSize="9" scale="90" orientation="landscape" r:id="rId1"/>
  <headerFooter alignWithMargins="0">
    <oddHeader>&amp;L&amp;"Times New Roman CE,Pogrubiona kursywa"&amp;12Departament Promocji i Jakości Żywności&amp;C
&amp;8
&amp;"Times New Roman CE,Pogrubiona"&amp;14Polski handel zagraniczny towarami rolno-spożywczymi w okresie I-II 2020r. - dane wstępne (UE + kraje trzecie).</oddHeader>
    <oddFooter>&amp;L&amp;"Times New Roman CE,Pogrubiona kursywa"&amp;12 Źródło: Min. Finansów&amp;R&amp;"Times New Roman CE,Pogrubiona kursywa"&amp;12Przygotował: Tomasz Chruśliński</oddFooter>
  </headerFooter>
  <colBreaks count="1" manualBreakCount="1">
    <brk id="1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15</vt:i4>
      </vt:variant>
    </vt:vector>
  </HeadingPairs>
  <TitlesOfParts>
    <vt:vector size="15" baseType="lpstr">
      <vt:lpstr>INFO</vt:lpstr>
      <vt:lpstr>zmiany cen hurt</vt:lpstr>
      <vt:lpstr>ceny hurt_warz</vt:lpstr>
      <vt:lpstr>ceny hurt_owoc</vt:lpstr>
      <vt:lpstr>ceny_organizacje producentów</vt:lpstr>
      <vt:lpstr>ceny zakupu_sieci handlowe</vt:lpstr>
      <vt:lpstr>sieci handlowe - owoce_wykr </vt:lpstr>
      <vt:lpstr>sieci handlowe - warzywa_wykres</vt:lpstr>
      <vt:lpstr>handel zagraniczny_I_2023</vt:lpstr>
      <vt:lpstr>eksport_I_2023</vt:lpstr>
      <vt:lpstr>import_I_2023</vt:lpstr>
      <vt:lpstr>handel zagraniczny_2022</vt:lpstr>
      <vt:lpstr>eksport_2021</vt:lpstr>
      <vt:lpstr>import_2021</vt:lpstr>
      <vt:lpstr>Sł_Pol-Ang</vt:lpstr>
    </vt:vector>
  </TitlesOfParts>
  <Company>MIN.ROL.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FAPA</dc:creator>
  <cp:lastModifiedBy>Chylińska Aleksandra</cp:lastModifiedBy>
  <cp:lastPrinted>2006-06-09T10:23:10Z</cp:lastPrinted>
  <dcterms:created xsi:type="dcterms:W3CDTF">1997-07-03T08:22:55Z</dcterms:created>
  <dcterms:modified xsi:type="dcterms:W3CDTF">2023-04-06T13:32:54Z</dcterms:modified>
</cp:coreProperties>
</file>