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ietrusinska.Monika\Desktop\M17 na stronę\"/>
    </mc:Choice>
  </mc:AlternateContent>
  <xr:revisionPtr revIDLastSave="0" documentId="13_ncr:1_{013816AA-CF47-4B3A-8CFD-F5B820C11006}" xr6:coauthVersionLast="47" xr6:coauthVersionMax="47" xr10:uidLastSave="{00000000-0000-0000-0000-000000000000}"/>
  <bookViews>
    <workbookView xWindow="-120" yWindow="-120" windowWidth="25440" windowHeight="15390" xr2:uid="{9BE0B702-2606-4684-AD43-481E8D13D177}"/>
  </bookViews>
  <sheets>
    <sheet name="WoPP" sheetId="1" r:id="rId1"/>
    <sheet name="listy" sheetId="2" state="hidden" r:id="rId2"/>
  </sheets>
  <definedNames>
    <definedName name="GatunekUbezpieczonychZwierząt">listy!$A$1:$A$6</definedName>
    <definedName name="iks">WoPP!$AL$1:$AL$2</definedName>
    <definedName name="LiczbaZałączników">listy!$F$1:$F$101</definedName>
    <definedName name="Litery">listy!$G$1:$G$34</definedName>
    <definedName name="_xlnm.Print_Area" localSheetId="0">WoPP!$B$1:$AJ$217</definedName>
    <definedName name="województwa">listy!$D$1:$D$16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2" i="1" l="1"/>
  <c r="AJ117" i="1" l="1"/>
  <c r="AK19" i="1"/>
  <c r="AK187" i="1"/>
  <c r="AK213" i="1" l="1"/>
  <c r="AK205" i="1"/>
  <c r="AK180" i="1"/>
  <c r="AK162" i="1"/>
  <c r="AJ105" i="1"/>
  <c r="AJ97" i="1"/>
  <c r="AJ89" i="1"/>
  <c r="AJ86" i="1"/>
  <c r="AJ122" i="1" l="1"/>
</calcChain>
</file>

<file path=xl/sharedStrings.xml><?xml version="1.0" encoding="utf-8"?>
<sst xmlns="http://schemas.openxmlformats.org/spreadsheetml/2006/main" count="285" uniqueCount="237">
  <si>
    <t>Agencja Restrukturyzacji i Modernizacji Rolnictwa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</si>
  <si>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</si>
  <si>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</si>
  <si>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</si>
  <si>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_</t>
  </si>
  <si>
    <t>Nazwa załącznika</t>
  </si>
  <si>
    <t>Liczba załączników</t>
  </si>
  <si>
    <t>a)</t>
  </si>
  <si>
    <t>b)</t>
  </si>
  <si>
    <t>data wypełnienia wniosku
(dzień - miesiąc - rok)</t>
  </si>
  <si>
    <t>Złożenie wniosku</t>
  </si>
  <si>
    <t>1.</t>
  </si>
  <si>
    <t>2.</t>
  </si>
  <si>
    <t>3.</t>
  </si>
  <si>
    <t>4.</t>
  </si>
  <si>
    <t>5.</t>
  </si>
  <si>
    <t>7.</t>
  </si>
  <si>
    <t>8.</t>
  </si>
  <si>
    <t>9.</t>
  </si>
  <si>
    <t>11.</t>
  </si>
  <si>
    <t>12.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</si>
  <si>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</si>
  <si>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</si>
  <si>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</si>
  <si>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</si>
  <si>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</si>
  <si>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</si>
  <si>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</si>
  <si>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pomorskie</t>
  </si>
  <si>
    <t>śląskie</t>
  </si>
  <si>
    <t>świętokrzyskie</t>
  </si>
  <si>
    <t>warmińsko-mazurskie</t>
  </si>
  <si>
    <t>wielkopolskie</t>
  </si>
  <si>
    <t>zachodniopomorskie</t>
  </si>
  <si>
    <t>c)</t>
  </si>
  <si>
    <t>3)</t>
  </si>
  <si>
    <t>Oświadczam, że niezwłocznie poinformuję na piśmie Agencję Restrukturyzacji i Modernizacji Rolnictwa o:</t>
  </si>
  <si>
    <t>wszystkich faktach mających wpływ na przyznanie pomocy i płatności oraz o faktach, które mają istotne znaczenie dla zwrotu nienależnie lub nadmiernie pobranych środków;</t>
  </si>
  <si>
    <t>Załącznik Nr 1 do Zarządzenia Nr ….….../…............
Prezesa ARiMR z dnia …………….…….………..…..</t>
  </si>
  <si>
    <t>1)</t>
  </si>
  <si>
    <t>2)</t>
  </si>
  <si>
    <t>Przyjmuję do wiadomości, że moje dane mogą być przetwarzane przez organy audytowe i dochodzeniowe Unii Europejskiej i państw członkowskich dla zabezpieczenia interesów finansowych Unii.</t>
  </si>
  <si>
    <t>w przypadku uznania, że przetwarzanie danych osobowych narusza przepisy RODO, przysługuje Pani/Panu prawo wniesienia skargi do Prezesa Urzędu Ochrony Danych Osobowych;</t>
  </si>
  <si>
    <t>76. Uwagi</t>
  </si>
  <si>
    <t>4)</t>
  </si>
  <si>
    <t>5)</t>
  </si>
  <si>
    <t>6)</t>
  </si>
  <si>
    <t>7)</t>
  </si>
  <si>
    <t>8)</t>
  </si>
  <si>
    <t>9)</t>
  </si>
  <si>
    <t>10)</t>
  </si>
  <si>
    <t>11)</t>
  </si>
  <si>
    <t>kurczęta rzeźne</t>
  </si>
  <si>
    <t>gęsi rzeźne</t>
  </si>
  <si>
    <t>indyki rzeźne</t>
  </si>
  <si>
    <t>Potwierdzenie przyjęcia wniosku przez Biuro Powiatowe Agencji Restrukturyzacji i Modernizacji Rolnictwa
/pieczęć/
…………………………….
Data przyjęcia i podpis</t>
  </si>
  <si>
    <t>bydło</t>
  </si>
  <si>
    <t>świnie</t>
  </si>
  <si>
    <t>drób nieśny (nie stada reprodukcyjne)</t>
  </si>
  <si>
    <t>Właściwe zaznaczyć znakiem X.</t>
  </si>
  <si>
    <t>*</t>
  </si>
  <si>
    <t>d)</t>
  </si>
  <si>
    <t>Zmiana wniosku</t>
  </si>
  <si>
    <t xml:space="preserve">Korekta 
wniosku </t>
  </si>
  <si>
    <t>II. DANE PRODUCENTA ROLNEGO</t>
  </si>
  <si>
    <t>GATUNEK UBEZPIECZONYCH ZWIERZĄT</t>
  </si>
  <si>
    <t>OKRES OBJĘTY UBEZPIECZENIEM</t>
  </si>
  <si>
    <t>Producent rolny</t>
  </si>
  <si>
    <t>………………………………………………………
czytelny podpis producenta rolnego/pełnomocnika/osoby upoważnionej do reprezentacji</t>
  </si>
  <si>
    <t>………………………………………………………
czytelny podpis pełnomocnika/osoby upoważnionej do reprezentacji</t>
  </si>
  <si>
    <t>W celu poprawnego wypełnienia wniosku producent rolny powinien zapoznać się z instrukcją jego wypełniania</t>
  </si>
  <si>
    <t>Pełnomocnictwo / upoważnienie udzielone przez producenta rolnego do występowania w jego imieniu, jeżeli zostało udzielone - oryginał lub urzędowo poświadczony odpis</t>
  </si>
  <si>
    <t>Wypełnia osoba fizyczna nieposiadająca obywatelstwa polskiego.</t>
  </si>
  <si>
    <t>Dotyczy osób prawnych.</t>
  </si>
  <si>
    <t>6.</t>
  </si>
  <si>
    <t xml:space="preserve">IV. INFORMACJE DOTYCZĄCE UBEZPIECZENIA
</t>
  </si>
  <si>
    <t xml:space="preserve">………………………………………………………
czytelny podpis producenta rolnego/
pełnomocnika </t>
  </si>
  <si>
    <t>VI. INFORMACJA O ZAŁĄCZNIKACH</t>
  </si>
  <si>
    <t>VIII. OŚWIADCZENIA PRODUCENTA ROLNEGO</t>
  </si>
  <si>
    <t>X. OŚWIADCZENIE WOBEC ARiMR O WYPEŁNIENIU OBOWIĄZKU INFORMACYJNEGO WOBEC INNYCH OSÓB</t>
  </si>
  <si>
    <t>XI. ADNOTACJE AGENCJI RESTRUKTURYZACJI I MODERNIZACJI ROLNICTWA</t>
  </si>
  <si>
    <t>Dane nieobowiązkowe.</t>
  </si>
  <si>
    <t>Samoistny</t>
  </si>
  <si>
    <t>Zależny</t>
  </si>
  <si>
    <t>Właściwe zaznaczyć znakiem X</t>
  </si>
  <si>
    <t>SUMA UBEZPIECZENIA (PLN)</t>
  </si>
  <si>
    <t>2/5</t>
  </si>
  <si>
    <t>1/5</t>
  </si>
  <si>
    <t>5/5</t>
  </si>
  <si>
    <t>4/5</t>
  </si>
  <si>
    <t>W-1/418</t>
  </si>
  <si>
    <t xml:space="preserve">W-1/418 </t>
  </si>
  <si>
    <t>3/5</t>
  </si>
  <si>
    <t>WNIOSEK
o przyznanie pomocy  w ramach działania "Zarządzanie ryzykiem" objętego Programem Rozwoju Obszarów Wiejskich na lata 2014-2020</t>
  </si>
  <si>
    <t>III.  DANE PEŁNOMOCNIKA/OSOBY UPOWAŻNIONEJ DO REPREZENTOWANIA WNIOSKODAWCY WRAZ Z ADRESEM DO KORESPONDENCJI WNIOSKODAWCY/PEŁNOMOCNIKA/OSOBY UPOWAŻNIONEJ DO REPREZENTOWANIA</t>
  </si>
  <si>
    <t>VII. INFORMACJE O PRZETWARZANIU DANYCH OSOBOWYCH PRZEZ ARiMR DLA PRODUCENTA ROLNEGO/PEŁNOMOCNIKA/OSOBY UPOWAŻNIONEJ DO REPREZENTOWANIA</t>
  </si>
  <si>
    <t>Pełnomocnik /Osoba upoważniona do reprezentowania</t>
  </si>
  <si>
    <t>Oświadczam, że jestem producentem rolnym prowadzącym produkcję zwierzęcą w zakresie chowu drobiu lub chowu lub hodowli bydła lub świń.</t>
  </si>
  <si>
    <t>Oświadczenie małżonka producenta rolnego o wyrażeniu zgody na ubieganie się o przyznanie pomocy - w przypadku producenta rolnego ubiegającego się o przyznanie pomocy z uwzględnieniem zwierząt z gatunku drób, bydło lub świnie będących w posiadaniu małżonka (O-1/418)</t>
  </si>
  <si>
    <t xml:space="preserve">Oświadczenie producenta rolnego o  liczbie zwierząt z gatunku drób deklarowanej do prowadzenia  działalności rolniczej w zakresie produkcji drobiu (O-3/418) wraz z potwierdzeniem wielkości produkcji przez lekarza weterynarii </t>
  </si>
  <si>
    <t>Oświadczam, że jestem świadomy, że zgodnie z art. 35 ust. 5 oraz ust. 6 rozporządzenia delegowanego Komisji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 w przypadku ustalenia poważnej niezgodności/przedstawienia fałszywych dowodów w celu otrzymania wsparcia lub w wyniku zaniedbania niedostarczenia niezbędnych informacji, wsparcia odmawia się lub cofa się je w całości oraz, że zostanę wykluczony z takiego samego środka lub rodzaju operacji w roku kalendarzowym, w którym stwierdzono niezgodność, oraz w kolejnym roku kalendarzowym.</t>
  </si>
  <si>
    <t>Należy podać kwotę zapłaconych składek do dnia złożenia wniosku o przyznanie pomocy.</t>
  </si>
  <si>
    <t>Oświadczenie współposiadacza gospodarstwa rolnego o wyrażeniu zgody na ubieganie się o przyznanie pomocy -  w przypadku producenta rolnego ubiegającego się o przyznanie pomocy z uwzględnieniem ubezpieczonych zwierząt z gatunku drób, bydło lub świnie będących przedmiotem współposiadania ( O-2/418)</t>
  </si>
  <si>
    <t>podanie Pani/Pana danych osobowych na podstawie art. 6 ust. 1 lit. c RODO we wniosku o przyznanie pomocy w ramach działania „Zarządzenie ryzykiem” objętego Programem Rozwoju Obszarów Wiejskich na lata 2014–2020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</si>
  <si>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wszystkich zdarzeniach, które mają istotne znaczenie dla realizacji podjętych zobowiązań w ramach działania „Zarządzanie ryzykiem” objętego Programem Rozwoju Obszarów Wiejskich  na lata 2014–2020;</t>
  </si>
  <si>
    <t xml:space="preserve">Dowód zapłaty składek z tytułu ubezpieczenia - kopia </t>
  </si>
  <si>
    <t>Oświadczam, że umożliwię wstęp na teren mojego gospodarstwa osobom upoważnionym do wykonywania czynności kontrolnych oraz udzielę wyjaśnień i udostępnię wszelkie dokumenty związane z operacją co najmniej do dnia upływu 5 lat od dnia wypłaty pomocy.</t>
  </si>
  <si>
    <t>01. Nazwisko / Nazwa wnioskodawcy</t>
  </si>
  <si>
    <t>02. Imię</t>
  </si>
  <si>
    <t>06. PESEL wnioskodawcy</t>
  </si>
  <si>
    <t xml:space="preserve">07. Kod kraju </t>
  </si>
  <si>
    <t>09. PESEL małżonka wnioskodawcy</t>
  </si>
  <si>
    <t>10. Kod kraju</t>
  </si>
  <si>
    <t>12. Numer identyfikacji podatkowej (NIP) wnioskodawcy</t>
  </si>
  <si>
    <t xml:space="preserve">14. Telefon stacjonarny / komórkowy*
</t>
  </si>
  <si>
    <t>15. E-mail*</t>
  </si>
  <si>
    <t xml:space="preserve">16. Nazwisko
</t>
  </si>
  <si>
    <t>17. Imię</t>
  </si>
  <si>
    <t xml:space="preserve">18. Kraj
</t>
  </si>
  <si>
    <t xml:space="preserve">19. Województwo
</t>
  </si>
  <si>
    <t xml:space="preserve">20. Powiat
</t>
  </si>
  <si>
    <t xml:space="preserve">21. Gmina
</t>
  </si>
  <si>
    <t xml:space="preserve">22. Kod pocztowy
</t>
  </si>
  <si>
    <t xml:space="preserve">25. Ulica
</t>
  </si>
  <si>
    <t xml:space="preserve">26. Nr domu
</t>
  </si>
  <si>
    <t xml:space="preserve">27. Nr lokalu
</t>
  </si>
  <si>
    <t xml:space="preserve">28. Telefon stacjonarny / komórkowy*
</t>
  </si>
  <si>
    <t>29. E-mail*</t>
  </si>
  <si>
    <t xml:space="preserve">31. Kraj
</t>
  </si>
  <si>
    <t xml:space="preserve">32. Województwo
</t>
  </si>
  <si>
    <t xml:space="preserve">33. Powiat
</t>
  </si>
  <si>
    <t xml:space="preserve">34. Gmina
</t>
  </si>
  <si>
    <t xml:space="preserve">35. Kod pocztowy
</t>
  </si>
  <si>
    <t xml:space="preserve">36. Poczta
</t>
  </si>
  <si>
    <t xml:space="preserve">37. Miejscowość
</t>
  </si>
  <si>
    <t xml:space="preserve">38. Ulica
</t>
  </si>
  <si>
    <t xml:space="preserve">39. Nr domu
</t>
  </si>
  <si>
    <t xml:space="preserve">40. Nr lokalu
</t>
  </si>
  <si>
    <t>41. Załączniki</t>
  </si>
  <si>
    <t>42. Liczba załączników</t>
  </si>
  <si>
    <t>43. Data i podpis producenta rolnego/pełnomocnika/osoby upoważnionej do reprezentacji</t>
  </si>
  <si>
    <t>44.</t>
  </si>
  <si>
    <t>45.</t>
  </si>
  <si>
    <t>46. Data i podpis producenta rolnego</t>
  </si>
  <si>
    <t>47. Data i podpis pełnomocnika/osoby upoważnionej do reprezentacji</t>
  </si>
  <si>
    <t>49. Uwagi</t>
  </si>
  <si>
    <t>5) i 6)</t>
  </si>
  <si>
    <t>48. Data i podpis producenta rolnego/pełnomocnika/osoby upoważnionej do reprezentacji</t>
  </si>
  <si>
    <t xml:space="preserve">23. Poczta
</t>
  </si>
  <si>
    <t xml:space="preserve">24. Miejscowość
</t>
  </si>
  <si>
    <t>10.</t>
  </si>
  <si>
    <t>Administratorem    Pani/ Pana   danych   osobowych,    zwanym   dalej   "Administratorem  danych",  jest  Agencja  Restrukturyzacji   i Modernizacji Rolnictwa z siedzibą w Warszawie, Al. Jana Pawła II 70, 00-175 Warszawa;</t>
  </si>
  <si>
    <t>z Administratorem danych może Pani/Pan kontaktować się poprzez adres e-mail: info@arimr.gov.pl lub pisemnie na adres korespondencyjny Centrali Agencji Restrukturyzacji i Modernizacji Rolnictwa, ul. Poleczki 33, 02-822 Warszawa;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</si>
  <si>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</si>
  <si>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 xml:space="preserve">Pani/Pana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
</t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</si>
  <si>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odbiorcami Pani/Pana danych osobowych mogą być:
1) organy kontrolne,
2) osoby lub podmioty, którym administrator danych udzieli informacji publicznej zgodnie z ustawą z dnia 6 września 2001 r. o dostępie do informacji publicznej (Dz. U. z 2022 r. poz. 902),
3) podmioty uprawnione do przetwarzania danych osobowych na podstawie przepisów powszechnie obowiązującego prawa,
4) podmioty przetwarzające w imieniu administratora danych na mocy zawartej umowy, m. in. dostawcy IT;
</t>
  </si>
  <si>
    <r>
      <t xml:space="preserve">Symbol formularza: </t>
    </r>
    <r>
      <rPr>
        <b/>
        <sz val="7"/>
        <color theme="1"/>
        <rFont val="Arial"/>
        <family val="2"/>
        <charset val="238"/>
      </rPr>
      <t>W-1/418</t>
    </r>
  </si>
  <si>
    <r>
      <t xml:space="preserve">I. CEL ZŁOŻENIA </t>
    </r>
    <r>
      <rPr>
        <b/>
        <vertAlign val="superscript"/>
        <sz val="9"/>
        <color theme="1"/>
        <rFont val="Arial"/>
        <family val="2"/>
        <charset val="238"/>
      </rPr>
      <t>1)</t>
    </r>
  </si>
  <si>
    <r>
      <t xml:space="preserve">03. Numer identyfikacyjny wnioskodawcy </t>
    </r>
    <r>
      <rPr>
        <i/>
        <vertAlign val="superscript"/>
        <sz val="7"/>
        <color theme="1"/>
        <rFont val="Arial"/>
        <family val="2"/>
        <charset val="238"/>
      </rPr>
      <t>2)</t>
    </r>
  </si>
  <si>
    <r>
      <t xml:space="preserve">05. Numer identyfikacyjny współposiadacza gospodarstwa rolnego </t>
    </r>
    <r>
      <rPr>
        <i/>
        <vertAlign val="superscript"/>
        <sz val="7"/>
        <color theme="1"/>
        <rFont val="Arial"/>
        <family val="2"/>
        <charset val="238"/>
      </rPr>
      <t>4)</t>
    </r>
  </si>
  <si>
    <r>
      <t xml:space="preserve">08. Numer paszportu lub innego dokumentu tożsamości wnioskodawcy </t>
    </r>
    <r>
      <rPr>
        <i/>
        <vertAlign val="superscript"/>
        <sz val="7"/>
        <color theme="1"/>
        <rFont val="Arial"/>
        <family val="2"/>
        <charset val="238"/>
      </rPr>
      <t>5)</t>
    </r>
  </si>
  <si>
    <r>
      <t xml:space="preserve">11. Numer paszportu lub innego dokumentu tożsamości małżonka wnioskodawcy </t>
    </r>
    <r>
      <rPr>
        <i/>
        <vertAlign val="superscript"/>
        <sz val="7"/>
        <color theme="1"/>
        <rFont val="Arial"/>
        <family val="2"/>
        <charset val="238"/>
      </rPr>
      <t>6)</t>
    </r>
  </si>
  <si>
    <r>
      <t xml:space="preserve">13. Numer KRS producenta rolnego </t>
    </r>
    <r>
      <rPr>
        <i/>
        <vertAlign val="superscript"/>
        <sz val="7"/>
        <color theme="1"/>
        <rFont val="Arial"/>
        <family val="2"/>
        <charset val="238"/>
      </rPr>
      <t>7)</t>
    </r>
  </si>
  <si>
    <t xml:space="preserve">LICZBA UBEZPIECZONYCH ZWIERZĄT 
z gatunku drób, bydło lub świnie            (szt.)         </t>
  </si>
  <si>
    <t>WYSOKOŚĆ SKŁADKI Z TYTUŁU UBEZPIECZENIA    (PLN)</t>
  </si>
  <si>
    <r>
      <t xml:space="preserve">ZAPŁACONA KWOTA
SKŁADEK </t>
    </r>
    <r>
      <rPr>
        <i/>
        <vertAlign val="superscript"/>
        <sz val="7"/>
        <color theme="1"/>
        <rFont val="Arial"/>
        <family val="2"/>
        <charset val="238"/>
      </rPr>
      <t xml:space="preserve">8)
</t>
    </r>
    <r>
      <rPr>
        <i/>
        <sz val="7"/>
        <color theme="1"/>
        <rFont val="Arial"/>
        <family val="2"/>
        <charset val="238"/>
      </rPr>
      <t xml:space="preserve">(PLN)                </t>
    </r>
  </si>
  <si>
    <t>V. MIEJSCE PROWADZENIA DZIAŁALNOŚCI ROLNICZEJ W ZAKRESIE PRODUKCJI DROBIU, BYDŁA LUB ŚWIŃ PODLEGAJĄCYCH UBEZPIECZENIU</t>
  </si>
  <si>
    <r>
      <t xml:space="preserve">30. Posiadacz </t>
    </r>
    <r>
      <rPr>
        <i/>
        <vertAlign val="superscript"/>
        <sz val="7"/>
        <color theme="1"/>
        <rFont val="Arial"/>
        <family val="2"/>
        <charset val="238"/>
      </rPr>
      <t>9)</t>
    </r>
    <r>
      <rPr>
        <i/>
        <sz val="7"/>
        <color theme="1"/>
        <rFont val="Arial"/>
        <family val="2"/>
        <charset val="238"/>
      </rPr>
      <t>:</t>
    </r>
  </si>
  <si>
    <t>Umowa spółki cywilnej – w przypadku gdy działalność rolnicza w zakresie produkcji drobiu, bydła lub świń jest prowadzona w formie spółki cywilnej - kopia potwierdzona za zgodność z oryginałem</t>
  </si>
  <si>
    <t>Pani/Pana dane osobowe zebrane na podstawie art. 6 ust. 1 lit. a RODO, tj. na podstawie odrębnej zgody na przetwarzanie danych osobowych (dane nieobowiązkowe*) będą przetwarzane  w  okresach wskazanych w pkt 7 w tym przez okres realizacji celów, o których mowa w sekcji IX lub do czasu wycofania;</t>
  </si>
  <si>
    <t>Oświadczam, że nie przyznano mi na podstawie odrębnych przepisów dopłaty do składki z tytułu ubezpieczenia wynikającej z umowy ubezpieczenia.</t>
  </si>
  <si>
    <r>
      <rPr>
        <b/>
        <sz val="9"/>
        <color theme="1"/>
        <rFont val="Arial"/>
        <family val="2"/>
        <charset val="238"/>
      </rPr>
      <t xml:space="preserve">IX. ZGODA PRODUCENTA ROLNEGO/PEŁNOMOCNIKA/OSOBY UPOWAŻNIONEJ DO REPREZENTOWANIA </t>
    </r>
    <r>
      <rPr>
        <b/>
        <i/>
        <sz val="9"/>
        <color theme="1"/>
        <rFont val="Arial"/>
        <family val="2"/>
        <charset val="238"/>
      </rPr>
      <t>- właściwe zaznaczyć znakiem X.</t>
    </r>
  </si>
  <si>
    <t>1. Przyjmuję do wiadomości, że ARiMR staje się administratorem danych osobowych osób fizycznych, pozyskanych ode mnie, które to dane osobowe  bezpośrednio lub pośrednio pozyskałem w celu przyznania pomocy finansowej w ramach działania "Zarządzanie ryzykiem" objętego Programem Rozwoju Obszarów Wiejskich na lata 2014–2020.</t>
  </si>
  <si>
    <t>2. Oświadczam, że dane osobowe, o których mowa w pkt 1,  przetwarzam zgodnie z obowiązującymi w tym zakresie regulacjami prawnymi 
i jestem uprawniony do ich przekazania ARiMR oraz uczyniłem zadość wszelkim obowiązkom związanym z ich przekazaniem, 
a w szczególności poinformowałem osoby, których dane przekazuję, o fakcie i celu ich przekazania.</t>
  </si>
  <si>
    <t>3. Oświadczam, iż poinformowałem wszystkie osoby fizyczne, o których mowa w pkt 1, o treści klauzuli informacyjnej zatytułowanej "Klauzula informacyjna dotycząca przetwarzania przez Agencję Restrukturyzacji i Modernizacji Rolnictwa danych osobowych osób fizycznych, które zostaną przekazane przez wnioskodawcę" stanowiącej załącznik do niniejszego oświadczenia.</t>
  </si>
  <si>
    <t xml:space="preserve">4. Jednocześnie zobowiązuję się  poinformować osoby fizyczne, których dane osobowe będę przekazywał do ARiMR w celu przyznania wsparcia w ramach działania „Zarządzanie ryzykiem” objętego Programem Rozwoju Obszarów Wiejskich na lata 2014–2020, o treści klauzuli informacyjnej zatytułowanej "Klauzula informacyjna dotycząca przetwarzania przez Agencję Restrukturyzacji i Modernizacji Rolnictwa danych osobowych osób fizycznych, które zostaną przekazane przez wnioskodawcę" stanowiącej załącznik do niniejszego oświadczenia.
</t>
  </si>
  <si>
    <t>Kopia pozwolenia zintegrowanego w związku z prowadzeniem działalności, o której mowa w ust. 6 pkt 8 załącznika do rozporządzenia Ministra Środowiska z dnia 27 sierpnia 2014 r. w sprawie rodzajów instalacji mogących powodować znaczne zanieczyszczenie poszczególnych elementów przyrodniczych albo środowiska jako całości - w przypadku prowadzenia działalności rolniczej w zakresie produkcji drobiu lub świń.</t>
  </si>
  <si>
    <t>każdej zmianie danych zawartych we wniosku o przyznanie pomocy - w terminie 7 dni od dnia zaistnienia zmiany;</t>
  </si>
  <si>
    <t>o wygaśnięciu stosunku ubezpieczenia - w terminie 7 dni od dnia wygaśnięcia;</t>
  </si>
  <si>
    <t>Nr księgi wieczystej</t>
  </si>
  <si>
    <r>
      <t>Pani/Pana dane osobowe zebrane na podstawie art. 6 ust. 1 lit. c RODO, będą przetwarzane przez okres realizacji zadań, o których mowa w pkt 5, związanych z przyznawaniem pomocy w ramach działania „Zarządzenie ryzykiem” objętego Programem Rozwoju Obszarów Wiejskich na lata 2014–2020.</t>
    </r>
    <r>
      <rPr>
        <strike/>
        <sz val="7.5"/>
        <color theme="1"/>
        <rFont val="Arial"/>
        <family val="2"/>
        <charset val="238"/>
      </rPr>
      <t xml:space="preserve">
</t>
    </r>
    <r>
      <rPr>
        <sz val="7.5"/>
        <color theme="1"/>
        <rFont val="Arial"/>
        <family val="2"/>
        <charset val="238"/>
      </rPr>
      <t xml:space="preserve">Okres przechowywania danych zostanie każdorazowo przedłużony o okres przedawnienia roszczeń, jeżeli przetwarzanie danych będzie niezbędne do dochodzenia roszczeń lub do obrony przed takimi roszczeniami przez administratora danych. Ponadto okres przeczowywania danych zostanie przedłużony o okres 5 lat na poptrzeby archiwizacji, licząc od dnia 1 stycznia roku następującego po roku, w którym upłynie okres zobowiązań.
</t>
    </r>
  </si>
  <si>
    <t>przysługuje Pani/Panu prawo dostępu do swoich danych, prawo żądania ich sprostowania, usunięcia lub ograniczenia ich przetwarzania w przypadkach określonych w RODO. W przypadkach, w których przetwarzanie Pani/Pana danych osobowych odbywa się na podstawie art. 6 ust. 1 lit. a rozporządzenia 2016/679, tj. na podstawie odrębnej zgody na przetwarzanie danych osobowych, ponadto przysługuje Pani/Panu prawo do przenoszenia danych objętych zgodą oraz prawo do wycofania tej zgody w dowolnym momencie, bez wpływu na zgodność z prawem przetwarzania, którego dokonano na podstawie zgody przed jej wycofaniem;</t>
  </si>
  <si>
    <t>Przyjmuję do wiadomości, że informacja o przyznaniu mi pomocy z publicznych środków finansowych, w tym wypłacona kwota z tytułu udzielonej pomocy w ramach działania "Zarządzania ryzykiem" objętego Programem Rozwoju Obszarów Wiejskich na lata 2014-2020 będzie publikowana na stronie internetowej MRiRW.</t>
  </si>
  <si>
    <t>Oświadczam, że znane mi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 stanowiące, iż wniosek o przyznanie pomocy jest odrzucany, jeżeli podmiot ubiegający się o przyznanie pomocy lub jego przedstawiciel uniemożliwia przeprowadzenie kontroli na miejscu, z wyjątkiem przypadków siły wyższej lub nadzwyczajnych okoliczności.</t>
  </si>
  <si>
    <t>Oświadczam, że w przypadku wygaśnięcia stosunku ubezpieczenia przed upływem okresu, na który została zawarta umowa ubezpieczenia i otrzymania od ubezpieczyciela zwrotu części składki z tytułu ubezpieczenia - dokonam w ciągu 30 dni od otrzymania należności od ubezpieczyciela, zwrotu 70% kwoty zwróconej przez ubezpieczyciela na  rachunek Agencji Restrukturyzacji i Modernizacji Rolnictwa nr 05 1010 1010 0088 2014 9840 0000.</t>
  </si>
  <si>
    <t>Wyrażam  zgodę  na  przetwarzanie  przez  Agencję 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przyznanie pomocy w ramach działania „Zarządzanie  ryzykiem”  objętego Programem Rozwoju  Obszarów  Wiejskich  na lata 2014-2020” jako „dane nieobowiązkowe*", w celu ułatwienia kontaktu ze mną w sprawach dotyczących przyznania pomocy finansowej.
Podanie   ww.  danych  jest  dobrowolne,  a  ich  niepodanie  nie  wpływa  na  proces  przyjęcia  i rozpatrzenia wniosku o pomoc  w  ramach  działania  „Zarządzanie  ryzykiem”  objętego  Programem Rozwoju Obszarów Wiejskich na lata 2014-2020. Niepodanie tych danych uniemożliwi jedynie realizację celu wskazanego w treści powyższej zgody. Powyższą zgodę  można  wycofać  w  dowolnym  momencie,  poprzez  przesłanie  „oświadczenia o wycofaniu zgody” na adresy korespondencyjne administratora danych z dopiskiem „Ochrona danych osobowych” lub na adresy e-mail: info@arimr.gov.pl, iod@arimr.gov.pl.
Wycofanie  zgody  nie  wpływa  na  zgodność  z  prawem  przetwarzania,  którego dokonano na podstawie zgody przed jej wycofaniem.</t>
  </si>
  <si>
    <t>Wersja formularza:  03/2024</t>
  </si>
  <si>
    <t>Należy podać numer identyfikacyjny producenta rolnego, o którym mowa w ustawie z dnia 18 grudnia 2003 r. o krajowym systemie ewidencji producentów, ewidencji gospodarstw rolnych oraz ewidencji wniosków o przyznanie płatności (Dz. U. z 2023 r. poz. 885). W przypadku producenta rolnego będącego wspólnikiem spółki cywilnej, należy podać numer nadany spółce.</t>
  </si>
  <si>
    <t>Należy podać numer identyfikacyjny małżonka producenta rolnego, o którym mowa w ustawie z dnia 18 grudnia 2003 r. o krajowym systemie ewidencji producentów, ewidencji gospodarstw rolnych oraz ewidencji wniosków o przyznanie płatności (Dz. U. z 2023 r. poz. 885), w przypadku prowadzenia przez producenta rolnego działalności rolniczej wspólnie z małżonkiem.</t>
  </si>
  <si>
    <t>Należy podać numer identyfikacyjny współposiadacza gospodarstwa rolnego, o którym mowa w ustawie z dnia 18 grudnia 2003 r. o krajowym systemie ewidencji producentów, ewidencji gospodarstw rolnych oraz ewidencji wniosków o przyznanie płatności (Dz. U. z 2023 r. poz. 885) jeżeli współposiadacz wyraził  zgodę na nadanie tego numeru.</t>
  </si>
  <si>
    <t>Umowa ubezpieczenia lub polisa ubezpieczeniowa stanowiąca podstawę do wsparcia - kopia potwierdzona za zgodność z oryginałem</t>
  </si>
  <si>
    <t>Liczba załączników nr 1 do Wniosku o przyznanie pomocy - INFORMACJI DOTYCZĄCEJ UBEZPIECZENIA (w przypadku gdy producent rolny posiada więcej niż jedną umowę ubezpieczenia lub polisę ubezpieczeniową lub w przypadku gdy produkcja drobiu, bydła lub świń podlegających ubezpieczeniu jest prowadzona w więcej niż jednym miejscu)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</si>
  <si>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2024 r. poz. 17).</t>
  </si>
  <si>
    <t>Pani/Pana dane osobowe zebrane na podstawie art. 6 ust. 1 lit. c RODO będą przetwarzane przez administratora danych w celu realizacji zadań określonych w art. 6 ust. 2 w zw. z art. 3 ust. 1 pkt 13 lit. b ustawy z dnia 20 lutego 2015 r. o wspieraniu rozwoju obszarów wiejskich z udziałem środków Europejskiego Funduszu Rolnego na rzecz Rozwoju Obszarów Wiejskich w ramach Programu Rozwoju Obszarów Wiejskich na lata 2014-2020 (Dz. U. z 2023 r. poz. 2298), w zw. z rozporządzeniem Ministra Rolnictwa i Rozwoju Wsi z dnia 31 marca  2022 r. w sprawie szczegółowych warunków i trybu przyznawania, wypłaty oraz zwrotu pomocy finansowej  w ramach działania „Zarządzenie ryzykiem" objętego Programem Rozwoju Obszarów Wiejskich na lata 2014–2020 (Dz. U. z 2022 r. poz. 785, z późn. zm.), tj. w celu przyznania pomocy finansowej;</t>
  </si>
  <si>
    <t xml:space="preserve">Oświadczam, że nie podlegam zakazowi dostępu do środków publicznych, o których mowa w art. 5 ust. 3 pkt 4 ustawy z dnia 27 sierpnia 2009 r. o finansach publicznych (Dz. U. z 2023 r. poz. 1270, z późn. zm.), na podstawie prawomocnego orzeczenia sądowego. </t>
  </si>
  <si>
    <r>
      <t>Oświadczam, że znane mi są zasady ubiegania się i wypłaty pomocy określone w przepisach rozporządzenia Ministra Rolnictwa i Rozwoju Wsi z dnia</t>
    </r>
    <r>
      <rPr>
        <b/>
        <sz val="7.4"/>
        <rFont val="Arial"/>
        <family val="2"/>
        <charset val="238"/>
      </rPr>
      <t xml:space="preserve"> </t>
    </r>
    <r>
      <rPr>
        <sz val="7.4"/>
        <rFont val="Arial"/>
        <family val="2"/>
        <charset val="238"/>
      </rPr>
      <t>31 marca 2022 r. w sprawie szczegółowych warunków i trybu przyznawania, wypłaty oraz zwrotu pomocy finansowej w ramach działania "Zarządzanie ryzykiem" objętego Programem Rozwoju Obszarów Wiejskich  na lata 2014–2020 (Dz. U. z 2022 r. poz. 785, z późn. zm.).</t>
    </r>
  </si>
  <si>
    <r>
  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</t>
    </r>
    <r>
      <rPr>
        <sz val="7.5"/>
        <rFont val="Arial"/>
        <family val="2"/>
        <charset val="238"/>
      </rPr>
      <t xml:space="preserve"> (Dz. Urz. UE L 119 z 04.05.2016 r., str. 1, sprost. Dz. Urz. UE L 127 z 23.05.2018 r., str. 2 oraz sprost. Dz. Urz. UE L 74 z 04.03.2021 r., str. 35</t>
    </r>
    <r>
      <rPr>
        <sz val="7.5"/>
        <color theme="1"/>
        <rFont val="Arial"/>
        <family val="2"/>
        <charset val="238"/>
      </rPr>
      <t xml:space="preserve">), dalej: „RODO” Agencja Restrukturyzacji i Modernizacji Rolnictwa informuje, że:
</t>
    </r>
  </si>
  <si>
    <t>mazowieckie</t>
  </si>
  <si>
    <t>opolskie</t>
  </si>
  <si>
    <t>podkarpackie</t>
  </si>
  <si>
    <t>podlaskie</t>
  </si>
  <si>
    <r>
      <t xml:space="preserve">04. Numer identyfikacyjny małżonka 
wnioskodawcy </t>
    </r>
    <r>
      <rPr>
        <i/>
        <vertAlign val="superscript"/>
        <sz val="7"/>
        <color theme="1"/>
        <rFont val="Arial"/>
        <family val="2"/>
        <charset val="238"/>
      </rPr>
      <t>3)</t>
    </r>
  </si>
  <si>
    <t>ND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</si>
  <si>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</si>
  <si>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</si>
  <si>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</si>
  <si>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</si>
  <si>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</si>
  <si>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</si>
  <si>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</si>
  <si>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</si>
  <si>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</si>
  <si>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</si>
  <si>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</si>
  <si>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</si>
  <si>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</si>
  <si>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</si>
  <si>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</si>
  <si>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</si>
  <si>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</si>
  <si>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</si>
  <si>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</si>
  <si>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</si>
  <si>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</si>
  <si>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</si>
  <si>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Y</t>
  </si>
  <si>
    <t>Z</t>
  </si>
  <si>
    <t>Ą</t>
  </si>
  <si>
    <t>Ć</t>
  </si>
  <si>
    <t>Ł</t>
  </si>
  <si>
    <t>Ń</t>
  </si>
  <si>
    <t>Ó</t>
  </si>
  <si>
    <t>Q</t>
  </si>
  <si>
    <t>Ś</t>
  </si>
  <si>
    <t>Ź</t>
  </si>
  <si>
    <t>Ż</t>
  </si>
  <si>
    <t>OKRES UBEZPIECZENIA 
OD -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</si>
</sst>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0"/>
    <numFmt numFmtId="165" formatCode="0;;;@"/>
    <numFmt numFmtId="166" formatCode="yyyy\-mm\-dd;@"/>
  </numFmts>
  <fonts count="43" x14ac:knownFonts="1"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i/>
      <sz val="6"/>
      <name val="Arial"/>
      <family val="2"/>
      <charset val="238"/>
    </font>
    <font>
      <sz val="7"/>
      <name val="Arial"/>
      <family val="2"/>
      <charset val="238"/>
    </font>
    <font>
      <i/>
      <sz val="6"/>
      <name val="Arial Narrow"/>
      <family val="2"/>
      <charset val="238"/>
    </font>
    <font>
      <sz val="10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i/>
      <strike/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7.5"/>
      <color theme="1"/>
      <name val="Arial"/>
      <family val="2"/>
      <charset val="238"/>
    </font>
    <font>
      <strike/>
      <sz val="7.5"/>
      <color theme="1"/>
      <name val="Arial"/>
      <family val="2"/>
      <charset val="238"/>
    </font>
    <font>
      <sz val="7.4"/>
      <color theme="1"/>
      <name val="Arial"/>
      <family val="2"/>
      <charset val="238"/>
    </font>
    <font>
      <strike/>
      <sz val="7"/>
      <name val="Arial"/>
      <family val="2"/>
      <charset val="238"/>
    </font>
    <font>
      <sz val="7.5"/>
      <name val="Arial"/>
      <family val="2"/>
      <charset val="238"/>
    </font>
    <font>
      <sz val="7.4"/>
      <name val="Arial"/>
      <family val="2"/>
      <charset val="238"/>
    </font>
    <font>
      <b/>
      <sz val="7.4"/>
      <name val="Arial"/>
      <family val="2"/>
      <charset val="238"/>
    </font>
    <font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6">
    <xf numFmtId="0" fontId="0" fillId="0" borderId="0" xfId="0"/>
    <xf numFmtId="0" fontId="7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 wrapText="1"/>
    </xf>
    <xf numFmtId="0" fontId="2" fillId="0" borderId="5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wrapText="1"/>
    </xf>
    <xf numFmtId="0" fontId="14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top" wrapText="1"/>
    </xf>
    <xf numFmtId="0" fontId="8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top"/>
    </xf>
    <xf numFmtId="0" fontId="16" fillId="0" borderId="0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vertical="center" wrapText="1"/>
    </xf>
    <xf numFmtId="0" fontId="22" fillId="0" borderId="50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44" xfId="0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7" fillId="0" borderId="44" xfId="0" applyFont="1" applyFill="1" applyBorder="1" applyAlignment="1" applyProtection="1">
      <alignment horizontal="left" vertical="center" wrapText="1"/>
    </xf>
    <xf numFmtId="0" fontId="0" fillId="0" borderId="44" xfId="0" applyFont="1" applyFill="1" applyBorder="1" applyAlignment="1" applyProtection="1">
      <alignment wrapText="1"/>
    </xf>
    <xf numFmtId="0" fontId="0" fillId="0" borderId="8" xfId="0" applyFont="1" applyFill="1" applyBorder="1" applyAlignment="1" applyProtection="1">
      <alignment wrapText="1"/>
    </xf>
    <xf numFmtId="0" fontId="0" fillId="0" borderId="3" xfId="0" applyFont="1" applyFill="1" applyBorder="1" applyAlignment="1" applyProtection="1">
      <alignment wrapText="1"/>
    </xf>
    <xf numFmtId="0" fontId="0" fillId="0" borderId="45" xfId="0" applyFont="1" applyFill="1" applyBorder="1" applyAlignment="1" applyProtection="1">
      <alignment wrapText="1"/>
    </xf>
    <xf numFmtId="0" fontId="0" fillId="0" borderId="9" xfId="0" applyFont="1" applyFill="1" applyBorder="1" applyAlignment="1" applyProtection="1">
      <alignment wrapText="1"/>
    </xf>
    <xf numFmtId="0" fontId="0" fillId="0" borderId="4" xfId="0" applyFont="1" applyFill="1" applyBorder="1" applyAlignment="1" applyProtection="1">
      <alignment wrapText="1"/>
    </xf>
    <xf numFmtId="0" fontId="0" fillId="0" borderId="5" xfId="0" applyFont="1" applyFill="1" applyBorder="1" applyAlignment="1" applyProtection="1">
      <alignment wrapText="1"/>
    </xf>
    <xf numFmtId="0" fontId="0" fillId="0" borderId="46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vertical="top" wrapText="1"/>
    </xf>
    <xf numFmtId="0" fontId="19" fillId="0" borderId="5" xfId="0" applyFont="1" applyFill="1" applyBorder="1" applyAlignment="1" applyProtection="1">
      <alignment wrapText="1"/>
    </xf>
    <xf numFmtId="0" fontId="25" fillId="0" borderId="5" xfId="0" applyFont="1" applyFill="1" applyBorder="1" applyAlignment="1" applyProtection="1">
      <alignment vertical="top" wrapText="1"/>
    </xf>
    <xf numFmtId="0" fontId="19" fillId="0" borderId="46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wrapText="1"/>
    </xf>
    <xf numFmtId="0" fontId="29" fillId="0" borderId="50" xfId="0" applyFont="1" applyFill="1" applyBorder="1" applyAlignment="1" applyProtection="1">
      <alignment horizont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29" fillId="0" borderId="50" xfId="0" applyFont="1" applyFill="1" applyBorder="1" applyAlignment="1" applyProtection="1">
      <alignment horizontal="center" vertical="center" wrapText="1"/>
    </xf>
    <xf numFmtId="0" fontId="30" fillId="0" borderId="50" xfId="0" applyFont="1" applyFill="1" applyBorder="1" applyAlignment="1" applyProtection="1">
      <alignment horizontal="center" vertical="center" wrapText="1"/>
    </xf>
    <xf numFmtId="0" fontId="25" fillId="0" borderId="53" xfId="0" applyFont="1" applyFill="1" applyBorder="1" applyAlignment="1" applyProtection="1">
      <alignment horizontal="center" vertical="top" wrapText="1"/>
    </xf>
    <xf numFmtId="0" fontId="25" fillId="0" borderId="5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right" vertical="top" wrapText="1"/>
    </xf>
    <xf numFmtId="16" fontId="24" fillId="0" borderId="0" xfId="0" quotePrefix="1" applyNumberFormat="1" applyFont="1" applyFill="1" applyBorder="1" applyAlignment="1" applyProtection="1">
      <alignment horizontal="right" vertical="top" wrapText="1"/>
    </xf>
    <xf numFmtId="0" fontId="24" fillId="0" borderId="44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0" borderId="44" xfId="0" applyFont="1" applyFill="1" applyBorder="1" applyAlignment="1" applyProtection="1">
      <alignment horizontal="left" vertical="center" wrapText="1"/>
    </xf>
    <xf numFmtId="0" fontId="19" fillId="0" borderId="5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right" vertical="top" wrapText="1"/>
    </xf>
    <xf numFmtId="0" fontId="19" fillId="0" borderId="44" xfId="0" applyFont="1" applyFill="1" applyBorder="1" applyAlignment="1" applyProtection="1">
      <alignment horizontal="right" vertical="top" wrapText="1"/>
    </xf>
    <xf numFmtId="0" fontId="20" fillId="0" borderId="10" xfId="0" applyFont="1" applyFill="1" applyBorder="1" applyAlignment="1" applyProtection="1">
      <alignment vertical="center" wrapText="1"/>
    </xf>
    <xf numFmtId="0" fontId="31" fillId="0" borderId="2" xfId="0" applyFont="1" applyFill="1" applyBorder="1" applyAlignment="1" applyProtection="1">
      <alignment vertical="top" wrapText="1"/>
    </xf>
    <xf numFmtId="0" fontId="31" fillId="0" borderId="49" xfId="0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vertical="top" wrapText="1"/>
    </xf>
    <xf numFmtId="0" fontId="31" fillId="0" borderId="44" xfId="0" applyFont="1" applyFill="1" applyBorder="1" applyAlignment="1" applyProtection="1">
      <alignment vertical="top" wrapText="1"/>
    </xf>
    <xf numFmtId="0" fontId="31" fillId="0" borderId="5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center" wrapText="1"/>
    </xf>
    <xf numFmtId="0" fontId="31" fillId="0" borderId="31" xfId="0" applyFont="1" applyFill="1" applyBorder="1" applyAlignment="1" applyProtection="1">
      <alignment vertical="top" wrapText="1"/>
    </xf>
    <xf numFmtId="3" fontId="28" fillId="0" borderId="8" xfId="0" applyNumberFormat="1" applyFont="1" applyFill="1" applyBorder="1" applyAlignment="1" applyProtection="1">
      <alignment horizontal="right" vertical="center" wrapText="1" indent="1"/>
    </xf>
    <xf numFmtId="0" fontId="25" fillId="0" borderId="0" xfId="0" applyFont="1" applyFill="1" applyBorder="1" applyAlignment="1" applyProtection="1">
      <alignment horizontal="right" vertical="top" wrapText="1"/>
    </xf>
    <xf numFmtId="3" fontId="28" fillId="0" borderId="0" xfId="0" applyNumberFormat="1" applyFont="1" applyFill="1" applyBorder="1" applyAlignment="1" applyProtection="1">
      <alignment horizontal="right" vertical="center" wrapText="1" indent="1"/>
    </xf>
    <xf numFmtId="165" fontId="28" fillId="0" borderId="0" xfId="0" applyNumberFormat="1" applyFont="1" applyFill="1" applyBorder="1" applyAlignment="1" applyProtection="1">
      <alignment horizontal="right" vertical="center" wrapText="1" indent="1"/>
    </xf>
    <xf numFmtId="0" fontId="31" fillId="0" borderId="53" xfId="0" applyFont="1" applyFill="1" applyBorder="1" applyAlignment="1" applyProtection="1">
      <alignment vertical="top" wrapText="1"/>
    </xf>
    <xf numFmtId="0" fontId="19" fillId="0" borderId="54" xfId="0" applyFont="1" applyFill="1" applyBorder="1" applyAlignment="1" applyProtection="1">
      <alignment horizontal="left" vertical="center" wrapText="1"/>
    </xf>
    <xf numFmtId="0" fontId="25" fillId="0" borderId="54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right" vertical="center" wrapText="1"/>
    </xf>
    <xf numFmtId="0" fontId="0" fillId="0" borderId="0" xfId="0" applyFont="1" applyFill="1" applyBorder="1" applyProtection="1"/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50" xfId="0" applyFont="1" applyFill="1" applyBorder="1" applyAlignment="1" applyProtection="1">
      <alignment horizontal="left" vertical="top" wrapText="1"/>
    </xf>
    <xf numFmtId="0" fontId="35" fillId="0" borderId="0" xfId="0" applyFont="1" applyFill="1" applyBorder="1" applyAlignment="1" applyProtection="1">
      <alignment horizontal="left" vertical="top" wrapText="1"/>
    </xf>
    <xf numFmtId="0" fontId="35" fillId="0" borderId="44" xfId="0" applyFont="1" applyFill="1" applyBorder="1" applyAlignment="1" applyProtection="1">
      <alignment horizontal="justify" vertical="top" wrapText="1"/>
    </xf>
    <xf numFmtId="0" fontId="35" fillId="0" borderId="0" xfId="0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wrapText="1"/>
    </xf>
    <xf numFmtId="0" fontId="37" fillId="0" borderId="50" xfId="0" applyFont="1" applyFill="1" applyBorder="1" applyAlignment="1" applyProtection="1">
      <alignment horizontal="left" vertical="top" wrapText="1"/>
    </xf>
    <xf numFmtId="0" fontId="35" fillId="0" borderId="44" xfId="0" applyFont="1" applyFill="1" applyBorder="1" applyAlignment="1" applyProtection="1">
      <alignment vertical="top" wrapText="1"/>
    </xf>
    <xf numFmtId="0" fontId="25" fillId="0" borderId="50" xfId="0" applyFont="1" applyFill="1" applyBorder="1" applyAlignment="1" applyProtection="1">
      <alignment vertical="top" wrapText="1"/>
    </xf>
    <xf numFmtId="0" fontId="25" fillId="0" borderId="0" xfId="0" applyFont="1" applyFill="1" applyBorder="1" applyAlignment="1" applyProtection="1">
      <alignment wrapText="1"/>
    </xf>
    <xf numFmtId="0" fontId="25" fillId="0" borderId="44" xfId="0" applyFont="1" applyFill="1" applyBorder="1" applyAlignment="1" applyProtection="1">
      <alignment wrapText="1"/>
    </xf>
    <xf numFmtId="0" fontId="31" fillId="0" borderId="50" xfId="0" applyFont="1" applyFill="1" applyBorder="1" applyAlignment="1" applyProtection="1">
      <alignment wrapText="1"/>
    </xf>
    <xf numFmtId="0" fontId="31" fillId="0" borderId="44" xfId="0" applyFont="1" applyFill="1" applyBorder="1" applyAlignment="1" applyProtection="1">
      <alignment wrapText="1"/>
    </xf>
    <xf numFmtId="0" fontId="25" fillId="0" borderId="50" xfId="0" applyFont="1" applyFill="1" applyBorder="1" applyAlignment="1" applyProtection="1">
      <alignment wrapText="1"/>
    </xf>
    <xf numFmtId="0" fontId="31" fillId="0" borderId="45" xfId="0" applyFont="1" applyFill="1" applyBorder="1" applyAlignment="1" applyProtection="1">
      <alignment wrapText="1"/>
    </xf>
    <xf numFmtId="0" fontId="31" fillId="0" borderId="5" xfId="0" applyFont="1" applyFill="1" applyBorder="1" applyAlignment="1" applyProtection="1">
      <alignment wrapText="1"/>
    </xf>
    <xf numFmtId="0" fontId="31" fillId="0" borderId="46" xfId="0" applyFont="1" applyFill="1" applyBorder="1" applyAlignment="1" applyProtection="1">
      <alignment wrapText="1"/>
    </xf>
    <xf numFmtId="0" fontId="35" fillId="0" borderId="49" xfId="0" applyFont="1" applyFill="1" applyBorder="1" applyAlignment="1" applyProtection="1">
      <alignment horizontal="justify" vertical="top" wrapText="1"/>
    </xf>
    <xf numFmtId="0" fontId="35" fillId="0" borderId="2" xfId="0" applyFont="1" applyFill="1" applyBorder="1" applyAlignment="1" applyProtection="1">
      <alignment horizontal="left" vertical="top" wrapText="1"/>
    </xf>
    <xf numFmtId="0" fontId="19" fillId="0" borderId="50" xfId="0" applyFont="1" applyFill="1" applyBorder="1" applyAlignment="1" applyProtection="1">
      <alignment vertical="top" wrapText="1"/>
    </xf>
    <xf numFmtId="0" fontId="35" fillId="0" borderId="50" xfId="0" applyFont="1" applyFill="1" applyBorder="1" applyAlignment="1" applyProtection="1">
      <alignment vertical="top" wrapText="1"/>
    </xf>
    <xf numFmtId="0" fontId="35" fillId="0" borderId="44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vertical="center" wrapText="1"/>
    </xf>
    <xf numFmtId="0" fontId="19" fillId="0" borderId="44" xfId="0" applyFont="1" applyFill="1" applyBorder="1" applyAlignment="1" applyProtection="1">
      <alignment vertical="center" wrapText="1"/>
    </xf>
    <xf numFmtId="0" fontId="19" fillId="0" borderId="54" xfId="0" applyFont="1" applyFill="1" applyBorder="1" applyAlignment="1" applyProtection="1">
      <alignment wrapText="1"/>
    </xf>
    <xf numFmtId="49" fontId="24" fillId="0" borderId="54" xfId="0" applyNumberFormat="1" applyFont="1" applyFill="1" applyBorder="1" applyAlignment="1" applyProtection="1">
      <alignment horizontal="right" vertical="top" wrapText="1"/>
    </xf>
    <xf numFmtId="0" fontId="4" fillId="0" borderId="54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right" wrapText="1"/>
    </xf>
    <xf numFmtId="16" fontId="24" fillId="0" borderId="0" xfId="0" quotePrefix="1" applyNumberFormat="1" applyFont="1" applyFill="1" applyBorder="1" applyAlignment="1" applyProtection="1">
      <alignment horizontal="right" wrapText="1"/>
    </xf>
    <xf numFmtId="0" fontId="25" fillId="0" borderId="50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left" vertical="center" wrapText="1"/>
    </xf>
    <xf numFmtId="0" fontId="25" fillId="0" borderId="8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 applyProtection="1">
      <alignment horizontal="left" vertical="top" wrapText="1"/>
    </xf>
    <xf numFmtId="0" fontId="2" fillId="0" borderId="27" xfId="0" applyFont="1" applyFill="1" applyBorder="1" applyAlignment="1" applyProtection="1">
      <alignment horizontal="left" vertical="top" wrapText="1"/>
    </xf>
    <xf numFmtId="0" fontId="7" fillId="0" borderId="26" xfId="0" applyFont="1" applyFill="1" applyBorder="1" applyAlignment="1" applyProtection="1">
      <alignment horizontal="left" vertical="top" wrapText="1"/>
    </xf>
    <xf numFmtId="0" fontId="11" fillId="0" borderId="25" xfId="0" applyFont="1" applyFill="1" applyBorder="1" applyAlignment="1" applyProtection="1">
      <alignment horizontal="left" vertical="top"/>
    </xf>
    <xf numFmtId="0" fontId="11" fillId="0" borderId="27" xfId="0" applyFont="1" applyFill="1" applyBorder="1" applyAlignment="1" applyProtection="1">
      <alignment horizontal="left" vertical="top"/>
    </xf>
    <xf numFmtId="0" fontId="11" fillId="0" borderId="26" xfId="0" applyFont="1" applyFill="1" applyBorder="1" applyAlignment="1" applyProtection="1">
      <alignment horizontal="left" vertical="top"/>
    </xf>
    <xf numFmtId="0" fontId="28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vertical="top"/>
    </xf>
    <xf numFmtId="0" fontId="11" fillId="0" borderId="5" xfId="0" applyFont="1" applyFill="1" applyBorder="1" applyAlignment="1" applyProtection="1">
      <alignment horizontal="left" vertical="top"/>
    </xf>
    <xf numFmtId="0" fontId="12" fillId="0" borderId="0" xfId="0" applyFont="1" applyFill="1" applyAlignment="1" applyProtection="1">
      <alignment horizontal="left" vertical="top"/>
    </xf>
    <xf numFmtId="0" fontId="25" fillId="0" borderId="3" xfId="0" applyFont="1" applyFill="1" applyBorder="1" applyAlignment="1" applyProtection="1">
      <alignment horizontal="left" vertical="center" wrapText="1"/>
    </xf>
    <xf numFmtId="0" fontId="25" fillId="0" borderId="45" xfId="0" applyFont="1" applyFill="1" applyBorder="1" applyAlignment="1" applyProtection="1">
      <alignment horizontal="left" vertical="center" wrapText="1"/>
    </xf>
    <xf numFmtId="0" fontId="28" fillId="0" borderId="5" xfId="0" applyFont="1" applyFill="1" applyBorder="1" applyAlignment="1" applyProtection="1">
      <alignment vertical="center" wrapText="1"/>
    </xf>
    <xf numFmtId="0" fontId="28" fillId="0" borderId="30" xfId="0" applyFont="1" applyFill="1" applyBorder="1" applyAlignment="1" applyProtection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</xf>
    <xf numFmtId="0" fontId="25" fillId="0" borderId="4" xfId="0" applyFont="1" applyFill="1" applyBorder="1" applyAlignment="1" applyProtection="1">
      <alignment horizontal="left" vertical="center" wrapText="1"/>
    </xf>
    <xf numFmtId="0" fontId="25" fillId="0" borderId="5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vertical="top" wrapText="1"/>
    </xf>
    <xf numFmtId="0" fontId="25" fillId="0" borderId="4" xfId="0" applyFont="1" applyFill="1" applyBorder="1" applyAlignment="1" applyProtection="1">
      <alignment vertical="center" wrapText="1"/>
    </xf>
    <xf numFmtId="0" fontId="25" fillId="0" borderId="5" xfId="0" applyFont="1" applyFill="1" applyBorder="1" applyAlignment="1" applyProtection="1">
      <alignment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5" fillId="0" borderId="44" xfId="0" applyFont="1" applyFill="1" applyBorder="1" applyAlignment="1" applyProtection="1">
      <alignment horizontal="center" vertical="center" wrapText="1"/>
    </xf>
    <xf numFmtId="0" fontId="28" fillId="0" borderId="43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left" vertical="top" shrinkToFit="1"/>
    </xf>
    <xf numFmtId="49" fontId="28" fillId="0" borderId="44" xfId="0" applyNumberFormat="1" applyFont="1" applyFill="1" applyBorder="1" applyAlignment="1" applyProtection="1">
      <alignment horizontal="left" vertical="top" shrinkToFit="1"/>
    </xf>
    <xf numFmtId="0" fontId="2" fillId="0" borderId="44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wrapText="1"/>
    </xf>
    <xf numFmtId="0" fontId="15" fillId="0" borderId="44" xfId="0" applyFont="1" applyFill="1" applyBorder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3" fontId="28" fillId="0" borderId="3" xfId="0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/>
    </xf>
    <xf numFmtId="0" fontId="0" fillId="0" borderId="49" xfId="0" applyFont="1" applyFill="1" applyBorder="1" applyAlignment="1" applyProtection="1">
      <alignment horizontal="justify" vertical="top" wrapText="1"/>
    </xf>
    <xf numFmtId="0" fontId="0" fillId="0" borderId="44" xfId="0" applyFont="1" applyFill="1" applyBorder="1" applyAlignment="1" applyProtection="1">
      <alignment horizontal="justify" vertical="top" wrapText="1"/>
    </xf>
    <xf numFmtId="0" fontId="35" fillId="0" borderId="44" xfId="0" applyFont="1" applyFill="1" applyBorder="1" applyAlignment="1" applyProtection="1">
      <alignment horizontal="justify" vertical="top"/>
    </xf>
    <xf numFmtId="0" fontId="0" fillId="0" borderId="44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center" wrapText="1"/>
    </xf>
    <xf numFmtId="0" fontId="0" fillId="0" borderId="3" xfId="0" applyFont="1" applyFill="1" applyBorder="1" applyAlignment="1" applyProtection="1">
      <alignment horizontal="left" vertical="top" wrapText="1"/>
    </xf>
    <xf numFmtId="0" fontId="0" fillId="0" borderId="2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justify" vertical="top" wrapText="1"/>
    </xf>
    <xf numFmtId="0" fontId="0" fillId="0" borderId="44" xfId="0" applyFont="1" applyFill="1" applyBorder="1" applyAlignment="1" applyProtection="1">
      <alignment horizontal="justify" wrapText="1"/>
    </xf>
    <xf numFmtId="0" fontId="25" fillId="0" borderId="7" xfId="0" applyFont="1" applyFill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vertical="top"/>
    </xf>
    <xf numFmtId="0" fontId="42" fillId="0" borderId="0" xfId="0" applyFont="1"/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2" xfId="0" applyFont="1" applyFill="1" applyBorder="1" applyAlignment="1" applyProtection="1">
      <alignment horizontal="center" vertical="top" wrapText="1"/>
    </xf>
    <xf numFmtId="0" fontId="25" fillId="0" borderId="50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vertical="top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justify" vertical="top" wrapText="1"/>
    </xf>
    <xf numFmtId="0" fontId="25" fillId="0" borderId="2" xfId="0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19" fillId="0" borderId="0" xfId="0" applyFont="1" applyFill="1" applyBorder="1" applyAlignment="1" applyProtection="1">
      <alignment wrapText="1"/>
    </xf>
    <xf numFmtId="0" fontId="19" fillId="0" borderId="44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horizontal="center" vertical="top" wrapText="1"/>
    </xf>
    <xf numFmtId="0" fontId="19" fillId="0" borderId="43" xfId="0" applyFont="1" applyFill="1" applyBorder="1" applyAlignment="1" applyProtection="1">
      <alignment horizontal="left" vertical="top" wrapText="1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8" fillId="0" borderId="28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 applyProtection="1">
      <alignment wrapText="1"/>
    </xf>
    <xf numFmtId="0" fontId="25" fillId="0" borderId="43" xfId="0" applyFont="1" applyFill="1" applyBorder="1" applyAlignment="1" applyProtection="1">
      <alignment vertical="top"/>
    </xf>
    <xf numFmtId="0" fontId="0" fillId="2" borderId="2" xfId="0" applyFill="1" applyBorder="1" applyAlignment="1" applyProtection="1">
      <alignment wrapText="1"/>
    </xf>
    <xf numFmtId="0" fontId="25" fillId="2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/>
    </xf>
    <xf numFmtId="0" fontId="25" fillId="0" borderId="5" xfId="0" applyFont="1" applyFill="1" applyBorder="1" applyAlignment="1" applyProtection="1">
      <alignment wrapText="1"/>
    </xf>
    <xf numFmtId="0" fontId="2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wrapText="1"/>
    </xf>
    <xf numFmtId="0" fontId="25" fillId="2" borderId="45" xfId="0" applyFont="1" applyFill="1" applyBorder="1" applyAlignment="1" applyProtection="1">
      <alignment vertical="center" wrapText="1"/>
    </xf>
    <xf numFmtId="0" fontId="32" fillId="2" borderId="5" xfId="0" applyFont="1" applyFill="1" applyBorder="1" applyAlignment="1" applyProtection="1">
      <alignment vertical="center" wrapText="1"/>
    </xf>
    <xf numFmtId="0" fontId="22" fillId="2" borderId="5" xfId="0" applyFont="1" applyFill="1" applyBorder="1" applyAlignment="1" applyProtection="1">
      <alignment horizontal="left" vertical="center" wrapText="1"/>
    </xf>
    <xf numFmtId="0" fontId="22" fillId="2" borderId="46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49" fontId="22" fillId="0" borderId="4" xfId="0" applyNumberFormat="1" applyFont="1" applyFill="1" applyBorder="1" applyAlignment="1" applyProtection="1">
      <alignment vertical="top" wrapText="1"/>
    </xf>
    <xf numFmtId="49" fontId="22" fillId="0" borderId="9" xfId="0" applyNumberFormat="1" applyFont="1" applyFill="1" applyBorder="1" applyAlignment="1" applyProtection="1">
      <alignment vertical="top" wrapText="1"/>
    </xf>
    <xf numFmtId="0" fontId="25" fillId="0" borderId="49" xfId="0" applyFont="1" applyFill="1" applyBorder="1" applyAlignment="1" applyProtection="1">
      <alignment vertical="top" wrapText="1"/>
    </xf>
    <xf numFmtId="0" fontId="25" fillId="0" borderId="2" xfId="0" applyFont="1" applyFill="1" applyBorder="1" applyAlignment="1" applyProtection="1">
      <alignment vertical="top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vertical="top" wrapText="1"/>
    </xf>
    <xf numFmtId="0" fontId="22" fillId="0" borderId="1" xfId="0" applyFont="1" applyFill="1" applyBorder="1" applyAlignment="1" applyProtection="1">
      <alignment vertical="top" wrapText="1"/>
    </xf>
    <xf numFmtId="0" fontId="16" fillId="0" borderId="50" xfId="0" applyFont="1" applyFill="1" applyBorder="1" applyAlignment="1" applyProtection="1">
      <alignment horizontal="center" vertical="center" wrapText="1"/>
    </xf>
    <xf numFmtId="49" fontId="22" fillId="0" borderId="45" xfId="0" applyNumberFormat="1" applyFont="1" applyFill="1" applyBorder="1" applyAlignment="1" applyProtection="1">
      <alignment vertical="top" wrapText="1"/>
    </xf>
    <xf numFmtId="0" fontId="22" fillId="0" borderId="60" xfId="0" applyFont="1" applyFill="1" applyBorder="1" applyAlignment="1" applyProtection="1">
      <alignment vertical="center" wrapText="1"/>
    </xf>
    <xf numFmtId="0" fontId="25" fillId="0" borderId="43" xfId="0" applyFont="1" applyFill="1" applyBorder="1" applyAlignment="1" applyProtection="1">
      <alignment horizontal="left" vertical="top" wrapText="1"/>
    </xf>
    <xf numFmtId="0" fontId="25" fillId="0" borderId="2" xfId="0" applyFont="1" applyFill="1" applyBorder="1" applyAlignment="1" applyProtection="1">
      <alignment horizontal="left" vertical="top" wrapText="1"/>
    </xf>
    <xf numFmtId="0" fontId="25" fillId="0" borderId="7" xfId="0" applyFont="1" applyFill="1" applyBorder="1" applyAlignment="1" applyProtection="1">
      <alignment horizontal="left" vertical="top" wrapText="1"/>
    </xf>
    <xf numFmtId="0" fontId="25" fillId="0" borderId="5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8" xfId="0" applyFont="1" applyFill="1" applyBorder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left" vertical="top" wrapText="1"/>
    </xf>
    <xf numFmtId="0" fontId="25" fillId="0" borderId="49" xfId="0" applyFont="1" applyFill="1" applyBorder="1" applyAlignment="1" applyProtection="1">
      <alignment horizontal="left" vertical="top" wrapText="1"/>
    </xf>
    <xf numFmtId="0" fontId="25" fillId="0" borderId="3" xfId="0" applyFont="1" applyFill="1" applyBorder="1" applyAlignment="1" applyProtection="1">
      <alignment horizontal="left" vertical="top" wrapText="1"/>
    </xf>
    <xf numFmtId="0" fontId="25" fillId="0" borderId="44" xfId="0" applyFont="1" applyFill="1" applyBorder="1" applyAlignment="1" applyProtection="1">
      <alignment horizontal="left" vertical="top" wrapText="1"/>
    </xf>
    <xf numFmtId="0" fontId="22" fillId="0" borderId="5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2" fillId="0" borderId="8" xfId="0" applyFont="1" applyFill="1" applyBorder="1" applyAlignment="1" applyProtection="1">
      <alignment horizontal="left" vertical="top" wrapText="1"/>
      <protection locked="0"/>
    </xf>
    <xf numFmtId="0" fontId="22" fillId="0" borderId="45" xfId="0" applyFont="1" applyFill="1" applyBorder="1" applyAlignment="1" applyProtection="1">
      <alignment horizontal="left" vertical="top" wrapText="1"/>
      <protection locked="0"/>
    </xf>
    <xf numFmtId="0" fontId="22" fillId="0" borderId="5" xfId="0" applyFont="1" applyFill="1" applyBorder="1" applyAlignment="1" applyProtection="1">
      <alignment horizontal="left" vertical="top" wrapText="1"/>
      <protection locked="0"/>
    </xf>
    <xf numFmtId="0" fontId="22" fillId="0" borderId="9" xfId="0" applyFont="1" applyFill="1" applyBorder="1" applyAlignment="1" applyProtection="1">
      <alignment horizontal="left" vertical="top" wrapText="1"/>
      <protection locked="0"/>
    </xf>
    <xf numFmtId="0" fontId="22" fillId="0" borderId="3" xfId="0" applyFont="1" applyFill="1" applyBorder="1" applyAlignment="1" applyProtection="1">
      <alignment horizontal="left" vertical="top" wrapText="1"/>
      <protection locked="0"/>
    </xf>
    <xf numFmtId="0" fontId="22" fillId="0" borderId="44" xfId="0" applyFont="1" applyFill="1" applyBorder="1" applyAlignment="1" applyProtection="1">
      <alignment horizontal="left" vertical="top" wrapText="1"/>
      <protection locked="0"/>
    </xf>
    <xf numFmtId="0" fontId="22" fillId="0" borderId="4" xfId="0" applyFont="1" applyFill="1" applyBorder="1" applyAlignment="1" applyProtection="1">
      <alignment horizontal="left" vertical="top" wrapText="1"/>
      <protection locked="0"/>
    </xf>
    <xf numFmtId="0" fontId="22" fillId="0" borderId="46" xfId="0" applyFont="1" applyFill="1" applyBorder="1" applyAlignment="1" applyProtection="1">
      <alignment horizontal="left" vertical="top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50" xfId="0" applyFont="1" applyFill="1" applyBorder="1" applyAlignment="1" applyProtection="1">
      <alignment horizontal="right" wrapText="1"/>
    </xf>
    <xf numFmtId="0" fontId="24" fillId="0" borderId="0" xfId="0" applyFont="1" applyFill="1" applyBorder="1" applyAlignment="1" applyProtection="1">
      <alignment horizontal="right" wrapText="1"/>
    </xf>
    <xf numFmtId="16" fontId="24" fillId="0" borderId="0" xfId="0" quotePrefix="1" applyNumberFormat="1" applyFont="1" applyFill="1" applyBorder="1" applyAlignment="1" applyProtection="1">
      <alignment horizontal="right" wrapText="1"/>
    </xf>
    <xf numFmtId="16" fontId="24" fillId="0" borderId="44" xfId="0" quotePrefix="1" applyNumberFormat="1" applyFont="1" applyFill="1" applyBorder="1" applyAlignment="1" applyProtection="1">
      <alignment horizontal="right" wrapText="1"/>
    </xf>
    <xf numFmtId="0" fontId="22" fillId="0" borderId="47" xfId="0" applyFont="1" applyFill="1" applyBorder="1" applyAlignment="1" applyProtection="1">
      <alignment horizontal="left" vertical="center" wrapText="1"/>
    </xf>
    <xf numFmtId="0" fontId="22" fillId="0" borderId="10" xfId="0" applyFont="1" applyFill="1" applyBorder="1" applyAlignment="1" applyProtection="1">
      <alignment horizontal="left" vertical="center" wrapText="1"/>
    </xf>
    <xf numFmtId="0" fontId="22" fillId="0" borderId="48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top" wrapText="1"/>
    </xf>
    <xf numFmtId="0" fontId="37" fillId="2" borderId="0" xfId="0" applyFont="1" applyFill="1" applyBorder="1" applyAlignment="1" applyProtection="1">
      <alignment horizontal="left" vertical="top" wrapText="1"/>
    </xf>
    <xf numFmtId="0" fontId="24" fillId="0" borderId="57" xfId="0" applyFont="1" applyFill="1" applyBorder="1" applyAlignment="1" applyProtection="1">
      <alignment horizontal="left" vertical="top" wrapText="1"/>
    </xf>
    <xf numFmtId="0" fontId="24" fillId="0" borderId="58" xfId="0" applyFont="1" applyFill="1" applyBorder="1" applyAlignment="1" applyProtection="1">
      <alignment horizontal="left" vertical="top" wrapText="1"/>
    </xf>
    <xf numFmtId="0" fontId="24" fillId="0" borderId="54" xfId="0" applyFont="1" applyFill="1" applyBorder="1" applyAlignment="1" applyProtection="1">
      <alignment horizontal="right" vertical="top" wrapText="1"/>
    </xf>
    <xf numFmtId="16" fontId="24" fillId="0" borderId="54" xfId="0" quotePrefix="1" applyNumberFormat="1" applyFont="1" applyFill="1" applyBorder="1" applyAlignment="1" applyProtection="1">
      <alignment horizontal="right" vertical="top" wrapText="1"/>
    </xf>
    <xf numFmtId="16" fontId="24" fillId="0" borderId="55" xfId="0" quotePrefix="1" applyNumberFormat="1" applyFont="1" applyFill="1" applyBorder="1" applyAlignment="1" applyProtection="1">
      <alignment horizontal="right" vertical="top" wrapText="1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44" xfId="0" applyFont="1" applyFill="1" applyBorder="1" applyAlignment="1" applyProtection="1">
      <alignment horizontal="center" wrapText="1"/>
    </xf>
    <xf numFmtId="0" fontId="22" fillId="0" borderId="47" xfId="0" applyFont="1" applyFill="1" applyBorder="1" applyAlignment="1" applyProtection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/>
    </xf>
    <xf numFmtId="0" fontId="22" fillId="0" borderId="48" xfId="0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2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NumberFormat="1" applyFont="1" applyFill="1" applyBorder="1" applyAlignment="1" applyProtection="1">
      <alignment horizontal="center" vertical="center"/>
      <protection locked="0"/>
    </xf>
    <xf numFmtId="3" fontId="28" fillId="0" borderId="1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48" xfId="0" applyFont="1" applyFill="1" applyBorder="1" applyAlignment="1" applyProtection="1">
      <alignment horizontal="center" vertical="center" wrapText="1"/>
    </xf>
    <xf numFmtId="3" fontId="28" fillId="0" borderId="6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16" fontId="24" fillId="0" borderId="54" xfId="0" quotePrefix="1" applyNumberFormat="1" applyFont="1" applyFill="1" applyBorder="1" applyAlignment="1" applyProtection="1">
      <alignment horizontal="right" wrapText="1"/>
    </xf>
    <xf numFmtId="16" fontId="24" fillId="0" borderId="55" xfId="0" quotePrefix="1" applyNumberFormat="1" applyFont="1" applyFill="1" applyBorder="1" applyAlignment="1" applyProtection="1">
      <alignment horizontal="right" wrapText="1"/>
    </xf>
    <xf numFmtId="0" fontId="24" fillId="0" borderId="54" xfId="0" applyFont="1" applyFill="1" applyBorder="1" applyAlignment="1" applyProtection="1">
      <alignment horizontal="right" vertical="center" wrapText="1"/>
    </xf>
    <xf numFmtId="0" fontId="16" fillId="0" borderId="54" xfId="0" applyFont="1" applyBorder="1" applyAlignment="1" applyProtection="1">
      <alignment horizontal="right" wrapText="1"/>
    </xf>
    <xf numFmtId="0" fontId="0" fillId="0" borderId="54" xfId="0" applyFont="1" applyBorder="1" applyAlignment="1" applyProtection="1">
      <alignment horizontal="right"/>
    </xf>
    <xf numFmtId="165" fontId="28" fillId="0" borderId="6" xfId="0" applyNumberFormat="1" applyFont="1" applyFill="1" applyBorder="1" applyAlignment="1" applyProtection="1">
      <alignment horizontal="center" vertical="center" shrinkToFit="1"/>
    </xf>
    <xf numFmtId="165" fontId="28" fillId="0" borderId="7" xfId="0" applyNumberFormat="1" applyFont="1" applyFill="1" applyBorder="1" applyAlignment="1" applyProtection="1">
      <alignment horizontal="center" vertical="center" shrinkToFit="1"/>
    </xf>
    <xf numFmtId="165" fontId="28" fillId="0" borderId="4" xfId="0" applyNumberFormat="1" applyFont="1" applyFill="1" applyBorder="1" applyAlignment="1" applyProtection="1">
      <alignment horizontal="center" vertical="center" shrinkToFit="1"/>
    </xf>
    <xf numFmtId="165" fontId="28" fillId="0" borderId="9" xfId="0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3" fontId="28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28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left" vertical="top" shrinkToFit="1"/>
      <protection locked="0"/>
    </xf>
    <xf numFmtId="0" fontId="22" fillId="0" borderId="5" xfId="0" applyFont="1" applyFill="1" applyBorder="1" applyAlignment="1" applyProtection="1">
      <alignment horizontal="left" vertical="top" shrinkToFit="1"/>
      <protection locked="0"/>
    </xf>
    <xf numFmtId="0" fontId="22" fillId="0" borderId="9" xfId="0" applyFont="1" applyFill="1" applyBorder="1" applyAlignment="1" applyProtection="1">
      <alignment horizontal="left" vertical="top" shrinkToFi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16" fontId="5" fillId="0" borderId="0" xfId="0" quotePrefix="1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right" vertical="top" wrapText="1"/>
    </xf>
    <xf numFmtId="0" fontId="5" fillId="0" borderId="44" xfId="0" applyFont="1" applyFill="1" applyBorder="1" applyAlignment="1" applyProtection="1">
      <alignment horizontal="right" vertical="top" wrapText="1"/>
    </xf>
    <xf numFmtId="0" fontId="22" fillId="0" borderId="46" xfId="0" applyFont="1" applyFill="1" applyBorder="1" applyAlignment="1" applyProtection="1">
      <alignment horizontal="left" vertical="top" shrinkToFit="1"/>
      <protection locked="0"/>
    </xf>
    <xf numFmtId="0" fontId="7" fillId="0" borderId="44" xfId="0" applyFont="1" applyFill="1" applyBorder="1" applyAlignment="1" applyProtection="1">
      <alignment horizontal="left" vertical="center" wrapText="1"/>
    </xf>
    <xf numFmtId="0" fontId="25" fillId="0" borderId="6" xfId="0" applyFont="1" applyFill="1" applyBorder="1" applyAlignment="1" applyProtection="1">
      <alignment horizontal="center" vertical="top" wrapText="1"/>
    </xf>
    <xf numFmtId="0" fontId="25" fillId="0" borderId="2" xfId="0" applyFont="1" applyFill="1" applyBorder="1" applyAlignment="1" applyProtection="1">
      <alignment horizontal="center" vertical="top" wrapText="1"/>
    </xf>
    <xf numFmtId="0" fontId="25" fillId="0" borderId="49" xfId="0" applyFont="1" applyFill="1" applyBorder="1" applyAlignment="1" applyProtection="1">
      <alignment horizontal="center" vertical="top" wrapText="1"/>
    </xf>
    <xf numFmtId="0" fontId="25" fillId="0" borderId="4" xfId="0" applyFont="1" applyFill="1" applyBorder="1" applyAlignment="1" applyProtection="1">
      <alignment horizontal="center" vertical="top" wrapText="1"/>
    </xf>
    <xf numFmtId="0" fontId="25" fillId="0" borderId="5" xfId="0" applyFont="1" applyFill="1" applyBorder="1" applyAlignment="1" applyProtection="1">
      <alignment horizontal="center" vertical="top" wrapText="1"/>
    </xf>
    <xf numFmtId="0" fontId="25" fillId="0" borderId="46" xfId="0" applyFont="1" applyFill="1" applyBorder="1" applyAlignment="1" applyProtection="1">
      <alignment horizontal="center" vertical="top" wrapText="1"/>
    </xf>
    <xf numFmtId="0" fontId="22" fillId="0" borderId="37" xfId="0" applyFont="1" applyFill="1" applyBorder="1" applyAlignment="1" applyProtection="1">
      <alignment horizontal="left" vertical="top" wrapText="1"/>
    </xf>
    <xf numFmtId="0" fontId="22" fillId="0" borderId="38" xfId="0" applyFont="1" applyFill="1" applyBorder="1" applyAlignment="1" applyProtection="1">
      <alignment horizontal="left" vertical="top" wrapText="1"/>
    </xf>
    <xf numFmtId="0" fontId="22" fillId="0" borderId="56" xfId="0" applyFont="1" applyFill="1" applyBorder="1" applyAlignment="1" applyProtection="1">
      <alignment horizontal="left" vertical="top" wrapText="1"/>
    </xf>
    <xf numFmtId="16" fontId="5" fillId="0" borderId="54" xfId="0" quotePrefix="1" applyNumberFormat="1" applyFont="1" applyFill="1" applyBorder="1" applyAlignment="1" applyProtection="1">
      <alignment horizontal="right" vertical="top" wrapText="1"/>
    </xf>
    <xf numFmtId="0" fontId="5" fillId="0" borderId="54" xfId="0" applyFont="1" applyFill="1" applyBorder="1" applyAlignment="1" applyProtection="1">
      <alignment horizontal="right" vertical="top" wrapText="1"/>
    </xf>
    <xf numFmtId="0" fontId="5" fillId="0" borderId="55" xfId="0" applyFont="1" applyFill="1" applyBorder="1" applyAlignment="1" applyProtection="1">
      <alignment horizontal="right" vertical="top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25" fillId="0" borderId="6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9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46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 indent="1"/>
    </xf>
    <xf numFmtId="0" fontId="28" fillId="0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12" xfId="0" applyNumberFormat="1" applyFont="1" applyFill="1" applyBorder="1" applyAlignment="1" applyProtection="1">
      <alignment horizontal="center" vertical="center"/>
      <protection locked="0"/>
    </xf>
    <xf numFmtId="0" fontId="28" fillId="0" borderId="13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justify" vertical="top"/>
    </xf>
    <xf numFmtId="0" fontId="35" fillId="0" borderId="5" xfId="0" applyFont="1" applyFill="1" applyBorder="1" applyAlignment="1" applyProtection="1">
      <alignment horizontal="justify" vertical="top" wrapText="1"/>
    </xf>
    <xf numFmtId="0" fontId="35" fillId="0" borderId="43" xfId="0" applyFont="1" applyFill="1" applyBorder="1" applyAlignment="1" applyProtection="1">
      <alignment horizontal="justify" vertical="center" wrapText="1"/>
    </xf>
    <xf numFmtId="0" fontId="35" fillId="0" borderId="2" xfId="0" applyFont="1" applyFill="1" applyBorder="1" applyAlignment="1" applyProtection="1">
      <alignment horizontal="justify" vertical="center" wrapText="1"/>
    </xf>
    <xf numFmtId="0" fontId="35" fillId="0" borderId="50" xfId="0" applyFont="1" applyFill="1" applyBorder="1" applyAlignment="1" applyProtection="1">
      <alignment horizontal="justify" vertical="center" wrapText="1"/>
    </xf>
    <xf numFmtId="0" fontId="35" fillId="0" borderId="0" xfId="0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wrapTex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44" xfId="0" applyFont="1" applyFill="1" applyBorder="1" applyAlignment="1" applyProtection="1">
      <alignment horizontal="center" wrapText="1"/>
    </xf>
    <xf numFmtId="0" fontId="20" fillId="0" borderId="47" xfId="0" applyFont="1" applyFill="1" applyBorder="1" applyAlignment="1" applyProtection="1">
      <alignment horizontal="left" vertical="center" wrapText="1"/>
    </xf>
    <xf numFmtId="0" fontId="20" fillId="0" borderId="10" xfId="0" applyFont="1" applyFill="1" applyBorder="1" applyAlignment="1" applyProtection="1">
      <alignment horizontal="left" vertical="center" wrapText="1"/>
    </xf>
    <xf numFmtId="0" fontId="20" fillId="0" borderId="48" xfId="0" applyFont="1" applyFill="1" applyBorder="1" applyAlignment="1" applyProtection="1">
      <alignment horizontal="left" vertical="center" wrapText="1"/>
    </xf>
    <xf numFmtId="0" fontId="19" fillId="0" borderId="43" xfId="0" applyFont="1" applyFill="1" applyBorder="1" applyAlignment="1" applyProtection="1">
      <alignment horizontal="left" vertical="top" wrapText="1"/>
    </xf>
    <xf numFmtId="0" fontId="19" fillId="0" borderId="2" xfId="0" applyFont="1" applyFill="1" applyBorder="1" applyAlignment="1" applyProtection="1">
      <alignment horizontal="left" vertical="top" wrapText="1"/>
    </xf>
    <xf numFmtId="0" fontId="19" fillId="2" borderId="2" xfId="0" applyFont="1" applyFill="1" applyBorder="1" applyAlignment="1" applyProtection="1">
      <alignment horizontal="left" vertical="top" wrapText="1"/>
    </xf>
    <xf numFmtId="0" fontId="19" fillId="2" borderId="7" xfId="0" applyFont="1" applyFill="1" applyBorder="1" applyAlignment="1" applyProtection="1">
      <alignment horizontal="left" vertical="top" wrapText="1"/>
    </xf>
    <xf numFmtId="0" fontId="22" fillId="0" borderId="43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19" fillId="0" borderId="40" xfId="0" applyFont="1" applyFill="1" applyBorder="1" applyAlignment="1" applyProtection="1">
      <alignment horizontal="center" vertical="top" wrapText="1"/>
    </xf>
    <xf numFmtId="0" fontId="0" fillId="0" borderId="41" xfId="0" applyFont="1" applyFill="1" applyBorder="1" applyAlignment="1" applyProtection="1">
      <alignment horizontal="center" vertical="top" wrapText="1"/>
    </xf>
    <xf numFmtId="0" fontId="0" fillId="0" borderId="42" xfId="0" applyFont="1" applyFill="1" applyBorder="1" applyAlignment="1" applyProtection="1">
      <alignment horizontal="center" vertical="top" wrapText="1"/>
    </xf>
    <xf numFmtId="0" fontId="0" fillId="0" borderId="3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horizontal="center" vertical="top" wrapText="1"/>
    </xf>
    <xf numFmtId="0" fontId="0" fillId="0" borderId="44" xfId="0" applyFont="1" applyFill="1" applyBorder="1" applyAlignment="1" applyProtection="1">
      <alignment horizontal="center" vertical="top" wrapText="1"/>
    </xf>
    <xf numFmtId="0" fontId="0" fillId="0" borderId="4" xfId="0" applyFont="1" applyFill="1" applyBorder="1" applyAlignment="1" applyProtection="1">
      <alignment horizontal="center" vertical="top" wrapText="1"/>
    </xf>
    <xf numFmtId="0" fontId="0" fillId="0" borderId="5" xfId="0" applyFont="1" applyFill="1" applyBorder="1" applyAlignment="1" applyProtection="1">
      <alignment horizontal="center" vertical="top" wrapText="1"/>
    </xf>
    <xf numFmtId="0" fontId="0" fillId="0" borderId="46" xfId="0" applyFont="1" applyFill="1" applyBorder="1" applyAlignment="1" applyProtection="1">
      <alignment horizontal="center" vertical="top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 applyProtection="1">
      <alignment horizontal="center" vertical="center" wrapText="1"/>
    </xf>
    <xf numFmtId="0" fontId="0" fillId="0" borderId="39" xfId="0" applyFont="1" applyFill="1" applyBorder="1" applyAlignment="1" applyProtection="1">
      <alignment horizontal="center" vertical="center" wrapText="1"/>
    </xf>
    <xf numFmtId="0" fontId="19" fillId="0" borderId="47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2" fillId="0" borderId="49" xfId="0" applyFont="1" applyFill="1" applyBorder="1" applyAlignment="1" applyProtection="1">
      <alignment horizontal="left" vertical="center" wrapText="1"/>
    </xf>
    <xf numFmtId="0" fontId="21" fillId="0" borderId="45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top"/>
    </xf>
    <xf numFmtId="0" fontId="17" fillId="0" borderId="37" xfId="0" applyFont="1" applyFill="1" applyBorder="1" applyAlignment="1" applyProtection="1">
      <alignment horizontal="left" wrapText="1"/>
    </xf>
    <xf numFmtId="0" fontId="17" fillId="0" borderId="38" xfId="0" applyFont="1" applyFill="1" applyBorder="1" applyAlignment="1" applyProtection="1">
      <alignment horizontal="left" wrapText="1"/>
    </xf>
    <xf numFmtId="0" fontId="17" fillId="0" borderId="56" xfId="0" applyFont="1" applyFill="1" applyBorder="1" applyAlignment="1" applyProtection="1">
      <alignment horizontal="left" wrapText="1"/>
    </xf>
    <xf numFmtId="0" fontId="22" fillId="0" borderId="37" xfId="0" applyFont="1" applyFill="1" applyBorder="1" applyAlignment="1" applyProtection="1">
      <alignment horizontal="left" vertical="center" wrapText="1"/>
    </xf>
    <xf numFmtId="0" fontId="22" fillId="0" borderId="38" xfId="0" applyFont="1" applyFill="1" applyBorder="1" applyAlignment="1" applyProtection="1">
      <alignment horizontal="left" vertical="center" wrapText="1"/>
    </xf>
    <xf numFmtId="0" fontId="22" fillId="0" borderId="56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horizontal="left" vertical="center" wrapText="1"/>
    </xf>
    <xf numFmtId="0" fontId="22" fillId="0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22" xfId="0" applyNumberFormat="1" applyFont="1" applyFill="1" applyBorder="1" applyAlignment="1" applyProtection="1">
      <alignment horizontal="center" vertical="center"/>
      <protection locked="0"/>
    </xf>
    <xf numFmtId="0" fontId="22" fillId="0" borderId="23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left" vertical="top" wrapText="1"/>
    </xf>
    <xf numFmtId="0" fontId="35" fillId="0" borderId="2" xfId="0" applyFont="1" applyFill="1" applyBorder="1" applyAlignment="1" applyProtection="1">
      <alignment horizontal="justify" vertical="top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left" vertical="center" wrapText="1"/>
      <protection locked="0"/>
    </xf>
    <xf numFmtId="0" fontId="22" fillId="0" borderId="17" xfId="0" applyFont="1" applyFill="1" applyBorder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wrapText="1"/>
    </xf>
    <xf numFmtId="0" fontId="19" fillId="0" borderId="44" xfId="0" applyFont="1" applyFill="1" applyBorder="1" applyAlignment="1" applyProtection="1">
      <alignment wrapText="1"/>
    </xf>
    <xf numFmtId="0" fontId="25" fillId="0" borderId="6" xfId="0" applyFont="1" applyFill="1" applyBorder="1" applyAlignment="1" applyProtection="1">
      <alignment horizontal="left" vertical="center" wrapText="1"/>
    </xf>
    <xf numFmtId="164" fontId="22" fillId="0" borderId="45" xfId="0" applyNumberFormat="1" applyFont="1" applyFill="1" applyBorder="1" applyAlignment="1" applyProtection="1">
      <alignment horizontal="left" vertical="top" wrapText="1"/>
      <protection locked="0"/>
    </xf>
    <xf numFmtId="164" fontId="22" fillId="0" borderId="5" xfId="0" applyNumberFormat="1" applyFont="1" applyFill="1" applyBorder="1" applyAlignment="1" applyProtection="1">
      <alignment horizontal="left" vertical="top" wrapText="1"/>
      <protection locked="0"/>
    </xf>
    <xf numFmtId="164" fontId="22" fillId="0" borderId="9" xfId="0" applyNumberFormat="1" applyFont="1" applyFill="1" applyBorder="1" applyAlignment="1" applyProtection="1">
      <alignment horizontal="left" vertical="top" wrapText="1"/>
      <protection locked="0"/>
    </xf>
    <xf numFmtId="0" fontId="22" fillId="0" borderId="51" xfId="0" applyFont="1" applyFill="1" applyBorder="1" applyAlignment="1" applyProtection="1">
      <alignment horizontal="left" vertical="top" wrapText="1"/>
      <protection locked="0"/>
    </xf>
    <xf numFmtId="0" fontId="22" fillId="0" borderId="1" xfId="0" applyFont="1" applyFill="1" applyBorder="1" applyAlignment="1" applyProtection="1">
      <alignment horizontal="left" vertical="top" wrapText="1"/>
      <protection locked="0"/>
    </xf>
    <xf numFmtId="3" fontId="22" fillId="0" borderId="1" xfId="0" applyNumberFormat="1" applyFont="1" applyFill="1" applyBorder="1" applyAlignment="1" applyProtection="1">
      <alignment horizontal="center" vertical="top" wrapText="1"/>
      <protection locked="0"/>
    </xf>
    <xf numFmtId="4" fontId="22" fillId="0" borderId="14" xfId="0" applyNumberFormat="1" applyFont="1" applyFill="1" applyBorder="1" applyAlignment="1" applyProtection="1">
      <alignment horizontal="right" vertical="top" wrapText="1"/>
      <protection locked="0"/>
    </xf>
    <xf numFmtId="4" fontId="22" fillId="0" borderId="10" xfId="0" applyNumberFormat="1" applyFont="1" applyFill="1" applyBorder="1" applyAlignment="1" applyProtection="1">
      <alignment horizontal="right" vertical="top" wrapText="1"/>
      <protection locked="0"/>
    </xf>
    <xf numFmtId="4" fontId="22" fillId="0" borderId="15" xfId="0" applyNumberFormat="1" applyFont="1" applyFill="1" applyBorder="1" applyAlignment="1" applyProtection="1">
      <alignment horizontal="right" vertical="top" wrapText="1"/>
      <protection locked="0"/>
    </xf>
    <xf numFmtId="0" fontId="25" fillId="0" borderId="51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right" vertical="center" wrapText="1"/>
    </xf>
    <xf numFmtId="0" fontId="35" fillId="0" borderId="43" xfId="0" applyFont="1" applyFill="1" applyBorder="1" applyAlignment="1" applyProtection="1">
      <alignment horizontal="justify" vertical="top" wrapText="1"/>
    </xf>
    <xf numFmtId="0" fontId="37" fillId="0" borderId="2" xfId="0" applyFont="1" applyFill="1" applyBorder="1" applyAlignment="1" applyProtection="1">
      <alignment horizontal="justify" vertical="top" wrapText="1"/>
    </xf>
    <xf numFmtId="0" fontId="25" fillId="0" borderId="57" xfId="0" applyFont="1" applyFill="1" applyBorder="1" applyAlignment="1" applyProtection="1">
      <alignment horizontal="right" wrapText="1"/>
    </xf>
    <xf numFmtId="0" fontId="25" fillId="0" borderId="58" xfId="0" applyFont="1" applyFill="1" applyBorder="1" applyAlignment="1" applyProtection="1">
      <alignment horizontal="right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6" fontId="24" fillId="0" borderId="58" xfId="0" quotePrefix="1" applyNumberFormat="1" applyFont="1" applyFill="1" applyBorder="1" applyAlignment="1" applyProtection="1">
      <alignment horizontal="right" wrapText="1"/>
    </xf>
    <xf numFmtId="16" fontId="24" fillId="0" borderId="59" xfId="0" quotePrefix="1" applyNumberFormat="1" applyFont="1" applyFill="1" applyBorder="1" applyAlignment="1" applyProtection="1">
      <alignment horizontal="right" wrapText="1"/>
    </xf>
    <xf numFmtId="0" fontId="24" fillId="0" borderId="57" xfId="0" applyFont="1" applyFill="1" applyBorder="1" applyAlignment="1" applyProtection="1">
      <alignment horizontal="right" wrapText="1"/>
    </xf>
    <xf numFmtId="0" fontId="24" fillId="0" borderId="58" xfId="0" applyFont="1" applyFill="1" applyBorder="1" applyAlignment="1" applyProtection="1">
      <alignment horizontal="right" wrapText="1"/>
    </xf>
    <xf numFmtId="16" fontId="25" fillId="0" borderId="58" xfId="0" quotePrefix="1" applyNumberFormat="1" applyFont="1" applyFill="1" applyBorder="1" applyAlignment="1" applyProtection="1">
      <alignment horizontal="right" wrapText="1"/>
    </xf>
    <xf numFmtId="16" fontId="25" fillId="0" borderId="59" xfId="0" quotePrefix="1" applyNumberFormat="1" applyFont="1" applyFill="1" applyBorder="1" applyAlignment="1" applyProtection="1">
      <alignment horizontal="right" wrapText="1"/>
    </xf>
    <xf numFmtId="0" fontId="25" fillId="0" borderId="43" xfId="0" applyFont="1" applyFill="1" applyBorder="1" applyAlignment="1" applyProtection="1">
      <alignment horizontal="left" vertical="center" wrapText="1"/>
    </xf>
    <xf numFmtId="0" fontId="25" fillId="0" borderId="2" xfId="0" applyFont="1" applyFill="1" applyBorder="1" applyAlignment="1" applyProtection="1">
      <alignment horizontal="left" vertical="center" wrapText="1"/>
    </xf>
    <xf numFmtId="0" fontId="25" fillId="0" borderId="7" xfId="0" applyFont="1" applyFill="1" applyBorder="1" applyAlignment="1" applyProtection="1">
      <alignment horizontal="left" vertical="center" wrapText="1"/>
    </xf>
    <xf numFmtId="0" fontId="35" fillId="0" borderId="50" xfId="1" applyFont="1" applyFill="1" applyBorder="1" applyAlignment="1" applyProtection="1">
      <alignment horizontal="justify" vertical="top" wrapText="1"/>
    </xf>
    <xf numFmtId="0" fontId="35" fillId="0" borderId="0" xfId="1" applyFont="1" applyFill="1" applyBorder="1" applyAlignment="1" applyProtection="1">
      <alignment horizontal="justify" vertical="top" wrapText="1"/>
    </xf>
    <xf numFmtId="0" fontId="0" fillId="0" borderId="0" xfId="0" applyFont="1" applyFill="1" applyBorder="1" applyAlignment="1" applyProtection="1">
      <alignment vertical="top" wrapText="1"/>
    </xf>
    <xf numFmtId="0" fontId="7" fillId="0" borderId="54" xfId="0" applyFont="1" applyFill="1" applyBorder="1" applyAlignment="1" applyProtection="1">
      <alignment horizontal="left" vertical="top" wrapText="1"/>
    </xf>
    <xf numFmtId="0" fontId="38" fillId="0" borderId="2" xfId="0" applyFont="1" applyFill="1" applyBorder="1" applyAlignment="1" applyProtection="1">
      <alignment horizontal="left" vertical="center" wrapText="1"/>
    </xf>
    <xf numFmtId="0" fontId="38" fillId="0" borderId="7" xfId="0" applyFont="1" applyFill="1" applyBorder="1" applyAlignment="1" applyProtection="1">
      <alignment horizontal="left" vertical="center" wrapText="1"/>
    </xf>
    <xf numFmtId="0" fontId="38" fillId="0" borderId="3" xfId="0" applyFont="1" applyFill="1" applyBorder="1" applyAlignment="1" applyProtection="1">
      <alignment horizontal="left" vertical="center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8" fillId="0" borderId="4" xfId="0" applyFont="1" applyFill="1" applyBorder="1" applyAlignment="1" applyProtection="1">
      <alignment horizontal="left" vertical="center" wrapText="1"/>
    </xf>
    <xf numFmtId="0" fontId="38" fillId="0" borderId="5" xfId="0" applyFont="1" applyFill="1" applyBorder="1" applyAlignment="1" applyProtection="1">
      <alignment horizontal="left" vertical="center" wrapText="1"/>
    </xf>
    <xf numFmtId="0" fontId="38" fillId="0" borderId="9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justify" vertical="top" wrapText="1"/>
    </xf>
    <xf numFmtId="3" fontId="2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left" vertical="center" wrapText="1"/>
    </xf>
    <xf numFmtId="0" fontId="25" fillId="0" borderId="2" xfId="0" applyFont="1" applyFill="1" applyBorder="1" applyAlignment="1" applyProtection="1">
      <alignment vertical="top" wrapText="1"/>
    </xf>
    <xf numFmtId="0" fontId="19" fillId="0" borderId="2" xfId="0" applyFont="1" applyFill="1" applyBorder="1" applyAlignment="1" applyProtection="1">
      <alignment vertical="top" wrapText="1"/>
    </xf>
    <xf numFmtId="0" fontId="19" fillId="0" borderId="49" xfId="0" applyFont="1" applyFill="1" applyBorder="1" applyAlignment="1" applyProtection="1">
      <alignment vertical="top" wrapText="1"/>
    </xf>
    <xf numFmtId="3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25" fillId="0" borderId="44" xfId="0" applyFont="1" applyFill="1" applyBorder="1" applyAlignment="1" applyProtection="1">
      <alignment horizontal="left" vertical="center" wrapText="1"/>
    </xf>
    <xf numFmtId="0" fontId="22" fillId="0" borderId="35" xfId="0" applyFont="1" applyFill="1" applyBorder="1" applyAlignment="1" applyProtection="1">
      <alignment horizontal="left" vertical="center" wrapText="1"/>
      <protection locked="0"/>
    </xf>
    <xf numFmtId="0" fontId="22" fillId="0" borderId="36" xfId="0" applyFont="1" applyFill="1" applyBorder="1" applyAlignment="1" applyProtection="1">
      <alignment horizontal="left" vertical="center" wrapText="1"/>
      <protection locked="0"/>
    </xf>
    <xf numFmtId="0" fontId="22" fillId="0" borderId="34" xfId="0" applyFont="1" applyFill="1" applyBorder="1" applyAlignment="1" applyProtection="1">
      <alignment horizontal="left" vertical="center" wrapText="1"/>
      <protection locked="0"/>
    </xf>
    <xf numFmtId="0" fontId="22" fillId="0" borderId="14" xfId="0" applyFont="1" applyFill="1" applyBorder="1" applyAlignment="1" applyProtection="1">
      <alignment horizontal="left" vertical="center" shrinkToFit="1"/>
      <protection locked="0"/>
    </xf>
    <xf numFmtId="0" fontId="22" fillId="0" borderId="10" xfId="0" applyFont="1" applyFill="1" applyBorder="1" applyAlignment="1" applyProtection="1">
      <alignment horizontal="left" vertical="center" shrinkToFit="1"/>
      <protection locked="0"/>
    </xf>
    <xf numFmtId="0" fontId="22" fillId="0" borderId="15" xfId="0" applyFont="1" applyFill="1" applyBorder="1" applyAlignment="1" applyProtection="1">
      <alignment horizontal="left" vertical="center" shrinkToFit="1"/>
      <protection locked="0"/>
    </xf>
    <xf numFmtId="0" fontId="19" fillId="0" borderId="47" xfId="0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48" xfId="0" applyFont="1" applyFill="1" applyBorder="1" applyAlignment="1" applyProtection="1">
      <alignment horizontal="left" vertical="top" wrapText="1"/>
    </xf>
    <xf numFmtId="166" fontId="22" fillId="0" borderId="14" xfId="0" applyNumberFormat="1" applyFont="1" applyFill="1" applyBorder="1" applyAlignment="1" applyProtection="1">
      <alignment horizontal="left" vertical="top" shrinkToFit="1"/>
      <protection locked="0"/>
    </xf>
    <xf numFmtId="166" fontId="22" fillId="0" borderId="10" xfId="0" applyNumberFormat="1" applyFont="1" applyFill="1" applyBorder="1" applyAlignment="1" applyProtection="1">
      <alignment horizontal="left" vertical="top" shrinkToFit="1"/>
      <protection locked="0"/>
    </xf>
    <xf numFmtId="166" fontId="22" fillId="0" borderId="15" xfId="0" applyNumberFormat="1" applyFont="1" applyFill="1" applyBorder="1" applyAlignment="1" applyProtection="1">
      <alignment horizontal="left" vertical="top" shrinkToFit="1"/>
      <protection locked="0"/>
    </xf>
    <xf numFmtId="0" fontId="22" fillId="0" borderId="3" xfId="0" applyFont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/>
      <protection locked="0"/>
    </xf>
    <xf numFmtId="0" fontId="22" fillId="0" borderId="44" xfId="0" applyFont="1" applyBorder="1" applyAlignment="1" applyProtection="1">
      <alignment horizontal="left" vertical="top"/>
      <protection locked="0"/>
    </xf>
    <xf numFmtId="0" fontId="22" fillId="0" borderId="4" xfId="0" applyFont="1" applyBorder="1" applyAlignment="1" applyProtection="1">
      <alignment horizontal="left" vertical="top"/>
      <protection locked="0"/>
    </xf>
    <xf numFmtId="0" fontId="22" fillId="0" borderId="5" xfId="0" applyFont="1" applyBorder="1" applyAlignment="1" applyProtection="1">
      <alignment horizontal="left" vertical="top"/>
      <protection locked="0"/>
    </xf>
    <xf numFmtId="0" fontId="22" fillId="0" borderId="46" xfId="0" applyFont="1" applyBorder="1" applyAlignment="1" applyProtection="1">
      <alignment horizontal="left" vertical="top"/>
      <protection locked="0"/>
    </xf>
    <xf numFmtId="0" fontId="25" fillId="2" borderId="2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4" fontId="22" fillId="0" borderId="1" xfId="0" applyNumberFormat="1" applyFont="1" applyFill="1" applyBorder="1" applyAlignment="1" applyProtection="1">
      <alignment horizontal="right" vertical="top" wrapText="1"/>
      <protection locked="0"/>
    </xf>
    <xf numFmtId="4" fontId="22" fillId="0" borderId="52" xfId="0" applyNumberFormat="1" applyFont="1" applyFill="1" applyBorder="1" applyAlignment="1" applyProtection="1">
      <alignment horizontal="right" vertical="top" wrapText="1"/>
      <protection locked="0"/>
    </xf>
  </cellXfs>
  <cellStyles count="2">
    <cellStyle name="Normalny" xfId="0" builtinId="0"/>
    <cellStyle name="Normalny 2" xfId="1" xr:uid="{00000000-0005-0000-0000-000001000000}"/>
  </cellStyles>
  <dxfs count="2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rgb="FFFFFFCC"/>
      </font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33CC33"/>
      <color rgb="FFE4E4E4"/>
      <color rgb="FFFFFFCC"/>
      <color rgb="FFCCFFCC"/>
      <color rgb="FFEEEEEE"/>
      <color rgb="FFE6E6E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X4061"/>
  <sheetViews>
    <sheetView showGridLines="0" tabSelected="1" view="pageBreakPreview" topLeftCell="A155" zoomScaleNormal="115" zoomScaleSheetLayoutView="100" workbookViewId="0">
      <selection activeCell="AF82" sqref="AF82:AG83"/>
    </sheetView>
  </sheetViews>
  <sheetFormatPr defaultColWidth="9.140625" defaultRowHeight="12.75" x14ac:dyDescent="0.2"/>
  <cols>
    <col min="1" max="1" width="9.140625" style="3"/>
    <col min="2" max="2" width="3.42578125" style="3" customWidth="1"/>
    <col min="3" max="3" width="3.140625" style="3" customWidth="1"/>
    <col min="4" max="5" width="2.7109375" style="3" customWidth="1"/>
    <col min="6" max="6" width="2.85546875" style="3" customWidth="1"/>
    <col min="7" max="9" width="2.7109375" style="3" customWidth="1"/>
    <col min="10" max="10" width="2.85546875" style="3" customWidth="1"/>
    <col min="11" max="34" width="2.7109375" style="3" customWidth="1"/>
    <col min="35" max="35" width="2.42578125" style="3" customWidth="1"/>
    <col min="36" max="36" width="2.7109375" style="3" hidden="1" customWidth="1"/>
    <col min="37" max="37" width="46.28515625" style="4" customWidth="1"/>
    <col min="38" max="38" width="8.5703125" style="10" hidden="1" customWidth="1"/>
    <col min="39" max="76" width="2.7109375" style="3" customWidth="1"/>
    <col min="77" max="16384" width="9.140625" style="3"/>
  </cols>
  <sheetData>
    <row r="1" spans="2:76" ht="26.25" hidden="1" customHeight="1" thickBot="1" x14ac:dyDescent="0.25">
      <c r="B1" s="215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54" t="s">
        <v>38</v>
      </c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6"/>
      <c r="AL1" s="125" t="s">
        <v>21</v>
      </c>
    </row>
    <row r="2" spans="2:76" ht="12.75" customHeight="1" x14ac:dyDescent="0.2">
      <c r="B2" s="375" t="s">
        <v>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7"/>
      <c r="W2" s="366" t="s">
        <v>55</v>
      </c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8"/>
      <c r="AL2" s="126"/>
    </row>
    <row r="3" spans="2:76" s="1" customFormat="1" ht="12" customHeight="1" thickBot="1" x14ac:dyDescent="0.25">
      <c r="B3" s="360" t="s">
        <v>156</v>
      </c>
      <c r="C3" s="361"/>
      <c r="D3" s="361"/>
      <c r="E3" s="361"/>
      <c r="F3" s="361"/>
      <c r="G3" s="361"/>
      <c r="H3" s="361"/>
      <c r="I3" s="361"/>
      <c r="J3" s="361"/>
      <c r="K3" s="361"/>
      <c r="L3" s="362" t="s">
        <v>186</v>
      </c>
      <c r="M3" s="362"/>
      <c r="N3" s="362"/>
      <c r="O3" s="362"/>
      <c r="P3" s="362"/>
      <c r="Q3" s="362"/>
      <c r="R3" s="362"/>
      <c r="S3" s="362"/>
      <c r="T3" s="362"/>
      <c r="U3" s="362"/>
      <c r="V3" s="363"/>
      <c r="W3" s="369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1"/>
      <c r="AK3" s="2"/>
      <c r="AL3" s="127"/>
    </row>
    <row r="4" spans="2:76" ht="60" customHeight="1" x14ac:dyDescent="0.2">
      <c r="B4" s="383" t="s">
        <v>93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72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4"/>
      <c r="AL4" s="128" t="s">
        <v>22</v>
      </c>
    </row>
    <row r="5" spans="2:76" s="1" customFormat="1" ht="40.5" customHeight="1" x14ac:dyDescent="0.2">
      <c r="B5" s="378" t="s">
        <v>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379"/>
      <c r="R5" s="380" t="s">
        <v>3</v>
      </c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6"/>
      <c r="AK5" s="2"/>
      <c r="AL5" s="129" t="s">
        <v>23</v>
      </c>
    </row>
    <row r="6" spans="2:76" s="1" customFormat="1" ht="18.75" customHeight="1" x14ac:dyDescent="0.2">
      <c r="B6" s="357" t="s">
        <v>70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9"/>
      <c r="AK6" s="2"/>
      <c r="AL6" s="129" t="s">
        <v>24</v>
      </c>
    </row>
    <row r="7" spans="2:76" s="5" customFormat="1" ht="19.5" customHeight="1" x14ac:dyDescent="0.2">
      <c r="B7" s="364" t="s">
        <v>157</v>
      </c>
      <c r="C7" s="365"/>
      <c r="D7" s="365"/>
      <c r="E7" s="365"/>
      <c r="F7" s="365"/>
      <c r="G7" s="365"/>
      <c r="H7" s="31"/>
      <c r="I7" s="32"/>
      <c r="J7" s="33"/>
      <c r="K7" s="33"/>
      <c r="L7" s="33"/>
      <c r="M7" s="33"/>
      <c r="N7" s="33"/>
      <c r="O7" s="34"/>
      <c r="P7" s="32"/>
      <c r="Q7" s="33"/>
      <c r="R7" s="33"/>
      <c r="S7" s="33"/>
      <c r="T7" s="33"/>
      <c r="U7" s="33"/>
      <c r="V7" s="32"/>
      <c r="W7" s="32"/>
      <c r="X7" s="33"/>
      <c r="Y7" s="33"/>
      <c r="Z7" s="33"/>
      <c r="AA7" s="33"/>
      <c r="AB7" s="31"/>
      <c r="AC7" s="32"/>
      <c r="AD7" s="33"/>
      <c r="AE7" s="33"/>
      <c r="AF7" s="33"/>
      <c r="AG7" s="33"/>
      <c r="AH7" s="33"/>
      <c r="AI7" s="35"/>
      <c r="AK7" s="4"/>
      <c r="AL7" s="129" t="s">
        <v>25</v>
      </c>
    </row>
    <row r="8" spans="2:76" s="5" customFormat="1" ht="6.75" customHeight="1" x14ac:dyDescent="0.2">
      <c r="B8" s="36"/>
      <c r="C8" s="37"/>
      <c r="D8" s="341" t="s">
        <v>10</v>
      </c>
      <c r="E8" s="341"/>
      <c r="F8" s="341"/>
      <c r="G8" s="38"/>
      <c r="H8" s="39"/>
      <c r="I8" s="40"/>
      <c r="J8" s="41"/>
      <c r="K8" s="341" t="s">
        <v>62</v>
      </c>
      <c r="L8" s="341"/>
      <c r="M8" s="341"/>
      <c r="N8" s="341"/>
      <c r="O8" s="42"/>
      <c r="P8" s="40"/>
      <c r="Q8" s="41"/>
      <c r="R8" s="41"/>
      <c r="S8" s="341" t="s">
        <v>63</v>
      </c>
      <c r="T8" s="341"/>
      <c r="U8" s="341"/>
      <c r="V8" s="341"/>
      <c r="W8" s="341"/>
      <c r="X8" s="41"/>
      <c r="Y8" s="41"/>
      <c r="Z8" s="41"/>
      <c r="AA8" s="41"/>
      <c r="AB8" s="341" t="s">
        <v>1</v>
      </c>
      <c r="AC8" s="341"/>
      <c r="AD8" s="341"/>
      <c r="AE8" s="341"/>
      <c r="AF8" s="41"/>
      <c r="AG8" s="41"/>
      <c r="AH8" s="41"/>
      <c r="AI8" s="43"/>
      <c r="AK8" s="4"/>
      <c r="AL8" s="129" t="s">
        <v>26</v>
      </c>
    </row>
    <row r="9" spans="2:76" s="5" customFormat="1" ht="14.25" customHeight="1" x14ac:dyDescent="0.2">
      <c r="B9" s="36"/>
      <c r="C9" s="44"/>
      <c r="D9" s="341"/>
      <c r="E9" s="341"/>
      <c r="F9" s="341"/>
      <c r="G9" s="38"/>
      <c r="H9" s="39"/>
      <c r="I9" s="40"/>
      <c r="J9" s="44"/>
      <c r="K9" s="341"/>
      <c r="L9" s="341"/>
      <c r="M9" s="341"/>
      <c r="N9" s="341"/>
      <c r="O9" s="42"/>
      <c r="P9" s="40"/>
      <c r="Q9" s="41"/>
      <c r="R9" s="44"/>
      <c r="S9" s="341"/>
      <c r="T9" s="341"/>
      <c r="U9" s="341"/>
      <c r="V9" s="341"/>
      <c r="W9" s="341"/>
      <c r="X9" s="41"/>
      <c r="Y9" s="40"/>
      <c r="Z9" s="40"/>
      <c r="AA9" s="44"/>
      <c r="AB9" s="341"/>
      <c r="AC9" s="341"/>
      <c r="AD9" s="341"/>
      <c r="AE9" s="341"/>
      <c r="AF9" s="41"/>
      <c r="AG9" s="41"/>
      <c r="AH9" s="41"/>
      <c r="AI9" s="43"/>
      <c r="AK9" s="4"/>
      <c r="AL9" s="129" t="s">
        <v>27</v>
      </c>
    </row>
    <row r="10" spans="2:76" ht="4.5" customHeight="1" x14ac:dyDescent="0.2">
      <c r="B10" s="45"/>
      <c r="C10" s="46"/>
      <c r="D10" s="341"/>
      <c r="E10" s="341"/>
      <c r="F10" s="341"/>
      <c r="G10" s="42"/>
      <c r="H10" s="40"/>
      <c r="I10" s="46"/>
      <c r="J10" s="41"/>
      <c r="K10" s="341"/>
      <c r="L10" s="341"/>
      <c r="M10" s="341"/>
      <c r="N10" s="341"/>
      <c r="O10" s="42"/>
      <c r="P10" s="46"/>
      <c r="Q10" s="41"/>
      <c r="R10" s="41"/>
      <c r="S10" s="341"/>
      <c r="T10" s="341"/>
      <c r="U10" s="341"/>
      <c r="V10" s="341"/>
      <c r="W10" s="341"/>
      <c r="X10" s="41"/>
      <c r="Y10" s="41"/>
      <c r="Z10" s="41"/>
      <c r="AA10" s="41"/>
      <c r="AB10" s="341"/>
      <c r="AC10" s="341"/>
      <c r="AD10" s="341"/>
      <c r="AE10" s="341"/>
      <c r="AF10" s="41"/>
      <c r="AG10" s="41"/>
      <c r="AH10" s="41"/>
      <c r="AI10" s="43"/>
      <c r="AL10" s="129" t="s">
        <v>197</v>
      </c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2:76" ht="4.5" customHeight="1" x14ac:dyDescent="0.2">
      <c r="B11" s="45"/>
      <c r="C11" s="46"/>
      <c r="D11" s="46"/>
      <c r="E11" s="46"/>
      <c r="F11" s="46"/>
      <c r="G11" s="46"/>
      <c r="H11" s="40"/>
      <c r="I11" s="40"/>
      <c r="J11" s="41"/>
      <c r="K11" s="41"/>
      <c r="L11" s="41"/>
      <c r="M11" s="41"/>
      <c r="N11" s="41"/>
      <c r="O11" s="42"/>
      <c r="P11" s="46"/>
      <c r="Q11" s="41"/>
      <c r="R11" s="41"/>
      <c r="S11" s="41"/>
      <c r="T11" s="41"/>
      <c r="U11" s="41"/>
      <c r="V11" s="46"/>
      <c r="W11" s="46"/>
      <c r="X11" s="41"/>
      <c r="Y11" s="41"/>
      <c r="Z11" s="41"/>
      <c r="AA11" s="41"/>
      <c r="AB11" s="40"/>
      <c r="AC11" s="40"/>
      <c r="AD11" s="41"/>
      <c r="AE11" s="41"/>
      <c r="AF11" s="41"/>
      <c r="AG11" s="41"/>
      <c r="AH11" s="41"/>
      <c r="AI11" s="43"/>
      <c r="AL11" s="129" t="s">
        <v>198</v>
      </c>
    </row>
    <row r="12" spans="2:76" s="7" customFormat="1" ht="12" customHeight="1" x14ac:dyDescent="0.2">
      <c r="B12" s="364" t="s">
        <v>64</v>
      </c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2"/>
      <c r="AK12" s="4"/>
      <c r="AL12" s="129" t="s">
        <v>199</v>
      </c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</row>
    <row r="13" spans="2:76" s="7" customFormat="1" ht="11.25" customHeight="1" x14ac:dyDescent="0.2">
      <c r="B13" s="218" t="s">
        <v>107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20"/>
      <c r="U13" s="224" t="s">
        <v>108</v>
      </c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25"/>
      <c r="AK13" s="4"/>
      <c r="AL13" s="129" t="s">
        <v>200</v>
      </c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14" spans="2:76" s="7" customFormat="1" ht="11.25" customHeight="1" x14ac:dyDescent="0.2">
      <c r="B14" s="221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3"/>
      <c r="U14" s="226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7"/>
      <c r="AK14" s="4"/>
      <c r="AL14" s="129" t="s">
        <v>28</v>
      </c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2:76" s="7" customFormat="1" ht="11.25" customHeight="1" x14ac:dyDescent="0.2"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30"/>
      <c r="U15" s="234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35"/>
      <c r="AK15" s="4"/>
      <c r="AL15" s="129" t="s">
        <v>29</v>
      </c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2:76" s="7" customFormat="1" ht="11.25" customHeight="1" x14ac:dyDescent="0.2">
      <c r="B16" s="231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3"/>
      <c r="U16" s="236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7"/>
      <c r="AK16" s="4"/>
      <c r="AL16" s="129" t="s">
        <v>30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76" s="8" customFormat="1" ht="12" customHeight="1" x14ac:dyDescent="0.2">
      <c r="B17" s="221" t="s">
        <v>158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3"/>
      <c r="M17" s="226" t="s">
        <v>201</v>
      </c>
      <c r="N17" s="222"/>
      <c r="O17" s="222"/>
      <c r="P17" s="222"/>
      <c r="Q17" s="222"/>
      <c r="R17" s="222"/>
      <c r="S17" s="222"/>
      <c r="T17" s="222"/>
      <c r="U17" s="222"/>
      <c r="V17" s="222"/>
      <c r="W17" s="223"/>
      <c r="X17" s="226" t="s">
        <v>159</v>
      </c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47"/>
      <c r="AK17" s="4"/>
      <c r="AL17" s="129" t="s">
        <v>31</v>
      </c>
    </row>
    <row r="18" spans="1:76" ht="9.75" customHeight="1" x14ac:dyDescent="0.2">
      <c r="B18" s="221"/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226"/>
      <c r="N18" s="222"/>
      <c r="O18" s="222"/>
      <c r="P18" s="222"/>
      <c r="Q18" s="222"/>
      <c r="R18" s="222"/>
      <c r="S18" s="222"/>
      <c r="T18" s="222"/>
      <c r="U18" s="222"/>
      <c r="V18" s="222"/>
      <c r="W18" s="223"/>
      <c r="X18" s="226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48"/>
      <c r="AL18" s="129" t="s">
        <v>32</v>
      </c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76" ht="6" customHeight="1" x14ac:dyDescent="0.2">
      <c r="B19" s="45"/>
      <c r="C19" s="342"/>
      <c r="D19" s="342"/>
      <c r="E19" s="342"/>
      <c r="F19" s="342"/>
      <c r="G19" s="342"/>
      <c r="H19" s="342"/>
      <c r="I19" s="342"/>
      <c r="J19" s="342"/>
      <c r="K19" s="342"/>
      <c r="L19" s="49"/>
      <c r="M19" s="50"/>
      <c r="N19" s="342"/>
      <c r="O19" s="342"/>
      <c r="P19" s="342"/>
      <c r="Q19" s="342"/>
      <c r="R19" s="342"/>
      <c r="S19" s="342"/>
      <c r="T19" s="342"/>
      <c r="U19" s="342"/>
      <c r="V19" s="342"/>
      <c r="W19" s="49"/>
      <c r="X19" s="50"/>
      <c r="Y19" s="342"/>
      <c r="Z19" s="342"/>
      <c r="AA19" s="342"/>
      <c r="AB19" s="342"/>
      <c r="AC19" s="342"/>
      <c r="AD19" s="342"/>
      <c r="AE19" s="342"/>
      <c r="AF19" s="342"/>
      <c r="AG19" s="342"/>
      <c r="AH19" s="46"/>
      <c r="AI19" s="48"/>
      <c r="AK19" s="29" t="str">
        <f>IF(AND(C19="",D19="",E19="",F19="",G19="",H19="",I19="",J19="",K19="")=TRUE,"",IF((AND(C19&lt;&gt;"",D19&lt;&gt;"",E19&lt;&gt;"",F19&lt;&gt;"",G19&lt;&gt;"",H19&lt;&gt;"",I19&lt;&gt;"",J19&lt;&gt;"",K19&lt;&gt;"")=FALSE),"NIEPOPRAWNY: 01. Numer identyfikacyjny!",""))</f>
        <v/>
      </c>
      <c r="AL19" s="129" t="s">
        <v>33</v>
      </c>
    </row>
    <row r="20" spans="1:76" ht="13.5" customHeight="1" x14ac:dyDescent="0.2">
      <c r="B20" s="45"/>
      <c r="C20" s="343"/>
      <c r="D20" s="343"/>
      <c r="E20" s="343"/>
      <c r="F20" s="343"/>
      <c r="G20" s="343"/>
      <c r="H20" s="343"/>
      <c r="I20" s="343"/>
      <c r="J20" s="343"/>
      <c r="K20" s="343"/>
      <c r="L20" s="49"/>
      <c r="M20" s="50"/>
      <c r="N20" s="343"/>
      <c r="O20" s="343"/>
      <c r="P20" s="343"/>
      <c r="Q20" s="343"/>
      <c r="R20" s="343"/>
      <c r="S20" s="343"/>
      <c r="T20" s="343"/>
      <c r="U20" s="343"/>
      <c r="V20" s="343"/>
      <c r="W20" s="49"/>
      <c r="X20" s="50"/>
      <c r="Y20" s="343"/>
      <c r="Z20" s="343"/>
      <c r="AA20" s="343"/>
      <c r="AB20" s="343"/>
      <c r="AC20" s="343"/>
      <c r="AD20" s="343"/>
      <c r="AE20" s="343"/>
      <c r="AF20" s="343"/>
      <c r="AG20" s="343"/>
      <c r="AH20" s="46"/>
      <c r="AI20" s="48"/>
      <c r="AK20" s="29"/>
      <c r="AL20" s="129"/>
    </row>
    <row r="21" spans="1:76" ht="1.5" customHeight="1" thickBot="1" x14ac:dyDescent="0.25">
      <c r="B21" s="45"/>
      <c r="C21" s="344"/>
      <c r="D21" s="344"/>
      <c r="E21" s="344"/>
      <c r="F21" s="344"/>
      <c r="G21" s="344"/>
      <c r="H21" s="344"/>
      <c r="I21" s="344"/>
      <c r="J21" s="344"/>
      <c r="K21" s="344"/>
      <c r="L21" s="49"/>
      <c r="M21" s="50"/>
      <c r="N21" s="344"/>
      <c r="O21" s="344"/>
      <c r="P21" s="344"/>
      <c r="Q21" s="344"/>
      <c r="R21" s="344"/>
      <c r="S21" s="344"/>
      <c r="T21" s="344"/>
      <c r="U21" s="344"/>
      <c r="V21" s="344"/>
      <c r="W21" s="49"/>
      <c r="X21" s="50"/>
      <c r="Y21" s="344"/>
      <c r="Z21" s="344"/>
      <c r="AA21" s="344"/>
      <c r="AB21" s="344"/>
      <c r="AC21" s="344"/>
      <c r="AD21" s="344"/>
      <c r="AE21" s="344"/>
      <c r="AF21" s="344"/>
      <c r="AG21" s="344"/>
      <c r="AH21" s="46"/>
      <c r="AI21" s="48"/>
      <c r="AK21" s="29"/>
      <c r="AL21" s="130"/>
    </row>
    <row r="22" spans="1:76" s="9" customFormat="1" ht="6" customHeight="1" x14ac:dyDescent="0.2">
      <c r="A22" s="6"/>
      <c r="B22" s="51"/>
      <c r="C22" s="131"/>
      <c r="D22" s="131"/>
      <c r="E22" s="131"/>
      <c r="F22" s="131"/>
      <c r="G22" s="131"/>
      <c r="H22" s="131"/>
      <c r="I22" s="131"/>
      <c r="J22" s="131"/>
      <c r="K22" s="131"/>
      <c r="L22" s="52"/>
      <c r="M22" s="53"/>
      <c r="N22" s="131"/>
      <c r="O22" s="131"/>
      <c r="P22" s="131"/>
      <c r="Q22" s="131"/>
      <c r="R22" s="131"/>
      <c r="S22" s="131"/>
      <c r="T22" s="131"/>
      <c r="U22" s="131"/>
      <c r="V22" s="131"/>
      <c r="W22" s="52"/>
      <c r="X22" s="53"/>
      <c r="Y22" s="131"/>
      <c r="Z22" s="131"/>
      <c r="AA22" s="131"/>
      <c r="AB22" s="131"/>
      <c r="AC22" s="131"/>
      <c r="AD22" s="131"/>
      <c r="AE22" s="131"/>
      <c r="AF22" s="131"/>
      <c r="AG22" s="131"/>
      <c r="AH22" s="54"/>
      <c r="AI22" s="55"/>
      <c r="AK22" s="132"/>
      <c r="AL22" s="133"/>
    </row>
    <row r="23" spans="1:76" s="1" customFormat="1" ht="20.25" customHeight="1" x14ac:dyDescent="0.2">
      <c r="B23" s="218" t="s">
        <v>109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170"/>
      <c r="Q23" s="319" t="s">
        <v>110</v>
      </c>
      <c r="R23" s="320"/>
      <c r="S23" s="320"/>
      <c r="T23" s="320"/>
      <c r="U23" s="174"/>
      <c r="V23" s="451" t="s">
        <v>160</v>
      </c>
      <c r="W23" s="452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3"/>
      <c r="AK23" s="134"/>
    </row>
    <row r="24" spans="1:76" s="1" customFormat="1" ht="20.25" customHeight="1" x14ac:dyDescent="0.2">
      <c r="B24" s="122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83"/>
      <c r="O24" s="183"/>
      <c r="P24" s="124"/>
      <c r="Q24" s="135"/>
      <c r="R24" s="191"/>
      <c r="S24" s="191"/>
      <c r="T24" s="56"/>
      <c r="U24" s="56"/>
      <c r="V24" s="459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1"/>
      <c r="AI24" s="184"/>
      <c r="AK24" s="2"/>
    </row>
    <row r="25" spans="1:76" s="1" customFormat="1" ht="4.5" customHeight="1" x14ac:dyDescent="0.2">
      <c r="B25" s="136"/>
      <c r="C25" s="137"/>
      <c r="D25" s="137"/>
      <c r="E25" s="137"/>
      <c r="F25" s="138"/>
      <c r="G25" s="138"/>
      <c r="H25" s="138"/>
      <c r="I25" s="138"/>
      <c r="J25" s="138"/>
      <c r="K25" s="138"/>
      <c r="L25" s="138"/>
      <c r="M25" s="57"/>
      <c r="N25" s="57"/>
      <c r="O25" s="57"/>
      <c r="P25" s="139"/>
      <c r="Q25" s="140"/>
      <c r="R25" s="141"/>
      <c r="S25" s="141"/>
      <c r="T25" s="58"/>
      <c r="U25" s="58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59"/>
      <c r="AK25" s="2"/>
    </row>
    <row r="26" spans="1:76" s="1" customFormat="1" ht="17.25" customHeight="1" x14ac:dyDescent="0.2">
      <c r="B26" s="433" t="s">
        <v>111</v>
      </c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5"/>
      <c r="Q26" s="335" t="s">
        <v>112</v>
      </c>
      <c r="R26" s="336"/>
      <c r="S26" s="336"/>
      <c r="T26" s="336"/>
      <c r="U26" s="60"/>
      <c r="V26" s="393" t="s">
        <v>161</v>
      </c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458"/>
      <c r="AK26" s="2"/>
    </row>
    <row r="27" spans="1:76" s="1" customFormat="1" ht="4.5" customHeight="1" x14ac:dyDescent="0.2">
      <c r="B27" s="45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46"/>
      <c r="O27" s="46"/>
      <c r="P27" s="46"/>
      <c r="Q27" s="50"/>
      <c r="R27" s="351"/>
      <c r="S27" s="351"/>
      <c r="T27" s="56"/>
      <c r="U27" s="56"/>
      <c r="V27" s="402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4"/>
      <c r="AI27" s="184"/>
      <c r="AK27" s="2"/>
    </row>
    <row r="28" spans="1:76" s="1" customFormat="1" ht="16.5" customHeight="1" x14ac:dyDescent="0.2">
      <c r="B28" s="45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46"/>
      <c r="O28" s="46"/>
      <c r="P28" s="46"/>
      <c r="Q28" s="50"/>
      <c r="R28" s="352"/>
      <c r="S28" s="352"/>
      <c r="T28" s="183"/>
      <c r="U28" s="142"/>
      <c r="V28" s="405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7"/>
      <c r="AI28" s="184"/>
      <c r="AK28" s="2"/>
    </row>
    <row r="29" spans="1:76" s="1" customFormat="1" ht="4.5" customHeight="1" x14ac:dyDescent="0.2">
      <c r="B29" s="51"/>
      <c r="C29" s="54"/>
      <c r="D29" s="54"/>
      <c r="E29" s="54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43"/>
      <c r="R29" s="144"/>
      <c r="S29" s="144"/>
      <c r="T29" s="353"/>
      <c r="U29" s="353"/>
      <c r="V29" s="353"/>
      <c r="W29" s="353"/>
      <c r="X29" s="353"/>
      <c r="Y29" s="145"/>
      <c r="Z29" s="145"/>
      <c r="AA29" s="145"/>
      <c r="AB29" s="145"/>
      <c r="AC29" s="145"/>
      <c r="AD29" s="145"/>
      <c r="AE29" s="145"/>
      <c r="AF29" s="57"/>
      <c r="AG29" s="57"/>
      <c r="AH29" s="57"/>
      <c r="AI29" s="59"/>
      <c r="AK29" s="2"/>
    </row>
    <row r="30" spans="1:76" s="1" customFormat="1" ht="12.75" customHeight="1" x14ac:dyDescent="0.2">
      <c r="B30" s="218" t="s">
        <v>113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187"/>
      <c r="Q30" s="410" t="s">
        <v>162</v>
      </c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60"/>
      <c r="AE30" s="60"/>
      <c r="AF30" s="60"/>
      <c r="AG30" s="60"/>
      <c r="AH30" s="60"/>
      <c r="AI30" s="146"/>
      <c r="AK30" s="2"/>
    </row>
    <row r="31" spans="1:76" s="1" customFormat="1" ht="25.9" customHeight="1" x14ac:dyDescent="0.2">
      <c r="B31" s="122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61"/>
      <c r="N31" s="183"/>
      <c r="O31" s="183"/>
      <c r="P31" s="124"/>
      <c r="Q31" s="60"/>
      <c r="R31" s="60"/>
      <c r="S31" s="60"/>
      <c r="T31" s="60"/>
      <c r="U31" s="60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60"/>
      <c r="AG31" s="60"/>
      <c r="AH31" s="60"/>
      <c r="AI31" s="146"/>
      <c r="AK31" s="2"/>
    </row>
    <row r="32" spans="1:76" s="1" customFormat="1" ht="6" customHeight="1" x14ac:dyDescent="0.2">
      <c r="B32" s="136"/>
      <c r="C32" s="137"/>
      <c r="D32" s="137"/>
      <c r="E32" s="137"/>
      <c r="F32" s="138"/>
      <c r="G32" s="138"/>
      <c r="H32" s="138"/>
      <c r="I32" s="138"/>
      <c r="J32" s="138"/>
      <c r="K32" s="138"/>
      <c r="L32" s="138"/>
      <c r="M32" s="57"/>
      <c r="N32" s="57"/>
      <c r="O32" s="57"/>
      <c r="P32" s="139"/>
      <c r="Q32" s="60"/>
      <c r="R32" s="60"/>
      <c r="S32" s="188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146"/>
      <c r="AK32" s="2"/>
    </row>
    <row r="33" spans="2:76" s="1" customFormat="1" ht="9.75" customHeight="1" x14ac:dyDescent="0.2">
      <c r="B33" s="218" t="s">
        <v>114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/>
      <c r="Q33" s="224" t="s">
        <v>115</v>
      </c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25"/>
      <c r="AK33" s="2"/>
    </row>
    <row r="34" spans="2:76" s="1" customFormat="1" ht="21" customHeight="1" x14ac:dyDescent="0.2">
      <c r="B34" s="216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209"/>
      <c r="Q34" s="236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7"/>
      <c r="AK34" s="2"/>
    </row>
    <row r="35" spans="2:76" ht="42.75" customHeight="1" x14ac:dyDescent="0.2">
      <c r="B35" s="245" t="s">
        <v>94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7"/>
    </row>
    <row r="36" spans="2:76" s="1" customFormat="1" ht="12" customHeight="1" x14ac:dyDescent="0.2">
      <c r="B36" s="218" t="s">
        <v>116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20"/>
      <c r="T36" s="224" t="s">
        <v>117</v>
      </c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25"/>
      <c r="AK36" s="2"/>
      <c r="AL36" s="11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</row>
    <row r="37" spans="2:76" s="1" customFormat="1" ht="11.25" customHeight="1" x14ac:dyDescent="0.2">
      <c r="B37" s="228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30"/>
      <c r="T37" s="471"/>
      <c r="U37" s="472"/>
      <c r="V37" s="472"/>
      <c r="W37" s="472"/>
      <c r="X37" s="472"/>
      <c r="Y37" s="472"/>
      <c r="Z37" s="472"/>
      <c r="AA37" s="472"/>
      <c r="AB37" s="472"/>
      <c r="AC37" s="472"/>
      <c r="AD37" s="472"/>
      <c r="AE37" s="472"/>
      <c r="AF37" s="472"/>
      <c r="AG37" s="472"/>
      <c r="AH37" s="472"/>
      <c r="AI37" s="473"/>
      <c r="AK37" s="4"/>
      <c r="AL37" s="11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</row>
    <row r="38" spans="2:76" s="1" customFormat="1" ht="7.5" customHeight="1" x14ac:dyDescent="0.2">
      <c r="B38" s="228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30"/>
      <c r="T38" s="471"/>
      <c r="U38" s="472"/>
      <c r="V38" s="472"/>
      <c r="W38" s="472"/>
      <c r="X38" s="472"/>
      <c r="Y38" s="472"/>
      <c r="Z38" s="472"/>
      <c r="AA38" s="472"/>
      <c r="AB38" s="472"/>
      <c r="AC38" s="472"/>
      <c r="AD38" s="472"/>
      <c r="AE38" s="472"/>
      <c r="AF38" s="472"/>
      <c r="AG38" s="472"/>
      <c r="AH38" s="472"/>
      <c r="AI38" s="473"/>
      <c r="AK38" s="4"/>
      <c r="AL38" s="11"/>
    </row>
    <row r="39" spans="2:76" s="1" customFormat="1" ht="5.25" customHeight="1" x14ac:dyDescent="0.2">
      <c r="B39" s="231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474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6"/>
      <c r="AK39" s="2"/>
      <c r="AL39" s="11"/>
    </row>
    <row r="40" spans="2:76" s="1" customFormat="1" ht="8.4499999999999993" hidden="1" customHeight="1" x14ac:dyDescent="0.2"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57"/>
      <c r="N40" s="57"/>
      <c r="O40" s="57"/>
      <c r="P40" s="141"/>
      <c r="Q40" s="141"/>
      <c r="R40" s="141"/>
      <c r="S40" s="141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K40" s="2"/>
    </row>
    <row r="41" spans="2:76" ht="12" customHeight="1" x14ac:dyDescent="0.2">
      <c r="B41" s="218" t="s">
        <v>118</v>
      </c>
      <c r="C41" s="219"/>
      <c r="D41" s="219"/>
      <c r="E41" s="219"/>
      <c r="F41" s="219"/>
      <c r="G41" s="219"/>
      <c r="H41" s="220"/>
      <c r="I41" s="224" t="s">
        <v>119</v>
      </c>
      <c r="J41" s="219"/>
      <c r="K41" s="219"/>
      <c r="L41" s="219"/>
      <c r="M41" s="219"/>
      <c r="N41" s="219"/>
      <c r="O41" s="219"/>
      <c r="P41" s="219"/>
      <c r="Q41" s="220"/>
      <c r="R41" s="224" t="s">
        <v>120</v>
      </c>
      <c r="S41" s="219"/>
      <c r="T41" s="219"/>
      <c r="U41" s="219"/>
      <c r="V41" s="219"/>
      <c r="W41" s="219"/>
      <c r="X41" s="219"/>
      <c r="Y41" s="219"/>
      <c r="Z41" s="220"/>
      <c r="AA41" s="224" t="s">
        <v>121</v>
      </c>
      <c r="AB41" s="219"/>
      <c r="AC41" s="219"/>
      <c r="AD41" s="219"/>
      <c r="AE41" s="219"/>
      <c r="AF41" s="219"/>
      <c r="AG41" s="219"/>
      <c r="AH41" s="219"/>
      <c r="AI41" s="225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2:76" ht="16.5" customHeight="1" x14ac:dyDescent="0.2">
      <c r="B42" s="231"/>
      <c r="C42" s="232"/>
      <c r="D42" s="232"/>
      <c r="E42" s="232"/>
      <c r="F42" s="232"/>
      <c r="G42" s="232"/>
      <c r="H42" s="233"/>
      <c r="I42" s="236"/>
      <c r="J42" s="232"/>
      <c r="K42" s="232"/>
      <c r="L42" s="232"/>
      <c r="M42" s="232"/>
      <c r="N42" s="232"/>
      <c r="O42" s="232"/>
      <c r="P42" s="232"/>
      <c r="Q42" s="233"/>
      <c r="R42" s="309"/>
      <c r="S42" s="310"/>
      <c r="T42" s="310"/>
      <c r="U42" s="310"/>
      <c r="V42" s="310"/>
      <c r="W42" s="310"/>
      <c r="X42" s="310"/>
      <c r="Y42" s="310"/>
      <c r="Z42" s="311"/>
      <c r="AA42" s="309"/>
      <c r="AB42" s="310"/>
      <c r="AC42" s="310"/>
      <c r="AD42" s="310"/>
      <c r="AE42" s="310"/>
      <c r="AF42" s="310"/>
      <c r="AG42" s="310"/>
      <c r="AH42" s="310"/>
      <c r="AI42" s="317"/>
    </row>
    <row r="43" spans="2:76" ht="12" customHeight="1" x14ac:dyDescent="0.2">
      <c r="B43" s="218" t="s">
        <v>122</v>
      </c>
      <c r="C43" s="219"/>
      <c r="D43" s="219"/>
      <c r="E43" s="219"/>
      <c r="F43" s="219"/>
      <c r="G43" s="219"/>
      <c r="H43" s="220"/>
      <c r="I43" s="224" t="s">
        <v>148</v>
      </c>
      <c r="J43" s="219"/>
      <c r="K43" s="219"/>
      <c r="L43" s="219"/>
      <c r="M43" s="219"/>
      <c r="N43" s="219"/>
      <c r="O43" s="219"/>
      <c r="P43" s="219"/>
      <c r="Q43" s="220"/>
      <c r="R43" s="224" t="s">
        <v>149</v>
      </c>
      <c r="S43" s="219"/>
      <c r="T43" s="219"/>
      <c r="U43" s="219"/>
      <c r="V43" s="219"/>
      <c r="W43" s="219"/>
      <c r="X43" s="219"/>
      <c r="Y43" s="219"/>
      <c r="Z43" s="220"/>
      <c r="AA43" s="224" t="s">
        <v>123</v>
      </c>
      <c r="AB43" s="219"/>
      <c r="AC43" s="219"/>
      <c r="AD43" s="219"/>
      <c r="AE43" s="219"/>
      <c r="AF43" s="219"/>
      <c r="AG43" s="219"/>
      <c r="AH43" s="219"/>
      <c r="AI43" s="225"/>
    </row>
    <row r="44" spans="2:76" ht="16.5" customHeight="1" x14ac:dyDescent="0.2">
      <c r="B44" s="411"/>
      <c r="C44" s="412"/>
      <c r="D44" s="412"/>
      <c r="E44" s="412"/>
      <c r="F44" s="412"/>
      <c r="G44" s="412"/>
      <c r="H44" s="413"/>
      <c r="I44" s="309"/>
      <c r="J44" s="310"/>
      <c r="K44" s="310"/>
      <c r="L44" s="310"/>
      <c r="M44" s="310"/>
      <c r="N44" s="310"/>
      <c r="O44" s="310"/>
      <c r="P44" s="310"/>
      <c r="Q44" s="311"/>
      <c r="R44" s="309"/>
      <c r="S44" s="310"/>
      <c r="T44" s="310"/>
      <c r="U44" s="310"/>
      <c r="V44" s="310"/>
      <c r="W44" s="310"/>
      <c r="X44" s="310"/>
      <c r="Y44" s="310"/>
      <c r="Z44" s="311"/>
      <c r="AA44" s="309"/>
      <c r="AB44" s="310"/>
      <c r="AC44" s="310"/>
      <c r="AD44" s="310"/>
      <c r="AE44" s="310"/>
      <c r="AF44" s="310"/>
      <c r="AG44" s="310"/>
      <c r="AH44" s="310"/>
      <c r="AI44" s="317"/>
    </row>
    <row r="45" spans="2:76" ht="12" customHeight="1" x14ac:dyDescent="0.2">
      <c r="B45" s="218" t="s">
        <v>124</v>
      </c>
      <c r="C45" s="219"/>
      <c r="D45" s="220"/>
      <c r="E45" s="224" t="s">
        <v>125</v>
      </c>
      <c r="F45" s="219"/>
      <c r="G45" s="219"/>
      <c r="H45" s="220"/>
      <c r="I45" s="224" t="s">
        <v>126</v>
      </c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11" t="s">
        <v>127</v>
      </c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210"/>
    </row>
    <row r="46" spans="2:76" ht="21" customHeight="1" x14ac:dyDescent="0.2">
      <c r="B46" s="228"/>
      <c r="C46" s="232"/>
      <c r="D46" s="233"/>
      <c r="E46" s="236"/>
      <c r="F46" s="232"/>
      <c r="G46" s="232"/>
      <c r="H46" s="233"/>
      <c r="I46" s="208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3"/>
      <c r="X46" s="309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7"/>
    </row>
    <row r="47" spans="2:76" ht="7.5" customHeight="1" x14ac:dyDescent="0.2"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50"/>
    </row>
    <row r="48" spans="2:76" ht="13.5" customHeight="1" x14ac:dyDescent="0.2">
      <c r="B48" s="62" t="s">
        <v>39</v>
      </c>
      <c r="C48" s="275" t="s">
        <v>59</v>
      </c>
      <c r="D48" s="313"/>
      <c r="E48" s="313"/>
      <c r="F48" s="313"/>
      <c r="G48" s="313"/>
      <c r="H48" s="313"/>
      <c r="I48" s="313"/>
      <c r="J48" s="313"/>
      <c r="K48" s="313"/>
      <c r="L48" s="313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6"/>
      <c r="AH48" s="6"/>
      <c r="AI48" s="151"/>
    </row>
    <row r="49" spans="2:38" ht="34.15" customHeight="1" x14ac:dyDescent="0.2">
      <c r="B49" s="64" t="s">
        <v>40</v>
      </c>
      <c r="C49" s="275" t="s">
        <v>187</v>
      </c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318"/>
    </row>
    <row r="50" spans="2:38" ht="34.15" customHeight="1" x14ac:dyDescent="0.2">
      <c r="B50" s="64" t="s">
        <v>35</v>
      </c>
      <c r="C50" s="275" t="s">
        <v>188</v>
      </c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450"/>
    </row>
    <row r="51" spans="2:38" ht="34.15" customHeight="1" x14ac:dyDescent="0.2">
      <c r="B51" s="64" t="s">
        <v>44</v>
      </c>
      <c r="C51" s="275" t="s">
        <v>189</v>
      </c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318"/>
    </row>
    <row r="52" spans="2:38" ht="11.25" customHeight="1" x14ac:dyDescent="0.2">
      <c r="B52" s="64" t="s">
        <v>146</v>
      </c>
      <c r="C52" s="275" t="s">
        <v>72</v>
      </c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318"/>
    </row>
    <row r="53" spans="2:38" ht="11.25" customHeight="1" x14ac:dyDescent="0.2">
      <c r="B53" s="64" t="s">
        <v>47</v>
      </c>
      <c r="C53" s="275" t="s">
        <v>73</v>
      </c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318"/>
    </row>
    <row r="54" spans="2:38" s="6" customFormat="1" ht="12" customHeight="1" x14ac:dyDescent="0.2">
      <c r="B54" s="65" t="s">
        <v>60</v>
      </c>
      <c r="C54" s="312" t="s">
        <v>81</v>
      </c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315"/>
      <c r="AC54" s="315"/>
      <c r="AD54" s="315"/>
      <c r="AE54" s="315"/>
      <c r="AF54" s="314"/>
      <c r="AG54" s="315"/>
      <c r="AH54" s="315"/>
      <c r="AI54" s="316"/>
      <c r="AK54" s="12"/>
      <c r="AL54" s="13"/>
    </row>
    <row r="55" spans="2:38" s="6" customFormat="1" ht="9.75" customHeight="1" thickBot="1" x14ac:dyDescent="0.25">
      <c r="B55" s="66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329" t="s">
        <v>91</v>
      </c>
      <c r="AC55" s="329"/>
      <c r="AD55" s="329"/>
      <c r="AE55" s="329"/>
      <c r="AF55" s="328" t="s">
        <v>87</v>
      </c>
      <c r="AG55" s="329"/>
      <c r="AH55" s="329"/>
      <c r="AI55" s="330"/>
      <c r="AK55" s="12"/>
      <c r="AL55" s="13"/>
    </row>
    <row r="56" spans="2:38" s="6" customFormat="1" ht="2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K56" s="12"/>
      <c r="AL56" s="13"/>
    </row>
    <row r="57" spans="2:38" s="6" customFormat="1" ht="9" customHeight="1" thickBot="1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K57" s="12"/>
      <c r="AL57" s="13"/>
    </row>
    <row r="58" spans="2:38" s="6" customFormat="1" ht="18.600000000000001" customHeight="1" x14ac:dyDescent="0.2">
      <c r="B58" s="325" t="s">
        <v>75</v>
      </c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7"/>
      <c r="AK58" s="12"/>
      <c r="AL58" s="13"/>
    </row>
    <row r="59" spans="2:38" s="6" customFormat="1" ht="30" customHeight="1" x14ac:dyDescent="0.2">
      <c r="B59" s="420" t="s">
        <v>65</v>
      </c>
      <c r="C59" s="331"/>
      <c r="D59" s="331"/>
      <c r="E59" s="331"/>
      <c r="F59" s="331"/>
      <c r="G59" s="331" t="s">
        <v>163</v>
      </c>
      <c r="H59" s="331"/>
      <c r="I59" s="331"/>
      <c r="J59" s="331"/>
      <c r="K59" s="331"/>
      <c r="L59" s="335" t="s">
        <v>164</v>
      </c>
      <c r="M59" s="479"/>
      <c r="N59" s="479"/>
      <c r="O59" s="479"/>
      <c r="P59" s="480"/>
      <c r="Q59" s="335" t="s">
        <v>85</v>
      </c>
      <c r="R59" s="479"/>
      <c r="S59" s="479"/>
      <c r="T59" s="479"/>
      <c r="U59" s="480"/>
      <c r="V59" s="332" t="s">
        <v>66</v>
      </c>
      <c r="W59" s="333"/>
      <c r="X59" s="333"/>
      <c r="Y59" s="333"/>
      <c r="Z59" s="333"/>
      <c r="AA59" s="333"/>
      <c r="AB59" s="334"/>
      <c r="AC59" s="335" t="s">
        <v>165</v>
      </c>
      <c r="AD59" s="336"/>
      <c r="AE59" s="336"/>
      <c r="AF59" s="336"/>
      <c r="AG59" s="336"/>
      <c r="AH59" s="336"/>
      <c r="AI59" s="337"/>
      <c r="AK59" s="12"/>
      <c r="AL59" s="13"/>
    </row>
    <row r="60" spans="2:38" s="6" customFormat="1" ht="32.25" customHeight="1" x14ac:dyDescent="0.2">
      <c r="B60" s="420"/>
      <c r="C60" s="331"/>
      <c r="D60" s="331"/>
      <c r="E60" s="331"/>
      <c r="F60" s="331"/>
      <c r="G60" s="331"/>
      <c r="H60" s="331"/>
      <c r="I60" s="331"/>
      <c r="J60" s="331"/>
      <c r="K60" s="331"/>
      <c r="L60" s="481"/>
      <c r="M60" s="482"/>
      <c r="N60" s="482"/>
      <c r="O60" s="482"/>
      <c r="P60" s="483"/>
      <c r="Q60" s="481"/>
      <c r="R60" s="482"/>
      <c r="S60" s="482"/>
      <c r="T60" s="482"/>
      <c r="U60" s="483"/>
      <c r="V60" s="306" t="s">
        <v>236</v>
      </c>
      <c r="W60" s="307"/>
      <c r="X60" s="307"/>
      <c r="Y60" s="307"/>
      <c r="Z60" s="307"/>
      <c r="AA60" s="307"/>
      <c r="AB60" s="308"/>
      <c r="AC60" s="338"/>
      <c r="AD60" s="339"/>
      <c r="AE60" s="339"/>
      <c r="AF60" s="339"/>
      <c r="AG60" s="339"/>
      <c r="AH60" s="339"/>
      <c r="AI60" s="340"/>
      <c r="AK60" s="12"/>
      <c r="AL60" s="13"/>
    </row>
    <row r="61" spans="2:38" s="6" customFormat="1" ht="38.1" customHeight="1" x14ac:dyDescent="0.2">
      <c r="B61" s="414"/>
      <c r="C61" s="415"/>
      <c r="D61" s="415"/>
      <c r="E61" s="415"/>
      <c r="F61" s="415"/>
      <c r="G61" s="416"/>
      <c r="H61" s="416"/>
      <c r="I61" s="416"/>
      <c r="J61" s="416"/>
      <c r="K61" s="416"/>
      <c r="L61" s="417"/>
      <c r="M61" s="418"/>
      <c r="N61" s="418"/>
      <c r="O61" s="418"/>
      <c r="P61" s="419"/>
      <c r="Q61" s="417"/>
      <c r="R61" s="418"/>
      <c r="S61" s="418"/>
      <c r="T61" s="418"/>
      <c r="U61" s="419"/>
      <c r="V61" s="468"/>
      <c r="W61" s="469"/>
      <c r="X61" s="470"/>
      <c r="Y61" s="214"/>
      <c r="Z61" s="468"/>
      <c r="AA61" s="469"/>
      <c r="AB61" s="470"/>
      <c r="AC61" s="484"/>
      <c r="AD61" s="484"/>
      <c r="AE61" s="484"/>
      <c r="AF61" s="484"/>
      <c r="AG61" s="484"/>
      <c r="AH61" s="484"/>
      <c r="AI61" s="485"/>
      <c r="AK61" s="12"/>
      <c r="AL61" s="13"/>
    </row>
    <row r="62" spans="2:38" s="6" customFormat="1" ht="9" hidden="1" customHeight="1" x14ac:dyDescent="0.2">
      <c r="B62" s="67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68"/>
      <c r="AC62" s="68"/>
      <c r="AD62" s="68"/>
      <c r="AE62" s="68"/>
      <c r="AF62" s="69"/>
      <c r="AG62" s="68"/>
      <c r="AH62" s="68"/>
      <c r="AI62" s="70"/>
      <c r="AK62" s="12"/>
      <c r="AL62" s="13"/>
    </row>
    <row r="63" spans="2:38" s="6" customFormat="1" ht="31.5" customHeight="1" x14ac:dyDescent="0.2">
      <c r="B63" s="245" t="s">
        <v>166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7"/>
      <c r="AK63" s="12"/>
      <c r="AL63" s="13"/>
    </row>
    <row r="64" spans="2:38" s="156" customFormat="1" ht="24" customHeight="1" x14ac:dyDescent="0.2">
      <c r="B64" s="193" t="s">
        <v>167</v>
      </c>
      <c r="C64" s="181"/>
      <c r="D64" s="181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2"/>
      <c r="Q64" s="194"/>
      <c r="R64" s="194"/>
      <c r="S64" s="153"/>
      <c r="T64" s="153"/>
      <c r="U64" s="192"/>
      <c r="V64" s="192"/>
      <c r="W64" s="192"/>
      <c r="X64" s="477"/>
      <c r="Y64" s="478"/>
      <c r="Z64" s="478"/>
      <c r="AA64" s="154"/>
      <c r="AB64" s="152"/>
      <c r="AC64" s="154"/>
      <c r="AD64" s="154"/>
      <c r="AE64" s="154"/>
      <c r="AF64" s="154"/>
      <c r="AG64" s="154"/>
      <c r="AH64" s="152"/>
      <c r="AI64" s="155"/>
    </row>
    <row r="65" spans="2:76" s="6" customFormat="1" ht="12.75" customHeight="1" x14ac:dyDescent="0.2">
      <c r="B65" s="36"/>
      <c r="C65" s="196" t="s">
        <v>82</v>
      </c>
      <c r="D65" s="71"/>
      <c r="E65" s="195" t="s">
        <v>179</v>
      </c>
      <c r="H65" s="71"/>
      <c r="J65" s="198"/>
      <c r="K65" s="198"/>
      <c r="L65" s="198"/>
      <c r="M65" s="198"/>
      <c r="O65" s="71"/>
      <c r="S65" s="196" t="s">
        <v>83</v>
      </c>
      <c r="U65" s="195" t="s">
        <v>179</v>
      </c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71"/>
      <c r="AI65" s="72"/>
      <c r="AK65" s="12"/>
      <c r="AL65" s="13"/>
    </row>
    <row r="66" spans="2:76" s="6" customFormat="1" ht="17.25" customHeight="1" x14ac:dyDescent="0.2">
      <c r="B66" s="36"/>
      <c r="C66" s="44"/>
      <c r="D66" s="71"/>
      <c r="E66" s="462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4"/>
      <c r="S66" s="44"/>
      <c r="U66" s="462"/>
      <c r="V66" s="463"/>
      <c r="W66" s="463"/>
      <c r="X66" s="463"/>
      <c r="Y66" s="463"/>
      <c r="Z66" s="463"/>
      <c r="AA66" s="463"/>
      <c r="AB66" s="463"/>
      <c r="AC66" s="463"/>
      <c r="AD66" s="463"/>
      <c r="AE66" s="463"/>
      <c r="AF66" s="463"/>
      <c r="AG66" s="463"/>
      <c r="AH66" s="464"/>
      <c r="AI66" s="217"/>
      <c r="AK66" s="12"/>
      <c r="AL66" s="13"/>
    </row>
    <row r="67" spans="2:76" s="199" customFormat="1" ht="13.5" customHeight="1" x14ac:dyDescent="0.2">
      <c r="B67" s="200"/>
      <c r="C67" s="201"/>
      <c r="D67" s="201"/>
      <c r="E67" s="201"/>
      <c r="F67" s="201"/>
      <c r="G67" s="201"/>
      <c r="H67" s="201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3"/>
      <c r="AK67" s="204"/>
      <c r="AL67" s="205"/>
    </row>
    <row r="68" spans="2:76" s="6" customFormat="1" ht="9" customHeight="1" x14ac:dyDescent="0.2">
      <c r="B68" s="221" t="s">
        <v>128</v>
      </c>
      <c r="C68" s="222"/>
      <c r="D68" s="222"/>
      <c r="E68" s="222"/>
      <c r="F68" s="222"/>
      <c r="G68" s="222"/>
      <c r="H68" s="223"/>
      <c r="I68" s="226" t="s">
        <v>129</v>
      </c>
      <c r="J68" s="222"/>
      <c r="K68" s="222"/>
      <c r="L68" s="222"/>
      <c r="M68" s="222"/>
      <c r="N68" s="222"/>
      <c r="O68" s="222"/>
      <c r="P68" s="222"/>
      <c r="Q68" s="223"/>
      <c r="R68" s="226" t="s">
        <v>130</v>
      </c>
      <c r="S68" s="222"/>
      <c r="T68" s="222"/>
      <c r="U68" s="222"/>
      <c r="V68" s="222"/>
      <c r="W68" s="222"/>
      <c r="X68" s="222"/>
      <c r="Y68" s="222"/>
      <c r="Z68" s="223"/>
      <c r="AA68" s="226" t="s">
        <v>131</v>
      </c>
      <c r="AB68" s="222"/>
      <c r="AC68" s="222"/>
      <c r="AD68" s="222"/>
      <c r="AE68" s="222"/>
      <c r="AF68" s="222"/>
      <c r="AG68" s="222"/>
      <c r="AH68" s="222"/>
      <c r="AI68" s="227"/>
      <c r="AK68" s="12"/>
      <c r="AL68" s="13"/>
    </row>
    <row r="69" spans="2:76" s="6" customFormat="1" ht="14.45" customHeight="1" x14ac:dyDescent="0.2">
      <c r="B69" s="231"/>
      <c r="C69" s="232"/>
      <c r="D69" s="232"/>
      <c r="E69" s="232"/>
      <c r="F69" s="232"/>
      <c r="G69" s="232"/>
      <c r="H69" s="233"/>
      <c r="I69" s="236"/>
      <c r="J69" s="232"/>
      <c r="K69" s="232"/>
      <c r="L69" s="232"/>
      <c r="M69" s="232"/>
      <c r="N69" s="232"/>
      <c r="O69" s="232"/>
      <c r="P69" s="232"/>
      <c r="Q69" s="233"/>
      <c r="R69" s="309"/>
      <c r="S69" s="310"/>
      <c r="T69" s="310"/>
      <c r="U69" s="310"/>
      <c r="V69" s="310"/>
      <c r="W69" s="310"/>
      <c r="X69" s="310"/>
      <c r="Y69" s="310"/>
      <c r="Z69" s="311"/>
      <c r="AA69" s="309"/>
      <c r="AB69" s="310"/>
      <c r="AC69" s="310"/>
      <c r="AD69" s="310"/>
      <c r="AE69" s="310"/>
      <c r="AF69" s="310"/>
      <c r="AG69" s="310"/>
      <c r="AH69" s="310"/>
      <c r="AI69" s="317"/>
      <c r="AK69" s="12"/>
      <c r="AL69" s="13"/>
    </row>
    <row r="70" spans="2:76" s="6" customFormat="1" ht="9" customHeight="1" x14ac:dyDescent="0.2">
      <c r="B70" s="218" t="s">
        <v>132</v>
      </c>
      <c r="C70" s="219"/>
      <c r="D70" s="219"/>
      <c r="E70" s="219"/>
      <c r="F70" s="219"/>
      <c r="G70" s="219"/>
      <c r="H70" s="220"/>
      <c r="I70" s="224" t="s">
        <v>133</v>
      </c>
      <c r="J70" s="219"/>
      <c r="K70" s="219"/>
      <c r="L70" s="219"/>
      <c r="M70" s="219"/>
      <c r="N70" s="219"/>
      <c r="O70" s="219"/>
      <c r="P70" s="219"/>
      <c r="Q70" s="220"/>
      <c r="R70" s="224" t="s">
        <v>134</v>
      </c>
      <c r="S70" s="219"/>
      <c r="T70" s="219"/>
      <c r="U70" s="219"/>
      <c r="V70" s="219"/>
      <c r="W70" s="219"/>
      <c r="X70" s="219"/>
      <c r="Y70" s="219"/>
      <c r="Z70" s="220"/>
      <c r="AA70" s="224" t="s">
        <v>135</v>
      </c>
      <c r="AB70" s="219"/>
      <c r="AC70" s="219"/>
      <c r="AD70" s="219"/>
      <c r="AE70" s="219"/>
      <c r="AF70" s="219"/>
      <c r="AG70" s="219"/>
      <c r="AH70" s="219"/>
      <c r="AI70" s="225"/>
      <c r="AK70" s="12"/>
      <c r="AL70" s="13"/>
    </row>
    <row r="71" spans="2:76" s="6" customFormat="1" ht="18.600000000000001" customHeight="1" x14ac:dyDescent="0.2">
      <c r="B71" s="411"/>
      <c r="C71" s="412"/>
      <c r="D71" s="412"/>
      <c r="E71" s="412"/>
      <c r="F71" s="412"/>
      <c r="G71" s="412"/>
      <c r="H71" s="413"/>
      <c r="I71" s="309"/>
      <c r="J71" s="310"/>
      <c r="K71" s="310"/>
      <c r="L71" s="310"/>
      <c r="M71" s="310"/>
      <c r="N71" s="310"/>
      <c r="O71" s="310"/>
      <c r="P71" s="310"/>
      <c r="Q71" s="311"/>
      <c r="R71" s="309"/>
      <c r="S71" s="310"/>
      <c r="T71" s="310"/>
      <c r="U71" s="310"/>
      <c r="V71" s="310"/>
      <c r="W71" s="310"/>
      <c r="X71" s="310"/>
      <c r="Y71" s="310"/>
      <c r="Z71" s="311"/>
      <c r="AA71" s="309"/>
      <c r="AB71" s="310"/>
      <c r="AC71" s="310"/>
      <c r="AD71" s="310"/>
      <c r="AE71" s="310"/>
      <c r="AF71" s="310"/>
      <c r="AG71" s="310"/>
      <c r="AH71" s="310"/>
      <c r="AI71" s="317"/>
      <c r="AK71" s="12"/>
      <c r="AL71" s="13"/>
    </row>
    <row r="72" spans="2:76" s="6" customFormat="1" ht="9" customHeight="1" x14ac:dyDescent="0.2">
      <c r="B72" s="218" t="s">
        <v>136</v>
      </c>
      <c r="C72" s="219"/>
      <c r="D72" s="220"/>
      <c r="E72" s="224" t="s">
        <v>137</v>
      </c>
      <c r="F72" s="219"/>
      <c r="G72" s="219"/>
      <c r="H72" s="220"/>
      <c r="I72" s="319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1"/>
      <c r="AK72" s="12"/>
      <c r="AL72" s="13"/>
    </row>
    <row r="73" spans="2:76" s="6" customFormat="1" ht="16.149999999999999" customHeight="1" x14ac:dyDescent="0.2">
      <c r="B73" s="231"/>
      <c r="C73" s="232"/>
      <c r="D73" s="233"/>
      <c r="E73" s="236"/>
      <c r="F73" s="232"/>
      <c r="G73" s="232"/>
      <c r="H73" s="233"/>
      <c r="I73" s="322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4"/>
      <c r="AK73" s="12"/>
      <c r="AL73" s="13"/>
    </row>
    <row r="74" spans="2:76" s="6" customFormat="1" ht="9" customHeight="1" x14ac:dyDescent="0.2">
      <c r="B74" s="67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68"/>
      <c r="AC74" s="68"/>
      <c r="AD74" s="68"/>
      <c r="AE74" s="68"/>
      <c r="AF74" s="69"/>
      <c r="AG74" s="68"/>
      <c r="AH74" s="68"/>
      <c r="AI74" s="70"/>
      <c r="AK74" s="12"/>
      <c r="AL74" s="13"/>
    </row>
    <row r="75" spans="2:76" s="6" customFormat="1" ht="10.5" customHeight="1" x14ac:dyDescent="0.2">
      <c r="B75" s="73" t="s">
        <v>48</v>
      </c>
      <c r="C75" s="305" t="s">
        <v>101</v>
      </c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74"/>
      <c r="AH75" s="74"/>
      <c r="AI75" s="75"/>
      <c r="AK75" s="12"/>
      <c r="AL75" s="13"/>
    </row>
    <row r="76" spans="2:76" s="6" customFormat="1" ht="9" customHeight="1" x14ac:dyDescent="0.2">
      <c r="B76" s="73" t="s">
        <v>49</v>
      </c>
      <c r="C76" s="408" t="s">
        <v>84</v>
      </c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408"/>
      <c r="AE76" s="408"/>
      <c r="AF76" s="408"/>
      <c r="AG76" s="408"/>
      <c r="AH76" s="408"/>
      <c r="AI76" s="409"/>
      <c r="AK76" s="12"/>
      <c r="AL76" s="13"/>
    </row>
    <row r="77" spans="2:76" s="6" customFormat="1" ht="9" customHeight="1" x14ac:dyDescent="0.2">
      <c r="B77" s="67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68"/>
      <c r="AC77" s="68"/>
      <c r="AD77" s="68"/>
      <c r="AE77" s="68"/>
      <c r="AF77" s="69"/>
      <c r="AG77" s="68"/>
      <c r="AH77" s="68"/>
      <c r="AI77" s="70"/>
      <c r="AK77" s="12"/>
      <c r="AL77" s="13"/>
    </row>
    <row r="78" spans="2:76" s="6" customFormat="1" ht="9" customHeight="1" x14ac:dyDescent="0.2">
      <c r="B78" s="67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68"/>
      <c r="AC78" s="68"/>
      <c r="AD78" s="68"/>
      <c r="AE78" s="68"/>
      <c r="AF78" s="69"/>
      <c r="AG78" s="68"/>
      <c r="AH78" s="68"/>
      <c r="AI78" s="70"/>
      <c r="AK78" s="12"/>
      <c r="AL78" s="13"/>
    </row>
    <row r="79" spans="2:76" ht="12.75" customHeight="1" x14ac:dyDescent="0.2">
      <c r="B79" s="245" t="s">
        <v>77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7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2:76" ht="11.25" customHeight="1" x14ac:dyDescent="0.2">
      <c r="B80" s="51"/>
      <c r="C80" s="265" t="s">
        <v>5</v>
      </c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  <c r="AB80" s="265"/>
      <c r="AC80" s="76"/>
      <c r="AD80" s="265" t="s">
        <v>6</v>
      </c>
      <c r="AE80" s="265"/>
      <c r="AF80" s="265"/>
      <c r="AG80" s="265"/>
      <c r="AH80" s="265"/>
      <c r="AI80" s="266"/>
      <c r="AJ80" s="14"/>
      <c r="AK80" s="15"/>
      <c r="AL80" s="16"/>
    </row>
    <row r="81" spans="2:76" s="8" customFormat="1" ht="9" customHeight="1" x14ac:dyDescent="0.2">
      <c r="B81" s="218" t="s">
        <v>138</v>
      </c>
      <c r="C81" s="219"/>
      <c r="D81" s="219"/>
      <c r="E81" s="219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8"/>
      <c r="AK81" s="4"/>
      <c r="AL81" s="10"/>
    </row>
    <row r="82" spans="2:76" s="8" customFormat="1" ht="9.75" customHeight="1" x14ac:dyDescent="0.2">
      <c r="B82" s="175"/>
      <c r="C82" s="455" t="s">
        <v>11</v>
      </c>
      <c r="D82" s="271" t="s">
        <v>98</v>
      </c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3"/>
      <c r="AE82" s="79"/>
      <c r="AF82" s="267"/>
      <c r="AG82" s="268"/>
      <c r="AH82" s="79"/>
      <c r="AI82" s="80"/>
      <c r="AK82" s="4"/>
      <c r="AL82" s="10"/>
    </row>
    <row r="83" spans="2:76" s="8" customFormat="1" ht="14.25" customHeight="1" x14ac:dyDescent="0.2">
      <c r="B83" s="175"/>
      <c r="C83" s="456"/>
      <c r="D83" s="274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6"/>
      <c r="AE83" s="79"/>
      <c r="AF83" s="269"/>
      <c r="AG83" s="270"/>
      <c r="AH83" s="79"/>
      <c r="AI83" s="80"/>
      <c r="AK83" s="4"/>
      <c r="AL83" s="10"/>
    </row>
    <row r="84" spans="2:76" s="8" customFormat="1" ht="15.75" customHeight="1" x14ac:dyDescent="0.2">
      <c r="B84" s="175"/>
      <c r="C84" s="457"/>
      <c r="D84" s="277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9"/>
      <c r="AE84" s="79"/>
      <c r="AF84" s="79"/>
      <c r="AG84" s="79"/>
      <c r="AH84" s="79"/>
      <c r="AI84" s="80"/>
      <c r="AK84" s="4"/>
      <c r="AL84" s="10"/>
    </row>
    <row r="85" spans="2:76" ht="6" customHeight="1" x14ac:dyDescent="0.2">
      <c r="B85" s="81"/>
      <c r="C85" s="455" t="s">
        <v>12</v>
      </c>
      <c r="D85" s="271" t="s">
        <v>102</v>
      </c>
      <c r="E85" s="440"/>
      <c r="F85" s="440"/>
      <c r="G85" s="440"/>
      <c r="H85" s="440"/>
      <c r="I85" s="440"/>
      <c r="J85" s="440"/>
      <c r="K85" s="440"/>
      <c r="L85" s="440"/>
      <c r="M85" s="440"/>
      <c r="N85" s="440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0"/>
      <c r="AC85" s="440"/>
      <c r="AD85" s="441"/>
      <c r="AE85" s="79"/>
      <c r="AF85" s="79"/>
      <c r="AG85" s="79"/>
      <c r="AH85" s="79"/>
      <c r="AI85" s="80"/>
    </row>
    <row r="86" spans="2:76" ht="29.25" customHeight="1" x14ac:dyDescent="0.2">
      <c r="B86" s="81"/>
      <c r="C86" s="456"/>
      <c r="D86" s="442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  <c r="P86" s="443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4"/>
      <c r="AE86" s="79"/>
      <c r="AF86" s="263"/>
      <c r="AG86" s="264"/>
      <c r="AH86" s="157"/>
      <c r="AI86" s="80"/>
      <c r="AJ86" s="17">
        <f>IF(ISNUMBER(AF86)=TRUE,AF86,0)</f>
        <v>0</v>
      </c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2:76" ht="14.25" customHeight="1" x14ac:dyDescent="0.2">
      <c r="B87" s="81"/>
      <c r="C87" s="457"/>
      <c r="D87" s="445"/>
      <c r="E87" s="446"/>
      <c r="F87" s="446"/>
      <c r="G87" s="446"/>
      <c r="H87" s="446"/>
      <c r="I87" s="446"/>
      <c r="J87" s="446"/>
      <c r="K87" s="446"/>
      <c r="L87" s="446"/>
      <c r="M87" s="446"/>
      <c r="N87" s="446"/>
      <c r="O87" s="446"/>
      <c r="P87" s="446"/>
      <c r="Q87" s="446"/>
      <c r="R87" s="446"/>
      <c r="S87" s="446"/>
      <c r="T87" s="446"/>
      <c r="U87" s="446"/>
      <c r="V87" s="446"/>
      <c r="W87" s="446"/>
      <c r="X87" s="446"/>
      <c r="Y87" s="446"/>
      <c r="Z87" s="446"/>
      <c r="AA87" s="446"/>
      <c r="AB87" s="446"/>
      <c r="AC87" s="446"/>
      <c r="AD87" s="447"/>
      <c r="AE87" s="79"/>
      <c r="AF87" s="82"/>
      <c r="AG87" s="82"/>
      <c r="AH87" s="79"/>
      <c r="AI87" s="80"/>
      <c r="AJ87" s="18"/>
    </row>
    <row r="88" spans="2:76" ht="3" customHeight="1" x14ac:dyDescent="0.2">
      <c r="B88" s="81"/>
      <c r="C88" s="455" t="s">
        <v>13</v>
      </c>
      <c r="D88" s="271" t="s">
        <v>99</v>
      </c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3"/>
      <c r="AE88" s="79"/>
      <c r="AF88" s="82"/>
      <c r="AG88" s="82"/>
      <c r="AH88" s="79"/>
      <c r="AI88" s="80"/>
      <c r="AJ88" s="18"/>
    </row>
    <row r="89" spans="2:76" ht="21" customHeight="1" x14ac:dyDescent="0.2">
      <c r="B89" s="81"/>
      <c r="C89" s="456"/>
      <c r="D89" s="274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6"/>
      <c r="AE89" s="79"/>
      <c r="AF89" s="267"/>
      <c r="AG89" s="268"/>
      <c r="AH89" s="157"/>
      <c r="AI89" s="80"/>
      <c r="AJ89" s="17">
        <f>IF(ISNUMBER(AF89)=TRUE,AF89,0)</f>
        <v>0</v>
      </c>
    </row>
    <row r="90" spans="2:76" ht="4.5" customHeight="1" x14ac:dyDescent="0.2">
      <c r="B90" s="81"/>
      <c r="C90" s="456"/>
      <c r="D90" s="274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  <c r="X90" s="275"/>
      <c r="Y90" s="275"/>
      <c r="Z90" s="275"/>
      <c r="AA90" s="275"/>
      <c r="AB90" s="275"/>
      <c r="AC90" s="275"/>
      <c r="AD90" s="276"/>
      <c r="AE90" s="79"/>
      <c r="AF90" s="269"/>
      <c r="AG90" s="270"/>
      <c r="AH90" s="157"/>
      <c r="AI90" s="80"/>
      <c r="AJ90" s="18"/>
    </row>
    <row r="91" spans="2:76" ht="9.75" customHeight="1" x14ac:dyDescent="0.2">
      <c r="B91" s="81"/>
      <c r="C91" s="457"/>
      <c r="D91" s="277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9"/>
      <c r="AE91" s="79"/>
      <c r="AF91" s="82"/>
      <c r="AG91" s="82"/>
      <c r="AH91" s="79"/>
      <c r="AI91" s="80"/>
      <c r="AJ91" s="18"/>
    </row>
    <row r="92" spans="2:76" ht="3.75" customHeight="1" x14ac:dyDescent="0.2">
      <c r="B92" s="81"/>
      <c r="C92" s="399" t="s">
        <v>14</v>
      </c>
      <c r="D92" s="271" t="s">
        <v>190</v>
      </c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3"/>
      <c r="AE92" s="79"/>
      <c r="AF92" s="82"/>
      <c r="AG92" s="82"/>
      <c r="AH92" s="79"/>
      <c r="AI92" s="80"/>
      <c r="AJ92" s="18"/>
    </row>
    <row r="93" spans="2:76" ht="3" customHeight="1" x14ac:dyDescent="0.2">
      <c r="B93" s="81"/>
      <c r="C93" s="400"/>
      <c r="D93" s="274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6"/>
      <c r="AE93" s="79"/>
      <c r="AF93" s="82"/>
      <c r="AG93" s="82"/>
      <c r="AH93" s="79"/>
      <c r="AI93" s="80"/>
      <c r="AJ93" s="18"/>
    </row>
    <row r="94" spans="2:76" ht="20.25" customHeight="1" x14ac:dyDescent="0.2">
      <c r="B94" s="81"/>
      <c r="C94" s="400"/>
      <c r="D94" s="274"/>
      <c r="E94" s="275"/>
      <c r="F94" s="275"/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  <c r="X94" s="275"/>
      <c r="Y94" s="275"/>
      <c r="Z94" s="275"/>
      <c r="AA94" s="275"/>
      <c r="AB94" s="275"/>
      <c r="AC94" s="275"/>
      <c r="AD94" s="276"/>
      <c r="AE94" s="79"/>
      <c r="AF94" s="267"/>
      <c r="AG94" s="268"/>
      <c r="AH94" s="79"/>
      <c r="AI94" s="80"/>
      <c r="AJ94" s="18"/>
    </row>
    <row r="95" spans="2:76" ht="6" customHeight="1" x14ac:dyDescent="0.2">
      <c r="B95" s="81"/>
      <c r="C95" s="401"/>
      <c r="D95" s="277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9"/>
      <c r="AE95" s="79"/>
      <c r="AF95" s="269"/>
      <c r="AG95" s="270"/>
      <c r="AH95" s="79"/>
      <c r="AI95" s="80"/>
      <c r="AJ95" s="18"/>
    </row>
    <row r="96" spans="2:76" ht="6" customHeight="1" x14ac:dyDescent="0.2">
      <c r="B96" s="81"/>
      <c r="C96" s="455" t="s">
        <v>15</v>
      </c>
      <c r="D96" s="271" t="s">
        <v>105</v>
      </c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3"/>
      <c r="AE96" s="79"/>
      <c r="AF96" s="82"/>
      <c r="AG96" s="82"/>
      <c r="AH96" s="79"/>
      <c r="AI96" s="80"/>
      <c r="AJ96" s="18"/>
    </row>
    <row r="97" spans="2:38" ht="21.75" customHeight="1" x14ac:dyDescent="0.2">
      <c r="B97" s="81"/>
      <c r="C97" s="456"/>
      <c r="D97" s="274"/>
      <c r="E97" s="275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6"/>
      <c r="AE97" s="79"/>
      <c r="AF97" s="267"/>
      <c r="AG97" s="268"/>
      <c r="AH97" s="79"/>
      <c r="AI97" s="80"/>
      <c r="AJ97" s="17">
        <f>IF(ISNUMBER(AF97)=TRUE,AF97,0)</f>
        <v>0</v>
      </c>
      <c r="AK97" s="3"/>
      <c r="AL97" s="3"/>
    </row>
    <row r="98" spans="2:38" ht="3" customHeight="1" x14ac:dyDescent="0.2">
      <c r="B98" s="81"/>
      <c r="C98" s="456"/>
      <c r="D98" s="274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6"/>
      <c r="AE98" s="83"/>
      <c r="AF98" s="454"/>
      <c r="AG98" s="270"/>
      <c r="AH98" s="79"/>
      <c r="AI98" s="80"/>
      <c r="AJ98" s="18"/>
      <c r="AK98" s="3"/>
      <c r="AL98" s="3"/>
    </row>
    <row r="99" spans="2:38" ht="24.75" hidden="1" customHeight="1" x14ac:dyDescent="0.2">
      <c r="B99" s="81"/>
      <c r="C99" s="457"/>
      <c r="D99" s="277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9"/>
      <c r="AE99" s="79"/>
      <c r="AF99" s="82"/>
      <c r="AG99" s="82"/>
      <c r="AH99" s="79"/>
      <c r="AI99" s="80"/>
      <c r="AJ99" s="18"/>
      <c r="AK99" s="3"/>
      <c r="AL99" s="3"/>
    </row>
    <row r="100" spans="2:38" ht="4.5" customHeight="1" x14ac:dyDescent="0.2">
      <c r="B100" s="81"/>
      <c r="C100" s="399" t="s">
        <v>74</v>
      </c>
      <c r="D100" s="271" t="s">
        <v>168</v>
      </c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3"/>
      <c r="AE100" s="79"/>
      <c r="AF100" s="82"/>
      <c r="AG100" s="82"/>
      <c r="AH100" s="79"/>
      <c r="AI100" s="80"/>
      <c r="AJ100" s="18"/>
      <c r="AK100" s="3"/>
      <c r="AL100" s="3"/>
    </row>
    <row r="101" spans="2:38" ht="9.75" customHeight="1" x14ac:dyDescent="0.2">
      <c r="B101" s="81"/>
      <c r="C101" s="400"/>
      <c r="D101" s="274"/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6"/>
      <c r="AE101" s="79"/>
      <c r="AF101" s="449"/>
      <c r="AG101" s="449"/>
      <c r="AH101" s="79"/>
      <c r="AI101" s="80"/>
      <c r="AJ101" s="18"/>
      <c r="AK101" s="3"/>
      <c r="AL101" s="3"/>
    </row>
    <row r="102" spans="2:38" ht="15.75" customHeight="1" x14ac:dyDescent="0.2">
      <c r="B102" s="81"/>
      <c r="C102" s="400"/>
      <c r="D102" s="274"/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  <c r="AA102" s="275"/>
      <c r="AB102" s="275"/>
      <c r="AC102" s="275"/>
      <c r="AD102" s="276"/>
      <c r="AE102" s="79"/>
      <c r="AF102" s="449"/>
      <c r="AG102" s="449"/>
      <c r="AH102" s="79"/>
      <c r="AI102" s="80"/>
      <c r="AJ102" s="18"/>
      <c r="AK102" s="3"/>
      <c r="AL102" s="3"/>
    </row>
    <row r="103" spans="2:38" ht="6.75" customHeight="1" x14ac:dyDescent="0.2">
      <c r="B103" s="81"/>
      <c r="C103" s="401"/>
      <c r="D103" s="277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9"/>
      <c r="AE103" s="79"/>
      <c r="AF103" s="82"/>
      <c r="AG103" s="82"/>
      <c r="AH103" s="79"/>
      <c r="AI103" s="80"/>
      <c r="AJ103" s="18"/>
      <c r="AK103" s="3"/>
      <c r="AL103" s="3"/>
    </row>
    <row r="104" spans="2:38" ht="8.25" customHeight="1" x14ac:dyDescent="0.2">
      <c r="B104" s="81"/>
      <c r="C104" s="399" t="s">
        <v>16</v>
      </c>
      <c r="D104" s="271" t="s">
        <v>71</v>
      </c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3"/>
      <c r="AE104" s="79"/>
      <c r="AF104" s="82"/>
      <c r="AG104" s="82"/>
      <c r="AH104" s="79"/>
      <c r="AI104" s="80"/>
      <c r="AJ104" s="18"/>
      <c r="AK104" s="3"/>
      <c r="AL104" s="3"/>
    </row>
    <row r="105" spans="2:38" ht="11.25" customHeight="1" x14ac:dyDescent="0.2">
      <c r="B105" s="81"/>
      <c r="C105" s="400"/>
      <c r="D105" s="274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6"/>
      <c r="AE105" s="79"/>
      <c r="AF105" s="267"/>
      <c r="AG105" s="268"/>
      <c r="AH105" s="79"/>
      <c r="AI105" s="80"/>
      <c r="AJ105" s="17">
        <f>IF(ISNUMBER(AF105)=TRUE,AF105,0)</f>
        <v>0</v>
      </c>
      <c r="AK105" s="3"/>
      <c r="AL105" s="3"/>
    </row>
    <row r="106" spans="2:38" ht="11.25" customHeight="1" x14ac:dyDescent="0.2">
      <c r="B106" s="81"/>
      <c r="C106" s="400"/>
      <c r="D106" s="274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6"/>
      <c r="AE106" s="79"/>
      <c r="AF106" s="269"/>
      <c r="AG106" s="270"/>
      <c r="AH106" s="79"/>
      <c r="AI106" s="80"/>
      <c r="AJ106" s="18"/>
      <c r="AK106" s="3"/>
      <c r="AL106" s="3"/>
    </row>
    <row r="107" spans="2:38" ht="6.75" customHeight="1" x14ac:dyDescent="0.2">
      <c r="B107" s="81"/>
      <c r="C107" s="401"/>
      <c r="D107" s="277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9"/>
      <c r="AE107" s="79"/>
      <c r="AF107" s="82"/>
      <c r="AG107" s="82"/>
      <c r="AH107" s="79"/>
      <c r="AI107" s="80"/>
      <c r="AJ107" s="18"/>
      <c r="AK107" s="3"/>
      <c r="AL107" s="3"/>
    </row>
    <row r="108" spans="2:38" ht="6.75" customHeight="1" x14ac:dyDescent="0.2">
      <c r="B108" s="81"/>
      <c r="C108" s="178"/>
      <c r="D108" s="292" t="s">
        <v>176</v>
      </c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4"/>
      <c r="AE108" s="79"/>
      <c r="AF108" s="79"/>
      <c r="AG108" s="6"/>
      <c r="AH108" s="6"/>
      <c r="AI108" s="151"/>
      <c r="AK108" s="3"/>
      <c r="AL108" s="3"/>
    </row>
    <row r="109" spans="2:38" ht="6.75" customHeight="1" x14ac:dyDescent="0.2">
      <c r="B109" s="81"/>
      <c r="C109" s="178" t="s">
        <v>17</v>
      </c>
      <c r="D109" s="295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7"/>
      <c r="AE109" s="79"/>
      <c r="AF109" s="301"/>
      <c r="AG109" s="302"/>
      <c r="AH109" s="6"/>
      <c r="AI109" s="151"/>
      <c r="AK109" s="3"/>
      <c r="AL109" s="3"/>
    </row>
    <row r="110" spans="2:38" ht="15.75" customHeight="1" x14ac:dyDescent="0.2">
      <c r="B110" s="81"/>
      <c r="C110" s="178"/>
      <c r="D110" s="295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7"/>
      <c r="AE110" s="79"/>
      <c r="AF110" s="303"/>
      <c r="AG110" s="304"/>
      <c r="AH110" s="79"/>
      <c r="AI110" s="80"/>
      <c r="AJ110" s="18"/>
      <c r="AK110" s="3"/>
      <c r="AL110" s="3"/>
    </row>
    <row r="111" spans="2:38" ht="17.25" customHeight="1" x14ac:dyDescent="0.2">
      <c r="B111" s="81"/>
      <c r="C111" s="178"/>
      <c r="D111" s="298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299"/>
      <c r="AB111" s="299"/>
      <c r="AC111" s="299"/>
      <c r="AD111" s="300"/>
      <c r="AE111" s="79"/>
      <c r="AF111" s="82"/>
      <c r="AG111" s="82"/>
      <c r="AH111" s="79"/>
      <c r="AI111" s="80"/>
      <c r="AJ111" s="18"/>
      <c r="AK111" s="3"/>
      <c r="AL111" s="3"/>
    </row>
    <row r="112" spans="2:38" ht="6.75" customHeight="1" x14ac:dyDescent="0.2">
      <c r="B112" s="81"/>
      <c r="C112" s="399" t="s">
        <v>18</v>
      </c>
      <c r="D112" s="271" t="s">
        <v>191</v>
      </c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2"/>
      <c r="X112" s="272"/>
      <c r="Y112" s="272"/>
      <c r="Z112" s="272"/>
      <c r="AA112" s="272"/>
      <c r="AB112" s="272"/>
      <c r="AC112" s="272"/>
      <c r="AD112" s="273"/>
      <c r="AE112" s="79"/>
      <c r="AF112" s="79"/>
      <c r="AG112" s="6"/>
      <c r="AH112" s="6"/>
      <c r="AI112" s="151"/>
      <c r="AK112" s="3"/>
      <c r="AL112" s="3"/>
    </row>
    <row r="113" spans="1:76" ht="14.25" customHeight="1" x14ac:dyDescent="0.2">
      <c r="B113" s="81"/>
      <c r="C113" s="400"/>
      <c r="D113" s="274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6"/>
      <c r="AE113" s="79"/>
      <c r="AF113" s="267"/>
      <c r="AG113" s="268"/>
      <c r="AH113" s="6"/>
      <c r="AI113" s="151"/>
      <c r="AK113" s="3"/>
      <c r="AL113" s="3"/>
    </row>
    <row r="114" spans="1:76" ht="9" customHeight="1" x14ac:dyDescent="0.2">
      <c r="B114" s="81"/>
      <c r="C114" s="400"/>
      <c r="D114" s="274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6"/>
      <c r="AE114" s="79"/>
      <c r="AF114" s="269"/>
      <c r="AG114" s="270"/>
      <c r="AH114" s="79"/>
      <c r="AI114" s="80"/>
      <c r="AJ114" s="18"/>
      <c r="AK114" s="3"/>
      <c r="AL114" s="3"/>
    </row>
    <row r="115" spans="1:76" ht="6.75" customHeight="1" x14ac:dyDescent="0.2">
      <c r="B115" s="81"/>
      <c r="C115" s="401"/>
      <c r="D115" s="277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9"/>
      <c r="AE115" s="79"/>
      <c r="AF115" s="82"/>
      <c r="AG115" s="82"/>
      <c r="AH115" s="79"/>
      <c r="AI115" s="80"/>
      <c r="AJ115" s="18"/>
      <c r="AK115" s="3"/>
      <c r="AL115" s="3"/>
    </row>
    <row r="116" spans="1:76" ht="6" customHeight="1" x14ac:dyDescent="0.2">
      <c r="B116" s="81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79"/>
      <c r="AF116" s="82"/>
      <c r="AG116" s="82"/>
      <c r="AH116" s="79"/>
      <c r="AI116" s="80"/>
      <c r="AJ116" s="18"/>
      <c r="AK116" s="3"/>
      <c r="AL116" s="3"/>
    </row>
    <row r="117" spans="1:76" ht="11.25" customHeight="1" x14ac:dyDescent="0.2">
      <c r="B117" s="81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79"/>
      <c r="AF117" s="6"/>
      <c r="AG117" s="6"/>
      <c r="AH117" s="79"/>
      <c r="AI117" s="80"/>
      <c r="AJ117" s="17">
        <f>IF(ISNUMBER(#REF!)=TRUE,#REF!,0)</f>
        <v>0</v>
      </c>
      <c r="AK117" s="3"/>
      <c r="AL117" s="3"/>
    </row>
    <row r="118" spans="1:76" ht="11.25" customHeight="1" x14ac:dyDescent="0.2">
      <c r="B118" s="81"/>
      <c r="C118" s="6"/>
      <c r="D118" s="6"/>
      <c r="E118" s="7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151"/>
      <c r="AK118" s="3"/>
      <c r="AL118" s="3"/>
    </row>
    <row r="119" spans="1:76" ht="6" customHeight="1" x14ac:dyDescent="0.2">
      <c r="B119" s="81"/>
      <c r="C119" s="82"/>
      <c r="D119" s="82"/>
      <c r="E119" s="7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151"/>
      <c r="AK119" s="3"/>
      <c r="AL119" s="3"/>
    </row>
    <row r="120" spans="1:76" ht="3.75" customHeight="1" x14ac:dyDescent="0.2">
      <c r="B120" s="81"/>
      <c r="C120" s="79"/>
      <c r="D120" s="79"/>
      <c r="E120" s="79"/>
      <c r="F120" s="12"/>
      <c r="G120" s="13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151"/>
      <c r="AK120" s="3"/>
      <c r="AL120" s="3"/>
    </row>
    <row r="121" spans="1:76" ht="3.75" customHeight="1" x14ac:dyDescent="0.2">
      <c r="B121" s="81"/>
      <c r="C121" s="79"/>
      <c r="D121" s="79"/>
      <c r="E121" s="79"/>
      <c r="F121" s="12"/>
      <c r="G121" s="13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151"/>
      <c r="AK121" s="3"/>
      <c r="AL121" s="3"/>
    </row>
    <row r="122" spans="1:76" ht="8.25" customHeight="1" x14ac:dyDescent="0.2">
      <c r="B122" s="81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421" t="s">
        <v>139</v>
      </c>
      <c r="X122" s="421"/>
      <c r="Y122" s="421"/>
      <c r="Z122" s="421"/>
      <c r="AA122" s="421"/>
      <c r="AB122" s="421"/>
      <c r="AC122" s="421"/>
      <c r="AD122" s="421"/>
      <c r="AE122" s="84"/>
      <c r="AF122" s="287">
        <f>SUM(AF82:AG113)</f>
        <v>0</v>
      </c>
      <c r="AG122" s="288"/>
      <c r="AH122" s="79"/>
      <c r="AI122" s="80"/>
      <c r="AJ122" s="17" t="e">
        <f>+AJ86+AJ89+#REF!+#REF!+AJ97+#REF!+AJ105+#REF!+#REF!+#REF!+#REF!+#REF!+#REF!+#REF!+#REF!+#REF!</f>
        <v>#REF!</v>
      </c>
    </row>
    <row r="123" spans="1:76" ht="14.25" customHeight="1" x14ac:dyDescent="0.2">
      <c r="B123" s="81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421"/>
      <c r="X123" s="421"/>
      <c r="Y123" s="421"/>
      <c r="Z123" s="421"/>
      <c r="AA123" s="421"/>
      <c r="AB123" s="421"/>
      <c r="AC123" s="421"/>
      <c r="AD123" s="421"/>
      <c r="AE123" s="84"/>
      <c r="AF123" s="289"/>
      <c r="AG123" s="290"/>
      <c r="AH123" s="79"/>
      <c r="AI123" s="80"/>
    </row>
    <row r="124" spans="1:76" ht="9" customHeight="1" x14ac:dyDescent="0.2">
      <c r="B124" s="81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85"/>
      <c r="X124" s="85"/>
      <c r="Y124" s="85"/>
      <c r="Z124" s="85"/>
      <c r="AA124" s="85"/>
      <c r="AB124" s="85"/>
      <c r="AC124" s="85"/>
      <c r="AD124" s="85"/>
      <c r="AE124" s="86"/>
      <c r="AF124" s="87"/>
      <c r="AG124" s="87"/>
      <c r="AH124" s="79"/>
      <c r="AI124" s="80"/>
    </row>
    <row r="125" spans="1:76" ht="10.5" customHeight="1" thickBot="1" x14ac:dyDescent="0.25">
      <c r="B125" s="88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90"/>
      <c r="X125" s="90"/>
      <c r="Y125" s="90"/>
      <c r="Z125" s="90"/>
      <c r="AA125" s="90"/>
      <c r="AB125" s="284" t="s">
        <v>91</v>
      </c>
      <c r="AC125" s="285"/>
      <c r="AD125" s="285"/>
      <c r="AE125" s="286"/>
      <c r="AF125" s="282" t="s">
        <v>86</v>
      </c>
      <c r="AG125" s="282"/>
      <c r="AH125" s="282"/>
      <c r="AI125" s="283"/>
    </row>
    <row r="126" spans="1:76" ht="10.5" customHeight="1" x14ac:dyDescent="0.2">
      <c r="A126" s="6"/>
      <c r="B126" s="79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123"/>
      <c r="X126" s="123"/>
      <c r="Y126" s="123"/>
      <c r="Z126" s="123"/>
      <c r="AA126" s="123"/>
      <c r="AB126" s="91"/>
      <c r="AC126" s="158"/>
      <c r="AD126" s="158"/>
      <c r="AE126" s="159"/>
      <c r="AF126" s="121"/>
      <c r="AG126" s="121"/>
      <c r="AH126" s="121"/>
      <c r="AI126" s="121"/>
    </row>
    <row r="127" spans="1:76" ht="7.5" customHeight="1" thickBot="1" x14ac:dyDescent="0.25">
      <c r="A127" s="6"/>
      <c r="B127" s="79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123"/>
      <c r="X127" s="123"/>
      <c r="Y127" s="123"/>
      <c r="Z127" s="123"/>
      <c r="AA127" s="123"/>
      <c r="AB127" s="123"/>
      <c r="AC127" s="63"/>
      <c r="AD127" s="92"/>
      <c r="AE127" s="92"/>
      <c r="AF127" s="93"/>
      <c r="AG127" s="93"/>
      <c r="AH127" s="79"/>
      <c r="AI127" s="79"/>
    </row>
    <row r="128" spans="1:76" ht="31.5" customHeight="1" x14ac:dyDescent="0.2">
      <c r="B128" s="389" t="s">
        <v>95</v>
      </c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</row>
    <row r="129" spans="1:38" ht="45" customHeight="1" x14ac:dyDescent="0.2">
      <c r="B129" s="422" t="s">
        <v>196</v>
      </c>
      <c r="C129" s="398"/>
      <c r="D129" s="398"/>
      <c r="E129" s="398"/>
      <c r="F129" s="398"/>
      <c r="G129" s="398"/>
      <c r="H129" s="398"/>
      <c r="I129" s="398"/>
      <c r="J129" s="398"/>
      <c r="K129" s="398"/>
      <c r="L129" s="398"/>
      <c r="M129" s="398"/>
      <c r="N129" s="398"/>
      <c r="O129" s="398"/>
      <c r="P129" s="398"/>
      <c r="Q129" s="398"/>
      <c r="R129" s="398"/>
      <c r="S129" s="398"/>
      <c r="T129" s="398"/>
      <c r="U129" s="398"/>
      <c r="V129" s="398"/>
      <c r="W129" s="398"/>
      <c r="X129" s="398"/>
      <c r="Y129" s="398"/>
      <c r="Z129" s="398"/>
      <c r="AA129" s="398"/>
      <c r="AB129" s="398"/>
      <c r="AC129" s="398"/>
      <c r="AD129" s="398"/>
      <c r="AE129" s="398"/>
      <c r="AF129" s="398"/>
      <c r="AG129" s="398"/>
      <c r="AH129" s="398"/>
      <c r="AI129" s="160"/>
    </row>
    <row r="130" spans="1:38" ht="21" customHeight="1" x14ac:dyDescent="0.2">
      <c r="B130" s="94"/>
      <c r="C130" s="95" t="s">
        <v>39</v>
      </c>
      <c r="D130" s="291" t="s">
        <v>151</v>
      </c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96"/>
    </row>
    <row r="131" spans="1:38" ht="24.75" customHeight="1" x14ac:dyDescent="0.2">
      <c r="B131" s="94"/>
      <c r="C131" s="95" t="s">
        <v>40</v>
      </c>
      <c r="D131" s="291" t="s">
        <v>152</v>
      </c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96"/>
    </row>
    <row r="132" spans="1:38" ht="33.75" customHeight="1" x14ac:dyDescent="0.2">
      <c r="B132" s="94"/>
      <c r="C132" s="95" t="s">
        <v>35</v>
      </c>
      <c r="D132" s="291" t="s">
        <v>153</v>
      </c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161"/>
    </row>
    <row r="133" spans="1:38" ht="42.75" customHeight="1" x14ac:dyDescent="0.2">
      <c r="B133" s="94"/>
      <c r="C133" s="95" t="s">
        <v>44</v>
      </c>
      <c r="D133" s="291" t="s">
        <v>154</v>
      </c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161"/>
    </row>
    <row r="134" spans="1:38" ht="77.25" customHeight="1" x14ac:dyDescent="0.2">
      <c r="B134" s="94"/>
      <c r="C134" s="97" t="s">
        <v>45</v>
      </c>
      <c r="D134" s="448" t="s">
        <v>193</v>
      </c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8"/>
      <c r="P134" s="448"/>
      <c r="Q134" s="448"/>
      <c r="R134" s="448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  <c r="AD134" s="448"/>
      <c r="AE134" s="448"/>
      <c r="AF134" s="448"/>
      <c r="AG134" s="448"/>
      <c r="AH134" s="448"/>
      <c r="AI134" s="96"/>
    </row>
    <row r="135" spans="1:38" ht="98.25" customHeight="1" x14ac:dyDescent="0.2">
      <c r="B135" s="94"/>
      <c r="C135" s="97" t="s">
        <v>46</v>
      </c>
      <c r="D135" s="291" t="s">
        <v>155</v>
      </c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96"/>
    </row>
    <row r="136" spans="1:38" ht="76.5" customHeight="1" x14ac:dyDescent="0.2">
      <c r="B136" s="94"/>
      <c r="C136" s="97" t="s">
        <v>47</v>
      </c>
      <c r="D136" s="291" t="s">
        <v>180</v>
      </c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96"/>
    </row>
    <row r="137" spans="1:38" ht="31.5" customHeight="1" x14ac:dyDescent="0.2">
      <c r="B137" s="94"/>
      <c r="C137" s="97" t="s">
        <v>48</v>
      </c>
      <c r="D137" s="291" t="s">
        <v>169</v>
      </c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162"/>
    </row>
    <row r="138" spans="1:38" ht="54.75" customHeight="1" x14ac:dyDescent="0.2">
      <c r="B138" s="94"/>
      <c r="C138" s="97" t="s">
        <v>49</v>
      </c>
      <c r="D138" s="345" t="s">
        <v>181</v>
      </c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162"/>
    </row>
    <row r="139" spans="1:38" ht="23.25" customHeight="1" x14ac:dyDescent="0.2">
      <c r="B139" s="94"/>
      <c r="C139" s="97" t="s">
        <v>50</v>
      </c>
      <c r="D139" s="291" t="s">
        <v>42</v>
      </c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96"/>
    </row>
    <row r="140" spans="1:38" ht="46.5" customHeight="1" x14ac:dyDescent="0.2">
      <c r="B140" s="94"/>
      <c r="C140" s="97" t="s">
        <v>51</v>
      </c>
      <c r="D140" s="346" t="s">
        <v>103</v>
      </c>
      <c r="E140" s="346"/>
      <c r="F140" s="346"/>
      <c r="G140" s="346"/>
      <c r="H140" s="346"/>
      <c r="I140" s="346"/>
      <c r="J140" s="346"/>
      <c r="K140" s="346"/>
      <c r="L140" s="346"/>
      <c r="M140" s="346"/>
      <c r="N140" s="346"/>
      <c r="O140" s="346"/>
      <c r="P140" s="346"/>
      <c r="Q140" s="346"/>
      <c r="R140" s="346"/>
      <c r="S140" s="346"/>
      <c r="T140" s="346"/>
      <c r="U140" s="346"/>
      <c r="V140" s="346"/>
      <c r="W140" s="346"/>
      <c r="X140" s="346"/>
      <c r="Y140" s="346"/>
      <c r="Z140" s="346"/>
      <c r="AA140" s="346"/>
      <c r="AB140" s="346"/>
      <c r="AC140" s="346"/>
      <c r="AD140" s="346"/>
      <c r="AE140" s="346"/>
      <c r="AF140" s="346"/>
      <c r="AG140" s="346"/>
      <c r="AH140" s="346"/>
      <c r="AI140" s="96"/>
    </row>
    <row r="141" spans="1:38" ht="12" customHeight="1" thickBot="1" x14ac:dyDescent="0.25">
      <c r="B141" s="424" t="s">
        <v>91</v>
      </c>
      <c r="C141" s="425"/>
      <c r="D141" s="425"/>
      <c r="E141" s="425"/>
      <c r="F141" s="425"/>
      <c r="G141" s="425"/>
      <c r="H141" s="425"/>
      <c r="I141" s="425"/>
      <c r="J141" s="425"/>
      <c r="K141" s="425"/>
      <c r="L141" s="425"/>
      <c r="M141" s="425"/>
      <c r="N141" s="425"/>
      <c r="O141" s="425"/>
      <c r="P141" s="425"/>
      <c r="Q141" s="425"/>
      <c r="R141" s="425"/>
      <c r="S141" s="425"/>
      <c r="T141" s="425"/>
      <c r="U141" s="425"/>
      <c r="V141" s="425"/>
      <c r="W141" s="425"/>
      <c r="X141" s="425"/>
      <c r="Y141" s="425"/>
      <c r="Z141" s="425"/>
      <c r="AA141" s="425"/>
      <c r="AB141" s="425"/>
      <c r="AC141" s="425"/>
      <c r="AD141" s="425"/>
      <c r="AE141" s="425"/>
      <c r="AF141" s="431" t="s">
        <v>92</v>
      </c>
      <c r="AG141" s="431"/>
      <c r="AH141" s="431"/>
      <c r="AI141" s="432"/>
    </row>
    <row r="142" spans="1:38" ht="12" customHeight="1" x14ac:dyDescent="0.2">
      <c r="A142" s="19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1"/>
      <c r="AG142" s="121"/>
      <c r="AH142" s="121"/>
      <c r="AI142" s="121"/>
    </row>
    <row r="143" spans="1:38" ht="9.75" customHeight="1" thickBot="1" x14ac:dyDescent="0.25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</row>
    <row r="144" spans="1:38" s="19" customFormat="1" ht="13.9" customHeight="1" x14ac:dyDescent="0.2">
      <c r="B144" s="389" t="s">
        <v>78</v>
      </c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1"/>
      <c r="AK144" s="20"/>
      <c r="AL144" s="21"/>
    </row>
    <row r="145" spans="2:76" ht="21.75" customHeight="1" x14ac:dyDescent="0.2">
      <c r="B145" s="99" t="s">
        <v>11</v>
      </c>
      <c r="C145" s="423" t="s">
        <v>97</v>
      </c>
      <c r="D145" s="423"/>
      <c r="E145" s="423"/>
      <c r="F145" s="423"/>
      <c r="G145" s="423"/>
      <c r="H145" s="423"/>
      <c r="I145" s="423"/>
      <c r="J145" s="423"/>
      <c r="K145" s="423"/>
      <c r="L145" s="423"/>
      <c r="M145" s="423"/>
      <c r="N145" s="423"/>
      <c r="O145" s="423"/>
      <c r="P145" s="423"/>
      <c r="Q145" s="423"/>
      <c r="R145" s="423"/>
      <c r="S145" s="423"/>
      <c r="T145" s="423"/>
      <c r="U145" s="423"/>
      <c r="V145" s="423"/>
      <c r="W145" s="423"/>
      <c r="X145" s="423"/>
      <c r="Y145" s="423"/>
      <c r="Z145" s="423"/>
      <c r="AA145" s="423"/>
      <c r="AB145" s="423"/>
      <c r="AC145" s="423"/>
      <c r="AD145" s="423"/>
      <c r="AE145" s="423"/>
      <c r="AF145" s="423"/>
      <c r="AG145" s="423"/>
      <c r="AH145" s="423"/>
      <c r="AI145" s="96"/>
    </row>
    <row r="146" spans="2:76" ht="23.25" customHeight="1" x14ac:dyDescent="0.2">
      <c r="B146" s="99" t="s">
        <v>12</v>
      </c>
      <c r="C146" s="280" t="s">
        <v>194</v>
      </c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100"/>
    </row>
    <row r="147" spans="2:76" ht="23.25" customHeight="1" x14ac:dyDescent="0.2">
      <c r="B147" s="99" t="s">
        <v>13</v>
      </c>
      <c r="C147" s="281" t="s">
        <v>170</v>
      </c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  <c r="W147" s="281"/>
      <c r="X147" s="281"/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96"/>
    </row>
    <row r="148" spans="2:76" ht="33.75" customHeight="1" x14ac:dyDescent="0.2">
      <c r="B148" s="99" t="s">
        <v>14</v>
      </c>
      <c r="C148" s="280" t="s">
        <v>192</v>
      </c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0"/>
      <c r="V148" s="280"/>
      <c r="W148" s="280"/>
      <c r="X148" s="280"/>
      <c r="Y148" s="280"/>
      <c r="Z148" s="280"/>
      <c r="AA148" s="280"/>
      <c r="AB148" s="280"/>
      <c r="AC148" s="280"/>
      <c r="AD148" s="280"/>
      <c r="AE148" s="280"/>
      <c r="AF148" s="280"/>
      <c r="AG148" s="280"/>
      <c r="AH148" s="280"/>
      <c r="AI148" s="96"/>
    </row>
    <row r="149" spans="2:76" ht="42.75" customHeight="1" x14ac:dyDescent="0.2">
      <c r="B149" s="99" t="s">
        <v>15</v>
      </c>
      <c r="C149" s="280" t="s">
        <v>195</v>
      </c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0"/>
      <c r="T149" s="280"/>
      <c r="U149" s="280"/>
      <c r="V149" s="280"/>
      <c r="W149" s="280"/>
      <c r="X149" s="28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96"/>
    </row>
    <row r="150" spans="2:76" ht="22.5" customHeight="1" x14ac:dyDescent="0.2">
      <c r="B150" s="99" t="s">
        <v>74</v>
      </c>
      <c r="C150" s="281" t="s">
        <v>41</v>
      </c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  <c r="W150" s="281"/>
      <c r="X150" s="281"/>
      <c r="Y150" s="281"/>
      <c r="Z150" s="281"/>
      <c r="AA150" s="281"/>
      <c r="AB150" s="281"/>
      <c r="AC150" s="281"/>
      <c r="AD150" s="281"/>
      <c r="AE150" s="281"/>
      <c r="AF150" s="281"/>
      <c r="AG150" s="281"/>
      <c r="AH150" s="281"/>
      <c r="AI150" s="96"/>
    </row>
    <row r="151" spans="2:76" s="22" customFormat="1" ht="32.25" customHeight="1" x14ac:dyDescent="0.2">
      <c r="B151" s="99" t="s">
        <v>16</v>
      </c>
      <c r="C151" s="281" t="s">
        <v>182</v>
      </c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  <c r="W151" s="281"/>
      <c r="X151" s="281"/>
      <c r="Y151" s="281"/>
      <c r="Z151" s="281"/>
      <c r="AA151" s="281"/>
      <c r="AB151" s="281"/>
      <c r="AC151" s="281"/>
      <c r="AD151" s="281"/>
      <c r="AE151" s="281"/>
      <c r="AF151" s="281"/>
      <c r="AG151" s="281"/>
      <c r="AH151" s="281"/>
      <c r="AI151" s="96"/>
      <c r="AK151" s="23"/>
      <c r="AL151" s="24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</row>
    <row r="152" spans="2:76" s="22" customFormat="1" ht="64.5" customHeight="1" x14ac:dyDescent="0.2">
      <c r="B152" s="99" t="s">
        <v>17</v>
      </c>
      <c r="C152" s="281" t="s">
        <v>183</v>
      </c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  <c r="AA152" s="281"/>
      <c r="AB152" s="281"/>
      <c r="AC152" s="281"/>
      <c r="AD152" s="281"/>
      <c r="AE152" s="281"/>
      <c r="AF152" s="281"/>
      <c r="AG152" s="281"/>
      <c r="AH152" s="281"/>
      <c r="AI152" s="96"/>
      <c r="AK152" s="23"/>
      <c r="AL152" s="24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</row>
    <row r="153" spans="2:76" s="22" customFormat="1" ht="87.75" customHeight="1" x14ac:dyDescent="0.2">
      <c r="B153" s="99" t="s">
        <v>18</v>
      </c>
      <c r="C153" s="281" t="s">
        <v>100</v>
      </c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  <c r="W153" s="281"/>
      <c r="X153" s="281"/>
      <c r="Y153" s="281"/>
      <c r="Z153" s="281"/>
      <c r="AA153" s="281"/>
      <c r="AB153" s="281"/>
      <c r="AC153" s="281"/>
      <c r="AD153" s="281"/>
      <c r="AE153" s="281"/>
      <c r="AF153" s="281"/>
      <c r="AG153" s="281"/>
      <c r="AH153" s="281"/>
      <c r="AI153" s="96"/>
      <c r="AK153" s="23"/>
      <c r="AL153" s="24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</row>
    <row r="154" spans="2:76" s="22" customFormat="1" ht="10.5" customHeight="1" x14ac:dyDescent="0.2">
      <c r="B154" s="99" t="s">
        <v>150</v>
      </c>
      <c r="C154" s="281" t="s">
        <v>36</v>
      </c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  <c r="W154" s="281"/>
      <c r="X154" s="281"/>
      <c r="Y154" s="281"/>
      <c r="Z154" s="281"/>
      <c r="AA154" s="281"/>
      <c r="AB154" s="281"/>
      <c r="AC154" s="281"/>
      <c r="AD154" s="281"/>
      <c r="AE154" s="281"/>
      <c r="AF154" s="281"/>
      <c r="AG154" s="281"/>
      <c r="AH154" s="281"/>
      <c r="AI154" s="96"/>
      <c r="AK154" s="25"/>
      <c r="AL154" s="24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</row>
    <row r="155" spans="2:76" s="26" customFormat="1" ht="22.5" customHeight="1" x14ac:dyDescent="0.2">
      <c r="B155" s="99"/>
      <c r="C155" s="182" t="s">
        <v>7</v>
      </c>
      <c r="D155" s="281" t="s">
        <v>37</v>
      </c>
      <c r="E155" s="281"/>
      <c r="F155" s="281"/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  <c r="S155" s="281"/>
      <c r="T155" s="281"/>
      <c r="U155" s="281"/>
      <c r="V155" s="281"/>
      <c r="W155" s="281"/>
      <c r="X155" s="281"/>
      <c r="Y155" s="281"/>
      <c r="Z155" s="281"/>
      <c r="AA155" s="281"/>
      <c r="AB155" s="281"/>
      <c r="AC155" s="281"/>
      <c r="AD155" s="281"/>
      <c r="AE155" s="281"/>
      <c r="AF155" s="281"/>
      <c r="AG155" s="281"/>
      <c r="AH155" s="281"/>
      <c r="AI155" s="96"/>
      <c r="AK155" s="25"/>
      <c r="AL155" s="27"/>
    </row>
    <row r="156" spans="2:76" s="26" customFormat="1" ht="22.5" customHeight="1" x14ac:dyDescent="0.2">
      <c r="B156" s="99"/>
      <c r="C156" s="182" t="s">
        <v>8</v>
      </c>
      <c r="D156" s="397" t="s">
        <v>177</v>
      </c>
      <c r="E156" s="397"/>
      <c r="F156" s="397"/>
      <c r="G156" s="397"/>
      <c r="H156" s="397"/>
      <c r="I156" s="397"/>
      <c r="J156" s="397"/>
      <c r="K156" s="397"/>
      <c r="L156" s="397"/>
      <c r="M156" s="397"/>
      <c r="N156" s="397"/>
      <c r="O156" s="397"/>
      <c r="P156" s="397"/>
      <c r="Q156" s="397"/>
      <c r="R156" s="397"/>
      <c r="S156" s="397"/>
      <c r="T156" s="397"/>
      <c r="U156" s="397"/>
      <c r="V156" s="397"/>
      <c r="W156" s="397"/>
      <c r="X156" s="397"/>
      <c r="Y156" s="397"/>
      <c r="Z156" s="397"/>
      <c r="AA156" s="397"/>
      <c r="AB156" s="397"/>
      <c r="AC156" s="397"/>
      <c r="AD156" s="397"/>
      <c r="AE156" s="397"/>
      <c r="AF156" s="397"/>
      <c r="AG156" s="397"/>
      <c r="AH156" s="397"/>
      <c r="AI156" s="96"/>
      <c r="AK156" s="25"/>
      <c r="AL156" s="27"/>
    </row>
    <row r="157" spans="2:76" s="26" customFormat="1" ht="25.5" customHeight="1" x14ac:dyDescent="0.2">
      <c r="B157" s="99"/>
      <c r="C157" s="182" t="s">
        <v>34</v>
      </c>
      <c r="D157" s="281" t="s">
        <v>178</v>
      </c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96"/>
      <c r="AK157" s="25"/>
      <c r="AL157" s="27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</row>
    <row r="158" spans="2:76" s="5" customFormat="1" ht="22.5" customHeight="1" x14ac:dyDescent="0.2">
      <c r="B158" s="99"/>
      <c r="C158" s="182" t="s">
        <v>61</v>
      </c>
      <c r="D158" s="281" t="s">
        <v>104</v>
      </c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1"/>
      <c r="Z158" s="281"/>
      <c r="AA158" s="281"/>
      <c r="AB158" s="281"/>
      <c r="AC158" s="281"/>
      <c r="AD158" s="281"/>
      <c r="AE158" s="281"/>
      <c r="AF158" s="281"/>
      <c r="AG158" s="281"/>
      <c r="AH158" s="281"/>
      <c r="AI158" s="96"/>
      <c r="AK158" s="4"/>
      <c r="AL158" s="10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</row>
    <row r="159" spans="2:76" ht="27" customHeight="1" x14ac:dyDescent="0.2">
      <c r="B159" s="99" t="s">
        <v>19</v>
      </c>
      <c r="C159" s="281" t="s">
        <v>106</v>
      </c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1"/>
      <c r="Y159" s="281"/>
      <c r="Z159" s="281"/>
      <c r="AA159" s="281"/>
      <c r="AB159" s="281"/>
      <c r="AC159" s="281"/>
      <c r="AD159" s="281"/>
      <c r="AE159" s="281"/>
      <c r="AF159" s="281"/>
      <c r="AG159" s="281"/>
      <c r="AH159" s="281"/>
      <c r="AI159" s="161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</row>
    <row r="160" spans="2:76" ht="44.25" customHeight="1" x14ac:dyDescent="0.2">
      <c r="B160" s="99" t="s">
        <v>20</v>
      </c>
      <c r="C160" s="249" t="s">
        <v>184</v>
      </c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163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</row>
    <row r="161" spans="2:76" ht="28.15" customHeight="1" x14ac:dyDescent="0.2">
      <c r="B161" s="101"/>
      <c r="C161" s="393" t="s">
        <v>140</v>
      </c>
      <c r="D161" s="393"/>
      <c r="E161" s="393"/>
      <c r="F161" s="393"/>
      <c r="G161" s="393"/>
      <c r="H161" s="393"/>
      <c r="I161" s="393"/>
      <c r="J161" s="393"/>
      <c r="K161" s="393"/>
      <c r="L161" s="393"/>
      <c r="M161" s="393"/>
      <c r="N161" s="393"/>
      <c r="O161" s="393"/>
      <c r="P161" s="393"/>
      <c r="Q161" s="393"/>
      <c r="R161" s="56"/>
      <c r="S161" s="56"/>
      <c r="T161" s="56"/>
      <c r="U161" s="56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3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</row>
    <row r="162" spans="2:76" ht="9.75" customHeight="1" x14ac:dyDescent="0.2">
      <c r="B162" s="104"/>
      <c r="C162" s="394"/>
      <c r="D162" s="238"/>
      <c r="E162" s="46"/>
      <c r="F162" s="238"/>
      <c r="G162" s="238"/>
      <c r="H162" s="46"/>
      <c r="I162" s="238"/>
      <c r="J162" s="238"/>
      <c r="K162" s="238"/>
      <c r="L162" s="238"/>
      <c r="M162" s="102"/>
      <c r="N162" s="46"/>
      <c r="O162" s="98"/>
      <c r="P162" s="98"/>
      <c r="Q162" s="98"/>
      <c r="R162" s="98"/>
      <c r="S162" s="98"/>
      <c r="T162" s="98"/>
      <c r="U162" s="98"/>
      <c r="V162" s="255" t="s">
        <v>68</v>
      </c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98"/>
      <c r="AH162" s="98"/>
      <c r="AI162" s="105"/>
      <c r="AK162" s="29" t="str">
        <f>IF(AND(C162="",D162="",F162="",G162="",I162="",J162="",K162="",L162="")=TRUE,"",IF((AND(C162&lt;&gt;"",D162&lt;&gt;"",F162&lt;&gt;"",G162&lt;&gt;"",I162&lt;&gt;"",J162&lt;&gt;"",K162&lt;&gt;"",L162&lt;&gt;"")=FALSE),"NIEPOPRAWNY: 67. Data!",""))</f>
        <v/>
      </c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</row>
    <row r="163" spans="2:76" ht="6.75" customHeight="1" x14ac:dyDescent="0.2">
      <c r="B163" s="104"/>
      <c r="C163" s="395"/>
      <c r="D163" s="239"/>
      <c r="E163" s="164" t="s">
        <v>4</v>
      </c>
      <c r="F163" s="239"/>
      <c r="G163" s="239"/>
      <c r="H163" s="164" t="s">
        <v>4</v>
      </c>
      <c r="I163" s="239"/>
      <c r="J163" s="239"/>
      <c r="K163" s="239"/>
      <c r="L163" s="239"/>
      <c r="M163" s="102"/>
      <c r="N163" s="46"/>
      <c r="O163" s="98"/>
      <c r="P163" s="98"/>
      <c r="Q163" s="98"/>
      <c r="R163" s="98"/>
      <c r="S163" s="98"/>
      <c r="T163" s="98"/>
      <c r="U163" s="98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98"/>
      <c r="AH163" s="98"/>
      <c r="AI163" s="105"/>
      <c r="AK163" s="29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</row>
    <row r="164" spans="2:76" ht="6.75" customHeight="1" x14ac:dyDescent="0.2">
      <c r="B164" s="104"/>
      <c r="C164" s="396"/>
      <c r="D164" s="240"/>
      <c r="E164" s="46"/>
      <c r="F164" s="240"/>
      <c r="G164" s="240"/>
      <c r="H164" s="46"/>
      <c r="I164" s="240"/>
      <c r="J164" s="240"/>
      <c r="K164" s="240"/>
      <c r="L164" s="240"/>
      <c r="M164" s="98"/>
      <c r="N164" s="46"/>
      <c r="O164" s="98"/>
      <c r="P164" s="98"/>
      <c r="Q164" s="98"/>
      <c r="R164" s="98"/>
      <c r="S164" s="98"/>
      <c r="T164" s="98"/>
      <c r="U164" s="98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98"/>
      <c r="AH164" s="98"/>
      <c r="AI164" s="105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</row>
    <row r="165" spans="2:76" ht="8.25" customHeight="1" x14ac:dyDescent="0.2">
      <c r="B165" s="106"/>
      <c r="C165" s="248" t="s">
        <v>9</v>
      </c>
      <c r="D165" s="248"/>
      <c r="E165" s="248"/>
      <c r="F165" s="248"/>
      <c r="G165" s="248"/>
      <c r="H165" s="248"/>
      <c r="I165" s="248"/>
      <c r="J165" s="248"/>
      <c r="K165" s="248"/>
      <c r="L165" s="248"/>
      <c r="M165" s="177"/>
      <c r="N165" s="183"/>
      <c r="O165" s="102"/>
      <c r="P165" s="102"/>
      <c r="Q165" s="102"/>
      <c r="R165" s="102"/>
      <c r="S165" s="102"/>
      <c r="T165" s="102"/>
      <c r="U165" s="102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102"/>
      <c r="AH165" s="102"/>
      <c r="AI165" s="103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</row>
    <row r="166" spans="2:76" ht="11.25" customHeight="1" x14ac:dyDescent="0.2">
      <c r="B166" s="104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177"/>
      <c r="N166" s="46"/>
      <c r="O166" s="98"/>
      <c r="P166" s="98"/>
      <c r="Q166" s="98"/>
      <c r="R166" s="98"/>
      <c r="S166" s="98"/>
      <c r="T166" s="98"/>
      <c r="U166" s="98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98"/>
      <c r="AH166" s="98"/>
      <c r="AI166" s="105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</row>
    <row r="167" spans="2:76" ht="33.75" customHeight="1" x14ac:dyDescent="0.2">
      <c r="B167" s="107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9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</row>
    <row r="168" spans="2:76" ht="18.600000000000001" customHeight="1" thickBot="1" x14ac:dyDescent="0.25">
      <c r="B168" s="429" t="s">
        <v>90</v>
      </c>
      <c r="C168" s="430"/>
      <c r="D168" s="430"/>
      <c r="E168" s="430"/>
      <c r="F168" s="430"/>
      <c r="G168" s="430"/>
      <c r="H168" s="430"/>
      <c r="I168" s="430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0"/>
      <c r="AC168" s="430"/>
      <c r="AD168" s="430"/>
      <c r="AE168" s="430"/>
      <c r="AF168" s="427" t="s">
        <v>89</v>
      </c>
      <c r="AG168" s="427"/>
      <c r="AH168" s="427"/>
      <c r="AI168" s="428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</row>
    <row r="169" spans="2:76" ht="19.149999999999999" customHeight="1" thickBot="1" x14ac:dyDescent="0.25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</row>
    <row r="170" spans="2:76" ht="38.25" customHeight="1" x14ac:dyDescent="0.2">
      <c r="B170" s="386" t="s">
        <v>171</v>
      </c>
      <c r="C170" s="387"/>
      <c r="D170" s="387"/>
      <c r="E170" s="387"/>
      <c r="F170" s="387"/>
      <c r="G170" s="387"/>
      <c r="H170" s="387"/>
      <c r="I170" s="387"/>
      <c r="J170" s="387"/>
      <c r="K170" s="387"/>
      <c r="L170" s="387"/>
      <c r="M170" s="387"/>
      <c r="N170" s="387"/>
      <c r="O170" s="387"/>
      <c r="P170" s="387"/>
      <c r="Q170" s="387"/>
      <c r="R170" s="387"/>
      <c r="S170" s="387"/>
      <c r="T170" s="387"/>
      <c r="U170" s="387"/>
      <c r="V170" s="387"/>
      <c r="W170" s="387"/>
      <c r="X170" s="387"/>
      <c r="Y170" s="387"/>
      <c r="Z170" s="387"/>
      <c r="AA170" s="387"/>
      <c r="AB170" s="387"/>
      <c r="AC170" s="387"/>
      <c r="AD170" s="387"/>
      <c r="AE170" s="387"/>
      <c r="AF170" s="387"/>
      <c r="AG170" s="387"/>
      <c r="AH170" s="387"/>
      <c r="AI170" s="388"/>
    </row>
    <row r="171" spans="2:76" s="28" customFormat="1" ht="14.25" customHeight="1" x14ac:dyDescent="0.2">
      <c r="B171" s="186" t="s">
        <v>141</v>
      </c>
      <c r="C171" s="361" t="s">
        <v>67</v>
      </c>
      <c r="D171" s="392"/>
      <c r="E171" s="392"/>
      <c r="F171" s="392"/>
      <c r="G171" s="398" t="s">
        <v>185</v>
      </c>
      <c r="H171" s="398"/>
      <c r="I171" s="398"/>
      <c r="J171" s="398"/>
      <c r="K171" s="398"/>
      <c r="L171" s="398"/>
      <c r="M171" s="398"/>
      <c r="N171" s="398"/>
      <c r="O171" s="398"/>
      <c r="P171" s="398"/>
      <c r="Q171" s="398"/>
      <c r="R171" s="398"/>
      <c r="S171" s="398"/>
      <c r="T171" s="398"/>
      <c r="U171" s="398"/>
      <c r="V171" s="398"/>
      <c r="W171" s="398"/>
      <c r="X171" s="398"/>
      <c r="Y171" s="398"/>
      <c r="Z171" s="398"/>
      <c r="AA171" s="398"/>
      <c r="AB171" s="398"/>
      <c r="AC171" s="398"/>
      <c r="AD171" s="398"/>
      <c r="AE171" s="398"/>
      <c r="AF171" s="398"/>
      <c r="AG171" s="398"/>
      <c r="AH171" s="398"/>
      <c r="AI171" s="110"/>
      <c r="AK171" s="2"/>
      <c r="AL171" s="11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</row>
    <row r="172" spans="2:76" ht="21" customHeight="1" x14ac:dyDescent="0.2">
      <c r="B172" s="94"/>
      <c r="C172" s="426"/>
      <c r="D172" s="426"/>
      <c r="E172" s="165"/>
      <c r="F172" s="180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96"/>
    </row>
    <row r="173" spans="2:76" ht="24" customHeight="1" x14ac:dyDescent="0.2">
      <c r="B173" s="94"/>
      <c r="C173" s="111"/>
      <c r="D173" s="166"/>
      <c r="E173" s="167"/>
      <c r="F173" s="180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96"/>
    </row>
    <row r="174" spans="2:76" ht="46.5" customHeight="1" x14ac:dyDescent="0.2">
      <c r="B174" s="112" t="s">
        <v>142</v>
      </c>
      <c r="C174" s="305" t="s">
        <v>96</v>
      </c>
      <c r="D174" s="438"/>
      <c r="E174" s="438"/>
      <c r="F174" s="438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96"/>
    </row>
    <row r="175" spans="2:76" ht="21" customHeight="1" x14ac:dyDescent="0.2">
      <c r="B175" s="94"/>
      <c r="C175" s="426"/>
      <c r="D175" s="426"/>
      <c r="E175" s="167"/>
      <c r="F175" s="168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161"/>
    </row>
    <row r="176" spans="2:76" ht="20.25" customHeight="1" x14ac:dyDescent="0.2">
      <c r="B176" s="94"/>
      <c r="C176" s="95"/>
      <c r="D176" s="167"/>
      <c r="E176" s="167"/>
      <c r="F176" s="168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161"/>
    </row>
    <row r="177" spans="2:38" ht="18.75" customHeight="1" x14ac:dyDescent="0.2">
      <c r="B177" s="113"/>
      <c r="C177" s="97"/>
      <c r="D177" s="97"/>
      <c r="E177" s="97"/>
      <c r="F177" s="97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161"/>
    </row>
    <row r="178" spans="2:38" ht="11.45" customHeight="1" x14ac:dyDescent="0.2">
      <c r="B178" s="221" t="s">
        <v>143</v>
      </c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  <c r="Z178" s="102"/>
      <c r="AA178" s="102"/>
      <c r="AB178" s="102"/>
      <c r="AC178" s="102"/>
      <c r="AD178" s="102"/>
      <c r="AE178" s="102"/>
      <c r="AF178" s="102"/>
      <c r="AG178" s="98"/>
      <c r="AH178" s="98"/>
      <c r="AI178" s="105"/>
    </row>
    <row r="179" spans="2:38" ht="5.45" customHeight="1" x14ac:dyDescent="0.2">
      <c r="B179" s="94"/>
      <c r="C179" s="46"/>
      <c r="D179" s="46"/>
      <c r="E179" s="167"/>
      <c r="F179" s="168"/>
      <c r="G179" s="173"/>
      <c r="H179" s="173"/>
      <c r="I179" s="173"/>
      <c r="J179" s="173"/>
      <c r="K179" s="46"/>
      <c r="L179" s="46"/>
      <c r="M179" s="46"/>
      <c r="N179" s="46"/>
      <c r="O179" s="46"/>
      <c r="P179" s="46"/>
      <c r="Q179" s="46"/>
      <c r="R179" s="46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61"/>
      <c r="AL179" s="3"/>
    </row>
    <row r="180" spans="2:38" ht="9.75" customHeight="1" x14ac:dyDescent="0.2">
      <c r="B180" s="104"/>
      <c r="C180" s="260"/>
      <c r="D180" s="238"/>
      <c r="E180" s="46"/>
      <c r="F180" s="238"/>
      <c r="G180" s="238"/>
      <c r="H180" s="46"/>
      <c r="I180" s="238"/>
      <c r="J180" s="238"/>
      <c r="K180" s="238"/>
      <c r="L180" s="238"/>
      <c r="M180" s="102"/>
      <c r="N180" s="46"/>
      <c r="O180" s="98"/>
      <c r="P180" s="98"/>
      <c r="Q180" s="98"/>
      <c r="R180" s="98"/>
      <c r="S180" s="98"/>
      <c r="T180" s="98"/>
      <c r="U180" s="98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98"/>
      <c r="AH180" s="98"/>
      <c r="AI180" s="105"/>
      <c r="AK180" s="29" t="str">
        <f>IF(AND(C180="",D180="",F180="",G180="",I180="",J180="",K180="",L180="")=TRUE,"",IF((AND(C180&lt;&gt;"",D180&lt;&gt;"",F180&lt;&gt;"",G180&lt;&gt;"",I180&lt;&gt;"",J180&lt;&gt;"",K180&lt;&gt;"",L180&lt;&gt;"")=FALSE),"NIEPOPRAWNY: 68. Data!",""))</f>
        <v/>
      </c>
      <c r="AL180" s="3"/>
    </row>
    <row r="181" spans="2:38" ht="6.75" customHeight="1" x14ac:dyDescent="0.2">
      <c r="B181" s="104"/>
      <c r="C181" s="261"/>
      <c r="D181" s="239"/>
      <c r="E181" s="164" t="s">
        <v>4</v>
      </c>
      <c r="F181" s="239"/>
      <c r="G181" s="239"/>
      <c r="H181" s="164" t="s">
        <v>4</v>
      </c>
      <c r="I181" s="239"/>
      <c r="J181" s="239"/>
      <c r="K181" s="239"/>
      <c r="L181" s="239"/>
      <c r="M181" s="102"/>
      <c r="N181" s="46"/>
      <c r="O181" s="98"/>
      <c r="P181" s="98"/>
      <c r="Q181" s="98"/>
      <c r="R181" s="98"/>
      <c r="S181" s="98"/>
      <c r="T181" s="98"/>
      <c r="U181" s="98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98"/>
      <c r="AH181" s="98"/>
      <c r="AI181" s="105"/>
      <c r="AK181" s="29"/>
      <c r="AL181" s="3"/>
    </row>
    <row r="182" spans="2:38" ht="9.75" customHeight="1" x14ac:dyDescent="0.2">
      <c r="B182" s="104"/>
      <c r="C182" s="262"/>
      <c r="D182" s="240"/>
      <c r="E182" s="46"/>
      <c r="F182" s="240"/>
      <c r="G182" s="240"/>
      <c r="H182" s="46"/>
      <c r="I182" s="240"/>
      <c r="J182" s="240"/>
      <c r="K182" s="240"/>
      <c r="L182" s="240"/>
      <c r="M182" s="98"/>
      <c r="N182" s="46"/>
      <c r="O182" s="98"/>
      <c r="P182" s="98"/>
      <c r="Q182" s="98"/>
      <c r="R182" s="98"/>
      <c r="S182" s="98"/>
      <c r="T182" s="98"/>
      <c r="U182" s="98"/>
      <c r="V182" s="255" t="s">
        <v>76</v>
      </c>
      <c r="W182" s="255"/>
      <c r="X182" s="255"/>
      <c r="Y182" s="255"/>
      <c r="Z182" s="255"/>
      <c r="AA182" s="255"/>
      <c r="AB182" s="255"/>
      <c r="AC182" s="255"/>
      <c r="AD182" s="255"/>
      <c r="AE182" s="255"/>
      <c r="AF182" s="255"/>
      <c r="AG182" s="255"/>
      <c r="AH182" s="255"/>
      <c r="AI182" s="256"/>
      <c r="AK182" s="3"/>
      <c r="AL182" s="3"/>
    </row>
    <row r="183" spans="2:38" ht="19.149999999999999" customHeight="1" x14ac:dyDescent="0.2">
      <c r="B183" s="106"/>
      <c r="C183" s="248" t="s">
        <v>9</v>
      </c>
      <c r="D183" s="248"/>
      <c r="E183" s="248"/>
      <c r="F183" s="248"/>
      <c r="G183" s="248"/>
      <c r="H183" s="248"/>
      <c r="I183" s="248"/>
      <c r="J183" s="248"/>
      <c r="K183" s="248"/>
      <c r="L183" s="248"/>
      <c r="M183" s="177"/>
      <c r="N183" s="183"/>
      <c r="O183" s="102"/>
      <c r="P183" s="102"/>
      <c r="Q183" s="102"/>
      <c r="R183" s="102"/>
      <c r="S183" s="102"/>
      <c r="T183" s="102"/>
      <c r="U183" s="102"/>
      <c r="V183" s="255"/>
      <c r="W183" s="255"/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255"/>
      <c r="AH183" s="255"/>
      <c r="AI183" s="256"/>
      <c r="AK183" s="3"/>
      <c r="AL183" s="3"/>
    </row>
    <row r="184" spans="2:38" ht="0.6" customHeight="1" x14ac:dyDescent="0.2">
      <c r="B184" s="104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177"/>
      <c r="N184" s="46"/>
      <c r="O184" s="98"/>
      <c r="P184" s="98"/>
      <c r="Q184" s="98"/>
      <c r="R184" s="98"/>
      <c r="S184" s="98"/>
      <c r="T184" s="98"/>
      <c r="U184" s="98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98"/>
      <c r="AH184" s="98"/>
      <c r="AI184" s="105"/>
      <c r="AK184" s="3"/>
      <c r="AL184" s="3"/>
    </row>
    <row r="185" spans="2:38" ht="9.6" customHeight="1" x14ac:dyDescent="0.2">
      <c r="B185" s="104"/>
      <c r="C185" s="185"/>
      <c r="D185" s="185"/>
      <c r="E185" s="185"/>
      <c r="F185" s="185"/>
      <c r="G185" s="185"/>
      <c r="H185" s="185"/>
      <c r="I185" s="185"/>
      <c r="J185" s="185"/>
      <c r="K185" s="185"/>
      <c r="L185" s="185"/>
      <c r="M185" s="177"/>
      <c r="N185" s="46"/>
      <c r="O185" s="98"/>
      <c r="P185" s="98"/>
      <c r="Q185" s="98"/>
      <c r="R185" s="98"/>
      <c r="S185" s="98"/>
      <c r="T185" s="98"/>
      <c r="U185" s="98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98"/>
      <c r="AH185" s="98"/>
      <c r="AI185" s="105"/>
      <c r="AK185" s="3"/>
      <c r="AL185" s="3"/>
    </row>
    <row r="186" spans="2:38" ht="12.75" customHeight="1" x14ac:dyDescent="0.2">
      <c r="B186" s="221" t="s">
        <v>144</v>
      </c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98"/>
      <c r="T186" s="98"/>
      <c r="U186" s="98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98"/>
      <c r="AH186" s="98"/>
      <c r="AI186" s="105"/>
      <c r="AL186" s="3"/>
    </row>
    <row r="187" spans="2:38" ht="7.5" customHeight="1" x14ac:dyDescent="0.2">
      <c r="B187" s="104"/>
      <c r="C187" s="260"/>
      <c r="D187" s="238"/>
      <c r="E187" s="46"/>
      <c r="F187" s="238"/>
      <c r="G187" s="238"/>
      <c r="H187" s="46"/>
      <c r="I187" s="238"/>
      <c r="J187" s="238"/>
      <c r="K187" s="238"/>
      <c r="L187" s="238"/>
      <c r="M187" s="177"/>
      <c r="N187" s="46"/>
      <c r="O187" s="98"/>
      <c r="P187" s="98"/>
      <c r="Q187" s="98"/>
      <c r="R187" s="98"/>
      <c r="S187" s="98"/>
      <c r="T187" s="98"/>
      <c r="U187" s="98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98"/>
      <c r="AH187" s="98"/>
      <c r="AI187" s="105"/>
      <c r="AK187" s="385" t="str">
        <f>IF(AND(C187="",D187="",F187="",G187="",I187="",J187="",K187="",L187="")=TRUE,"",IF((AND(C187&lt;&gt;"",D187&lt;&gt;"",F187&lt;&gt;"",G187&lt;&gt;"",I187&lt;&gt;"",J187&lt;&gt;"",K187&lt;&gt;"",L187&lt;&gt;"")=FALSE),"NIEPOPRAWNY: 69. Data!",""))</f>
        <v/>
      </c>
      <c r="AL187" s="3"/>
    </row>
    <row r="188" spans="2:38" ht="7.5" customHeight="1" x14ac:dyDescent="0.2">
      <c r="B188" s="104"/>
      <c r="C188" s="261"/>
      <c r="D188" s="239"/>
      <c r="E188" s="164" t="s">
        <v>4</v>
      </c>
      <c r="F188" s="239"/>
      <c r="G188" s="239"/>
      <c r="H188" s="164" t="s">
        <v>4</v>
      </c>
      <c r="I188" s="239"/>
      <c r="J188" s="239"/>
      <c r="K188" s="239"/>
      <c r="L188" s="239"/>
      <c r="M188" s="177"/>
      <c r="N188" s="46"/>
      <c r="O188" s="98"/>
      <c r="P188" s="98"/>
      <c r="Q188" s="98"/>
      <c r="R188" s="98"/>
      <c r="S188" s="98"/>
      <c r="T188" s="98"/>
      <c r="U188" s="98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98"/>
      <c r="AH188" s="98"/>
      <c r="AI188" s="105"/>
      <c r="AK188" s="385"/>
      <c r="AL188" s="3"/>
    </row>
    <row r="189" spans="2:38" ht="10.5" customHeight="1" x14ac:dyDescent="0.2">
      <c r="B189" s="104"/>
      <c r="C189" s="262"/>
      <c r="D189" s="240"/>
      <c r="E189" s="46"/>
      <c r="F189" s="240"/>
      <c r="G189" s="240"/>
      <c r="H189" s="46"/>
      <c r="I189" s="240"/>
      <c r="J189" s="240"/>
      <c r="K189" s="240"/>
      <c r="L189" s="240"/>
      <c r="M189" s="177"/>
      <c r="N189" s="46"/>
      <c r="O189" s="98"/>
      <c r="P189" s="98"/>
      <c r="Q189" s="98"/>
      <c r="R189" s="98"/>
      <c r="S189" s="98"/>
      <c r="T189" s="98"/>
      <c r="U189" s="98"/>
      <c r="V189" s="255" t="s">
        <v>69</v>
      </c>
      <c r="W189" s="255"/>
      <c r="X189" s="255"/>
      <c r="Y189" s="255"/>
      <c r="Z189" s="255"/>
      <c r="AA189" s="255"/>
      <c r="AB189" s="255"/>
      <c r="AC189" s="255"/>
      <c r="AD189" s="255"/>
      <c r="AE189" s="255"/>
      <c r="AF189" s="255"/>
      <c r="AG189" s="255"/>
      <c r="AH189" s="255"/>
      <c r="AI189" s="256"/>
      <c r="AL189" s="3"/>
    </row>
    <row r="190" spans="2:38" ht="24" customHeight="1" x14ac:dyDescent="0.2">
      <c r="B190" s="104"/>
      <c r="C190" s="248" t="s">
        <v>9</v>
      </c>
      <c r="D190" s="248"/>
      <c r="E190" s="248"/>
      <c r="F190" s="248"/>
      <c r="G190" s="248"/>
      <c r="H190" s="248"/>
      <c r="I190" s="248"/>
      <c r="J190" s="248"/>
      <c r="K190" s="248"/>
      <c r="L190" s="248"/>
      <c r="M190" s="177"/>
      <c r="N190" s="46"/>
      <c r="O190" s="98"/>
      <c r="P190" s="98"/>
      <c r="Q190" s="98"/>
      <c r="R190" s="98"/>
      <c r="S190" s="98"/>
      <c r="T190" s="98"/>
      <c r="U190" s="98"/>
      <c r="V190" s="255"/>
      <c r="W190" s="255"/>
      <c r="X190" s="255"/>
      <c r="Y190" s="255"/>
      <c r="Z190" s="255"/>
      <c r="AA190" s="255"/>
      <c r="AB190" s="255"/>
      <c r="AC190" s="255"/>
      <c r="AD190" s="255"/>
      <c r="AE190" s="255"/>
      <c r="AF190" s="255"/>
      <c r="AG190" s="255"/>
      <c r="AH190" s="255"/>
      <c r="AI190" s="256"/>
      <c r="AL190" s="3"/>
    </row>
    <row r="191" spans="2:38" ht="10.15" customHeight="1" x14ac:dyDescent="0.2">
      <c r="B191" s="45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8"/>
      <c r="AL191" s="3"/>
    </row>
    <row r="192" spans="2:38" ht="4.5" customHeight="1" x14ac:dyDescent="0.2">
      <c r="B192" s="104"/>
      <c r="C192" s="185"/>
      <c r="D192" s="185"/>
      <c r="E192" s="185"/>
      <c r="F192" s="185"/>
      <c r="G192" s="185"/>
      <c r="H192" s="185"/>
      <c r="I192" s="185"/>
      <c r="J192" s="185"/>
      <c r="K192" s="185"/>
      <c r="L192" s="185"/>
      <c r="M192" s="177"/>
      <c r="N192" s="46"/>
      <c r="O192" s="98"/>
      <c r="P192" s="98"/>
      <c r="Q192" s="98"/>
      <c r="R192" s="98"/>
      <c r="S192" s="98"/>
      <c r="T192" s="98"/>
      <c r="U192" s="98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98"/>
      <c r="AH192" s="98"/>
      <c r="AI192" s="105"/>
      <c r="AK192" s="3"/>
      <c r="AL192" s="3"/>
    </row>
    <row r="193" spans="2:38" ht="24" customHeight="1" x14ac:dyDescent="0.2">
      <c r="B193" s="257" t="s">
        <v>79</v>
      </c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  <c r="AH193" s="258"/>
      <c r="AI193" s="259"/>
      <c r="AK193" s="3"/>
      <c r="AL193" s="3"/>
    </row>
    <row r="194" spans="2:38" ht="18.75" customHeight="1" x14ac:dyDescent="0.2">
      <c r="B194" s="347" t="s">
        <v>172</v>
      </c>
      <c r="C194" s="348"/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  <c r="S194" s="348"/>
      <c r="T194" s="348"/>
      <c r="U194" s="348"/>
      <c r="V194" s="348"/>
      <c r="W194" s="348"/>
      <c r="X194" s="348"/>
      <c r="Y194" s="348"/>
      <c r="Z194" s="348"/>
      <c r="AA194" s="348"/>
      <c r="AB194" s="348"/>
      <c r="AC194" s="348"/>
      <c r="AD194" s="348"/>
      <c r="AE194" s="348"/>
      <c r="AF194" s="348"/>
      <c r="AG194" s="348"/>
      <c r="AH194" s="348"/>
      <c r="AI194" s="105"/>
      <c r="AL194" s="3"/>
    </row>
    <row r="195" spans="2:38" ht="23.25" customHeight="1" x14ac:dyDescent="0.2">
      <c r="B195" s="349"/>
      <c r="C195" s="350"/>
      <c r="D195" s="350"/>
      <c r="E195" s="350"/>
      <c r="F195" s="350"/>
      <c r="G195" s="350"/>
      <c r="H195" s="350"/>
      <c r="I195" s="350"/>
      <c r="J195" s="350"/>
      <c r="K195" s="350"/>
      <c r="L195" s="350"/>
      <c r="M195" s="350"/>
      <c r="N195" s="350"/>
      <c r="O195" s="350"/>
      <c r="P195" s="350"/>
      <c r="Q195" s="350"/>
      <c r="R195" s="350"/>
      <c r="S195" s="350"/>
      <c r="T195" s="350"/>
      <c r="U195" s="350"/>
      <c r="V195" s="350"/>
      <c r="W195" s="350"/>
      <c r="X195" s="350"/>
      <c r="Y195" s="350"/>
      <c r="Z195" s="350"/>
      <c r="AA195" s="350"/>
      <c r="AB195" s="350"/>
      <c r="AC195" s="350"/>
      <c r="AD195" s="350"/>
      <c r="AE195" s="350"/>
      <c r="AF195" s="350"/>
      <c r="AG195" s="350"/>
      <c r="AH195" s="350"/>
      <c r="AI195" s="105"/>
    </row>
    <row r="196" spans="2:38" ht="4.5" customHeight="1" x14ac:dyDescent="0.2">
      <c r="B196" s="349" t="s">
        <v>173</v>
      </c>
      <c r="C196" s="350"/>
      <c r="D196" s="350"/>
      <c r="E196" s="350"/>
      <c r="F196" s="350"/>
      <c r="G196" s="350"/>
      <c r="H196" s="350"/>
      <c r="I196" s="350"/>
      <c r="J196" s="350"/>
      <c r="K196" s="350"/>
      <c r="L196" s="350"/>
      <c r="M196" s="350"/>
      <c r="N196" s="350"/>
      <c r="O196" s="350"/>
      <c r="P196" s="350"/>
      <c r="Q196" s="350"/>
      <c r="R196" s="350"/>
      <c r="S196" s="350"/>
      <c r="T196" s="350"/>
      <c r="U196" s="350"/>
      <c r="V196" s="350"/>
      <c r="W196" s="350"/>
      <c r="X196" s="350"/>
      <c r="Y196" s="350"/>
      <c r="Z196" s="350"/>
      <c r="AA196" s="350"/>
      <c r="AB196" s="350"/>
      <c r="AC196" s="350"/>
      <c r="AD196" s="350"/>
      <c r="AE196" s="350"/>
      <c r="AF196" s="350"/>
      <c r="AG196" s="350"/>
      <c r="AH196" s="350"/>
      <c r="AI196" s="105"/>
    </row>
    <row r="197" spans="2:38" ht="34.15" customHeight="1" x14ac:dyDescent="0.2">
      <c r="B197" s="349"/>
      <c r="C197" s="350"/>
      <c r="D197" s="350"/>
      <c r="E197" s="350"/>
      <c r="F197" s="350"/>
      <c r="G197" s="350"/>
      <c r="H197" s="350"/>
      <c r="I197" s="350"/>
      <c r="J197" s="350"/>
      <c r="K197" s="350"/>
      <c r="L197" s="350"/>
      <c r="M197" s="350"/>
      <c r="N197" s="350"/>
      <c r="O197" s="350"/>
      <c r="P197" s="350"/>
      <c r="Q197" s="350"/>
      <c r="R197" s="350"/>
      <c r="S197" s="350"/>
      <c r="T197" s="350"/>
      <c r="U197" s="350"/>
      <c r="V197" s="350"/>
      <c r="W197" s="350"/>
      <c r="X197" s="350"/>
      <c r="Y197" s="350"/>
      <c r="Z197" s="350"/>
      <c r="AA197" s="350"/>
      <c r="AB197" s="350"/>
      <c r="AC197" s="350"/>
      <c r="AD197" s="350"/>
      <c r="AE197" s="350"/>
      <c r="AF197" s="350"/>
      <c r="AG197" s="350"/>
      <c r="AH197" s="350"/>
      <c r="AI197" s="105"/>
    </row>
    <row r="198" spans="2:38" ht="4.5" customHeight="1" x14ac:dyDescent="0.2">
      <c r="B198" s="349" t="s">
        <v>174</v>
      </c>
      <c r="C198" s="350"/>
      <c r="D198" s="350"/>
      <c r="E198" s="350"/>
      <c r="F198" s="350"/>
      <c r="G198" s="350"/>
      <c r="H198" s="350"/>
      <c r="I198" s="350"/>
      <c r="J198" s="350"/>
      <c r="K198" s="350"/>
      <c r="L198" s="350"/>
      <c r="M198" s="350"/>
      <c r="N198" s="350"/>
      <c r="O198" s="350"/>
      <c r="P198" s="350"/>
      <c r="Q198" s="350"/>
      <c r="R198" s="350"/>
      <c r="S198" s="350"/>
      <c r="T198" s="350"/>
      <c r="U198" s="350"/>
      <c r="V198" s="350"/>
      <c r="W198" s="350"/>
      <c r="X198" s="350"/>
      <c r="Y198" s="350"/>
      <c r="Z198" s="350"/>
      <c r="AA198" s="350"/>
      <c r="AB198" s="350"/>
      <c r="AC198" s="350"/>
      <c r="AD198" s="350"/>
      <c r="AE198" s="350"/>
      <c r="AF198" s="350"/>
      <c r="AG198" s="350"/>
      <c r="AH198" s="350"/>
      <c r="AI198" s="105"/>
    </row>
    <row r="199" spans="2:38" ht="31.5" customHeight="1" x14ac:dyDescent="0.2">
      <c r="B199" s="349"/>
      <c r="C199" s="350"/>
      <c r="D199" s="350"/>
      <c r="E199" s="350"/>
      <c r="F199" s="350"/>
      <c r="G199" s="350"/>
      <c r="H199" s="350"/>
      <c r="I199" s="350"/>
      <c r="J199" s="350"/>
      <c r="K199" s="350"/>
      <c r="L199" s="350"/>
      <c r="M199" s="350"/>
      <c r="N199" s="350"/>
      <c r="O199" s="350"/>
      <c r="P199" s="350"/>
      <c r="Q199" s="350"/>
      <c r="R199" s="350"/>
      <c r="S199" s="350"/>
      <c r="T199" s="350"/>
      <c r="U199" s="350"/>
      <c r="V199" s="350"/>
      <c r="W199" s="350"/>
      <c r="X199" s="350"/>
      <c r="Y199" s="350"/>
      <c r="Z199" s="350"/>
      <c r="AA199" s="350"/>
      <c r="AB199" s="350"/>
      <c r="AC199" s="350"/>
      <c r="AD199" s="350"/>
      <c r="AE199" s="350"/>
      <c r="AF199" s="350"/>
      <c r="AG199" s="350"/>
      <c r="AH199" s="350"/>
      <c r="AI199" s="105"/>
    </row>
    <row r="200" spans="2:38" ht="17.25" customHeight="1" x14ac:dyDescent="0.2">
      <c r="B200" s="436" t="s">
        <v>175</v>
      </c>
      <c r="C200" s="437"/>
      <c r="D200" s="437"/>
      <c r="E200" s="437"/>
      <c r="F200" s="437"/>
      <c r="G200" s="437"/>
      <c r="H200" s="437"/>
      <c r="I200" s="437"/>
      <c r="J200" s="437"/>
      <c r="K200" s="437"/>
      <c r="L200" s="437"/>
      <c r="M200" s="437"/>
      <c r="N200" s="437"/>
      <c r="O200" s="437"/>
      <c r="P200" s="437"/>
      <c r="Q200" s="437"/>
      <c r="R200" s="437"/>
      <c r="S200" s="437"/>
      <c r="T200" s="437"/>
      <c r="U200" s="437"/>
      <c r="V200" s="437"/>
      <c r="W200" s="437"/>
      <c r="X200" s="437"/>
      <c r="Y200" s="437"/>
      <c r="Z200" s="437"/>
      <c r="AA200" s="437"/>
      <c r="AB200" s="437"/>
      <c r="AC200" s="437"/>
      <c r="AD200" s="437"/>
      <c r="AE200" s="437"/>
      <c r="AF200" s="437"/>
      <c r="AG200" s="437"/>
      <c r="AH200" s="437"/>
      <c r="AI200" s="114"/>
    </row>
    <row r="201" spans="2:38" ht="30.75" customHeight="1" x14ac:dyDescent="0.2">
      <c r="B201" s="436"/>
      <c r="C201" s="437"/>
      <c r="D201" s="437"/>
      <c r="E201" s="437"/>
      <c r="F201" s="437"/>
      <c r="G201" s="437"/>
      <c r="H201" s="437"/>
      <c r="I201" s="437"/>
      <c r="J201" s="437"/>
      <c r="K201" s="437"/>
      <c r="L201" s="437"/>
      <c r="M201" s="437"/>
      <c r="N201" s="437"/>
      <c r="O201" s="437"/>
      <c r="P201" s="437"/>
      <c r="Q201" s="437"/>
      <c r="R201" s="437"/>
      <c r="S201" s="437"/>
      <c r="T201" s="437"/>
      <c r="U201" s="437"/>
      <c r="V201" s="437"/>
      <c r="W201" s="437"/>
      <c r="X201" s="437"/>
      <c r="Y201" s="437"/>
      <c r="Z201" s="437"/>
      <c r="AA201" s="437"/>
      <c r="AB201" s="437"/>
      <c r="AC201" s="437"/>
      <c r="AD201" s="437"/>
      <c r="AE201" s="437"/>
      <c r="AF201" s="437"/>
      <c r="AG201" s="437"/>
      <c r="AH201" s="437"/>
      <c r="AI201" s="114"/>
    </row>
    <row r="202" spans="2:38" ht="6" customHeight="1" x14ac:dyDescent="0.2">
      <c r="B202" s="104"/>
      <c r="C202" s="185"/>
      <c r="D202" s="185"/>
      <c r="E202" s="185"/>
      <c r="F202" s="185"/>
      <c r="G202" s="185"/>
      <c r="H202" s="185"/>
      <c r="I202" s="185"/>
      <c r="J202" s="185"/>
      <c r="K202" s="185"/>
      <c r="L202" s="185"/>
      <c r="M202" s="177"/>
      <c r="N202" s="46"/>
      <c r="O202" s="98"/>
      <c r="P202" s="98"/>
      <c r="Q202" s="98"/>
      <c r="R202" s="98"/>
      <c r="S202" s="98"/>
      <c r="T202" s="98"/>
      <c r="U202" s="98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98"/>
      <c r="AH202" s="98"/>
      <c r="AI202" s="105"/>
    </row>
    <row r="203" spans="2:38" ht="13.15" customHeight="1" x14ac:dyDescent="0.2">
      <c r="B203" s="104"/>
      <c r="C203" s="185"/>
      <c r="D203" s="185"/>
      <c r="E203" s="185"/>
      <c r="F203" s="185"/>
      <c r="G203" s="185"/>
      <c r="H203" s="185"/>
      <c r="I203" s="185"/>
      <c r="J203" s="185"/>
      <c r="K203" s="185"/>
      <c r="L203" s="185"/>
      <c r="M203" s="177"/>
      <c r="N203" s="46"/>
      <c r="O203" s="98"/>
      <c r="P203" s="98"/>
      <c r="Q203" s="98"/>
      <c r="R203" s="98"/>
      <c r="S203" s="98"/>
      <c r="T203" s="98"/>
      <c r="U203" s="98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98"/>
      <c r="AH203" s="98"/>
      <c r="AI203" s="105"/>
    </row>
    <row r="204" spans="2:38" ht="28.15" customHeight="1" x14ac:dyDescent="0.2">
      <c r="B204" s="221" t="s">
        <v>147</v>
      </c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3"/>
    </row>
    <row r="205" spans="2:38" ht="8.25" customHeight="1" x14ac:dyDescent="0.2">
      <c r="B205" s="104"/>
      <c r="C205" s="260"/>
      <c r="D205" s="238"/>
      <c r="E205" s="46"/>
      <c r="F205" s="238"/>
      <c r="G205" s="238"/>
      <c r="H205" s="46"/>
      <c r="I205" s="238"/>
      <c r="J205" s="238"/>
      <c r="K205" s="238"/>
      <c r="L205" s="238"/>
      <c r="M205" s="102"/>
      <c r="N205" s="46"/>
      <c r="O205" s="98"/>
      <c r="P205" s="98"/>
      <c r="Q205" s="98"/>
      <c r="R205" s="98"/>
      <c r="S205" s="98"/>
      <c r="T205" s="98"/>
      <c r="U205" s="98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98"/>
      <c r="AH205" s="98"/>
      <c r="AI205" s="105"/>
      <c r="AK205" s="29" t="str">
        <f>IF(AND(C205="",D205="",F205="",G205="",I205="",J205="",K205="",L205="")=TRUE,"",IF((AND(C205&lt;&gt;"",D205&lt;&gt;"",F205&lt;&gt;"",G205&lt;&gt;"",I205&lt;&gt;"",J205&lt;&gt;"",K205&lt;&gt;"",L205&lt;&gt;"")=FALSE),"NIEPOPRAWNY: 71. Data!",""))</f>
        <v/>
      </c>
    </row>
    <row r="206" spans="2:38" ht="6" customHeight="1" x14ac:dyDescent="0.2">
      <c r="B206" s="104"/>
      <c r="C206" s="261"/>
      <c r="D206" s="239"/>
      <c r="E206" s="164" t="s">
        <v>4</v>
      </c>
      <c r="F206" s="239"/>
      <c r="G206" s="239"/>
      <c r="H206" s="164" t="s">
        <v>4</v>
      </c>
      <c r="I206" s="239"/>
      <c r="J206" s="239"/>
      <c r="K206" s="239"/>
      <c r="L206" s="239"/>
      <c r="M206" s="102"/>
      <c r="N206" s="46"/>
      <c r="O206" s="98"/>
      <c r="P206" s="98"/>
      <c r="Q206" s="98"/>
      <c r="R206" s="98"/>
      <c r="S206" s="98"/>
      <c r="T206" s="98"/>
      <c r="U206" s="98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98"/>
      <c r="AH206" s="98"/>
      <c r="AI206" s="105"/>
      <c r="AK206" s="29"/>
    </row>
    <row r="207" spans="2:38" ht="12" customHeight="1" x14ac:dyDescent="0.2">
      <c r="B207" s="104"/>
      <c r="C207" s="262"/>
      <c r="D207" s="240"/>
      <c r="E207" s="46"/>
      <c r="F207" s="240"/>
      <c r="G207" s="240"/>
      <c r="H207" s="46"/>
      <c r="I207" s="240"/>
      <c r="J207" s="240"/>
      <c r="K207" s="240"/>
      <c r="L207" s="240"/>
      <c r="M207" s="98"/>
      <c r="N207" s="46"/>
      <c r="O207" s="98"/>
      <c r="P207" s="98"/>
      <c r="Q207" s="98"/>
      <c r="R207" s="98"/>
      <c r="S207" s="98"/>
      <c r="T207" s="98"/>
      <c r="U207" s="98"/>
      <c r="V207" s="255" t="s">
        <v>68</v>
      </c>
      <c r="W207" s="255"/>
      <c r="X207" s="255"/>
      <c r="Y207" s="255"/>
      <c r="Z207" s="255"/>
      <c r="AA207" s="255"/>
      <c r="AB207" s="255"/>
      <c r="AC207" s="255"/>
      <c r="AD207" s="255"/>
      <c r="AE207" s="255"/>
      <c r="AF207" s="255"/>
      <c r="AG207" s="255"/>
      <c r="AH207" s="255"/>
      <c r="AI207" s="256"/>
    </row>
    <row r="208" spans="2:38" ht="24.75" customHeight="1" x14ac:dyDescent="0.2">
      <c r="B208" s="106"/>
      <c r="C208" s="248" t="s">
        <v>9</v>
      </c>
      <c r="D208" s="248"/>
      <c r="E208" s="248"/>
      <c r="F208" s="248"/>
      <c r="G208" s="248"/>
      <c r="H208" s="248"/>
      <c r="I208" s="248"/>
      <c r="J208" s="248"/>
      <c r="K208" s="248"/>
      <c r="L208" s="248"/>
      <c r="M208" s="177"/>
      <c r="N208" s="183"/>
      <c r="O208" s="102"/>
      <c r="P208" s="102"/>
      <c r="Q208" s="102"/>
      <c r="R208" s="102"/>
      <c r="S208" s="102"/>
      <c r="T208" s="102"/>
      <c r="U208" s="102"/>
      <c r="V208" s="255"/>
      <c r="W208" s="255"/>
      <c r="X208" s="255"/>
      <c r="Y208" s="255"/>
      <c r="Z208" s="255"/>
      <c r="AA208" s="255"/>
      <c r="AB208" s="255"/>
      <c r="AC208" s="255"/>
      <c r="AD208" s="255"/>
      <c r="AE208" s="255"/>
      <c r="AF208" s="255"/>
      <c r="AG208" s="255"/>
      <c r="AH208" s="255"/>
      <c r="AI208" s="256"/>
    </row>
    <row r="209" spans="2:38" s="6" customFormat="1" ht="7.5" customHeight="1" x14ac:dyDescent="0.2">
      <c r="B209" s="104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177"/>
      <c r="N209" s="46"/>
      <c r="O209" s="98"/>
      <c r="P209" s="98"/>
      <c r="Q209" s="98"/>
      <c r="R209" s="98"/>
      <c r="S209" s="98"/>
      <c r="T209" s="98"/>
      <c r="U209" s="98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98"/>
      <c r="AH209" s="98"/>
      <c r="AI209" s="105"/>
      <c r="AK209" s="12"/>
      <c r="AL209" s="13"/>
    </row>
    <row r="210" spans="2:38" ht="12" customHeight="1" x14ac:dyDescent="0.2">
      <c r="B210" s="241"/>
      <c r="C210" s="242"/>
      <c r="D210" s="242"/>
      <c r="E210" s="242"/>
      <c r="F210" s="242"/>
      <c r="G210" s="242"/>
      <c r="H210" s="242"/>
      <c r="I210" s="242"/>
      <c r="J210" s="242"/>
      <c r="K210" s="24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  <c r="X210" s="242"/>
      <c r="Y210" s="242"/>
      <c r="Z210" s="242"/>
      <c r="AA210" s="242"/>
      <c r="AB210" s="242"/>
      <c r="AC210" s="242"/>
      <c r="AD210" s="242"/>
      <c r="AE210" s="242"/>
      <c r="AF210" s="243"/>
      <c r="AG210" s="243"/>
      <c r="AH210" s="243"/>
      <c r="AI210" s="244"/>
    </row>
    <row r="211" spans="2:38" s="6" customFormat="1" ht="5.25" customHeight="1" x14ac:dyDescent="0.2">
      <c r="B211" s="45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169"/>
      <c r="AK211" s="12"/>
      <c r="AL211" s="13"/>
    </row>
    <row r="212" spans="2:38" s="1" customFormat="1" ht="22.15" customHeight="1" x14ac:dyDescent="0.2">
      <c r="B212" s="245" t="s">
        <v>80</v>
      </c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46"/>
      <c r="AF212" s="246"/>
      <c r="AG212" s="246"/>
      <c r="AH212" s="246"/>
      <c r="AI212" s="247"/>
      <c r="AK212" s="2"/>
      <c r="AL212" s="11"/>
    </row>
    <row r="213" spans="2:38" s="1" customFormat="1" ht="67.5" hidden="1" customHeight="1" x14ac:dyDescent="0.2">
      <c r="B213" s="221" t="s">
        <v>43</v>
      </c>
      <c r="C213" s="222"/>
      <c r="D213" s="222"/>
      <c r="E213" s="222"/>
      <c r="F213" s="222"/>
      <c r="G213" s="222"/>
      <c r="H213" s="222"/>
      <c r="I213" s="222"/>
      <c r="J213" s="222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6"/>
      <c r="AK213" s="29" t="e">
        <f>IF(AND(#REF!="",#REF!="",#REF!="",#REF!="",#REF!="",#REF!="",#REF!="",#REF!="")=TRUE,"",IF((AND(#REF!&lt;&gt;"",#REF!&lt;&gt;"",#REF!&lt;&gt;"",#REF!&lt;&gt;"",#REF!&lt;&gt;"",#REF!&lt;&gt;"",#REF!&lt;&gt;"",#REF!&lt;&gt;"")=FALSE),"NIEPOPRAWNY: 80. Data zaistnienia następstwa prawnego!",""))</f>
        <v>#REF!</v>
      </c>
      <c r="AL213" s="11"/>
    </row>
    <row r="214" spans="2:38" s="1" customFormat="1" ht="67.5" hidden="1" customHeight="1" x14ac:dyDescent="0.2">
      <c r="B214" s="175"/>
      <c r="C214" s="173"/>
      <c r="D214" s="173"/>
      <c r="E214" s="173"/>
      <c r="F214" s="173"/>
      <c r="G214" s="173"/>
      <c r="H214" s="173"/>
      <c r="I214" s="173"/>
      <c r="J214" s="173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6"/>
      <c r="AK214" s="29"/>
      <c r="AL214" s="11"/>
    </row>
    <row r="215" spans="2:38" s="1" customFormat="1" ht="7.15" hidden="1" customHeight="1" x14ac:dyDescent="0.2">
      <c r="B215" s="175"/>
      <c r="C215" s="173"/>
      <c r="D215" s="173"/>
      <c r="E215" s="173"/>
      <c r="F215" s="173"/>
      <c r="G215" s="173"/>
      <c r="H215" s="173"/>
      <c r="I215" s="173"/>
      <c r="J215" s="173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6"/>
      <c r="AK215" s="29"/>
      <c r="AL215" s="11"/>
    </row>
    <row r="216" spans="2:38" s="1" customFormat="1" ht="58.5" customHeight="1" x14ac:dyDescent="0.2">
      <c r="B216" s="465" t="s">
        <v>145</v>
      </c>
      <c r="C216" s="466"/>
      <c r="D216" s="466"/>
      <c r="E216" s="466"/>
      <c r="F216" s="466"/>
      <c r="G216" s="466"/>
      <c r="H216" s="466"/>
      <c r="I216" s="466"/>
      <c r="J216" s="466"/>
      <c r="K216" s="466"/>
      <c r="L216" s="466"/>
      <c r="M216" s="466"/>
      <c r="N216" s="466"/>
      <c r="O216" s="466"/>
      <c r="P216" s="466"/>
      <c r="Q216" s="466"/>
      <c r="R216" s="466"/>
      <c r="S216" s="466"/>
      <c r="T216" s="466"/>
      <c r="U216" s="466"/>
      <c r="V216" s="466"/>
      <c r="W216" s="466"/>
      <c r="X216" s="466"/>
      <c r="Y216" s="466"/>
      <c r="Z216" s="466"/>
      <c r="AA216" s="466"/>
      <c r="AB216" s="466"/>
      <c r="AC216" s="466"/>
      <c r="AD216" s="466"/>
      <c r="AE216" s="466"/>
      <c r="AF216" s="466"/>
      <c r="AG216" s="466"/>
      <c r="AH216" s="466"/>
      <c r="AI216" s="467"/>
      <c r="AK216" s="2"/>
      <c r="AL216" s="11"/>
    </row>
    <row r="217" spans="2:38" s="1" customFormat="1" ht="12.75" customHeight="1" thickBot="1" x14ac:dyDescent="0.25">
      <c r="B217" s="250"/>
      <c r="C217" s="251"/>
      <c r="D217" s="251"/>
      <c r="E217" s="251"/>
      <c r="F217" s="251"/>
      <c r="G217" s="251"/>
      <c r="H217" s="251"/>
      <c r="I217" s="251"/>
      <c r="J217" s="251"/>
      <c r="K217" s="251"/>
      <c r="L217" s="251"/>
      <c r="M217" s="251"/>
      <c r="N217" s="251"/>
      <c r="O217" s="251"/>
      <c r="P217" s="251"/>
      <c r="Q217" s="251"/>
      <c r="R217" s="251"/>
      <c r="S217" s="251"/>
      <c r="T217" s="251"/>
      <c r="U217" s="117"/>
      <c r="V217" s="118"/>
      <c r="W217" s="118"/>
      <c r="X217" s="118"/>
      <c r="Y217" s="118"/>
      <c r="Z217" s="118"/>
      <c r="AA217" s="118"/>
      <c r="AB217" s="252" t="s">
        <v>90</v>
      </c>
      <c r="AC217" s="252"/>
      <c r="AD217" s="252"/>
      <c r="AE217" s="252"/>
      <c r="AF217" s="253" t="s">
        <v>88</v>
      </c>
      <c r="AG217" s="253"/>
      <c r="AH217" s="253"/>
      <c r="AI217" s="254"/>
      <c r="AK217" s="2"/>
      <c r="AL217" s="11"/>
    </row>
    <row r="218" spans="2:38" ht="12" customHeight="1" x14ac:dyDescent="0.2">
      <c r="AK218" s="3"/>
      <c r="AL218" s="3"/>
    </row>
    <row r="219" spans="2:38" ht="12" customHeight="1" x14ac:dyDescent="0.2">
      <c r="AK219" s="3"/>
      <c r="AL219" s="3"/>
    </row>
    <row r="220" spans="2:38" ht="12" customHeight="1" x14ac:dyDescent="0.2">
      <c r="AK220" s="3"/>
      <c r="AL220" s="3"/>
    </row>
    <row r="221" spans="2:38" ht="12" customHeight="1" x14ac:dyDescent="0.2">
      <c r="AK221" s="3"/>
      <c r="AL221" s="3"/>
    </row>
    <row r="222" spans="2:38" ht="12" customHeight="1" x14ac:dyDescent="0.2">
      <c r="AK222" s="3"/>
      <c r="AL222" s="3"/>
    </row>
    <row r="223" spans="2:38" ht="12" customHeight="1" x14ac:dyDescent="0.2">
      <c r="AK223" s="3"/>
      <c r="AL223" s="3"/>
    </row>
    <row r="224" spans="2:38" ht="12" customHeight="1" x14ac:dyDescent="0.2">
      <c r="AK224" s="3"/>
      <c r="AL224" s="3"/>
    </row>
    <row r="225" s="3" customFormat="1" ht="12" customHeight="1" x14ac:dyDescent="0.2"/>
    <row r="226" s="3" customFormat="1" ht="12" customHeight="1" x14ac:dyDescent="0.2"/>
    <row r="227" s="3" customFormat="1" ht="12" customHeight="1" x14ac:dyDescent="0.2"/>
    <row r="228" s="3" customFormat="1" ht="12" customHeight="1" x14ac:dyDescent="0.2"/>
    <row r="229" s="3" customFormat="1" ht="12" customHeight="1" x14ac:dyDescent="0.2"/>
    <row r="230" s="3" customFormat="1" ht="12" customHeight="1" x14ac:dyDescent="0.2"/>
    <row r="231" s="3" customFormat="1" ht="12" customHeight="1" x14ac:dyDescent="0.2"/>
    <row r="232" s="3" customFormat="1" ht="12" customHeight="1" x14ac:dyDescent="0.2"/>
    <row r="233" s="3" customFormat="1" ht="12" customHeight="1" x14ac:dyDescent="0.2"/>
    <row r="234" s="3" customFormat="1" ht="12" customHeight="1" x14ac:dyDescent="0.2"/>
    <row r="235" s="3" customFormat="1" ht="12" customHeight="1" x14ac:dyDescent="0.2"/>
    <row r="236" s="3" customFormat="1" ht="12" customHeight="1" x14ac:dyDescent="0.2"/>
    <row r="237" s="3" customFormat="1" ht="12" customHeight="1" x14ac:dyDescent="0.2"/>
    <row r="238" s="3" customFormat="1" ht="12" customHeight="1" x14ac:dyDescent="0.2"/>
    <row r="239" s="3" customFormat="1" ht="12" customHeight="1" x14ac:dyDescent="0.2"/>
    <row r="240" s="3" customFormat="1" ht="12" customHeight="1" x14ac:dyDescent="0.2"/>
    <row r="241" s="3" customFormat="1" ht="12" customHeight="1" x14ac:dyDescent="0.2"/>
    <row r="242" s="3" customFormat="1" ht="12" customHeight="1" x14ac:dyDescent="0.2"/>
    <row r="243" s="3" customFormat="1" ht="12" customHeight="1" x14ac:dyDescent="0.2"/>
    <row r="244" s="3" customFormat="1" ht="12" customHeight="1" x14ac:dyDescent="0.2"/>
    <row r="245" s="3" customFormat="1" ht="12" customHeight="1" x14ac:dyDescent="0.2"/>
    <row r="246" s="3" customFormat="1" ht="12" customHeight="1" x14ac:dyDescent="0.2"/>
    <row r="247" s="3" customFormat="1" ht="12" customHeight="1" x14ac:dyDescent="0.2"/>
    <row r="248" s="3" customFormat="1" ht="12" customHeight="1" x14ac:dyDescent="0.2"/>
    <row r="249" s="3" customFormat="1" ht="12" customHeight="1" x14ac:dyDescent="0.2"/>
    <row r="250" s="3" customFormat="1" ht="12" customHeight="1" x14ac:dyDescent="0.2"/>
    <row r="251" s="3" customFormat="1" ht="12" customHeight="1" x14ac:dyDescent="0.2"/>
    <row r="252" s="3" customFormat="1" ht="12" customHeight="1" x14ac:dyDescent="0.2"/>
    <row r="253" s="3" customFormat="1" ht="12" customHeight="1" x14ac:dyDescent="0.2"/>
    <row r="254" s="3" customFormat="1" ht="12" customHeight="1" x14ac:dyDescent="0.2"/>
    <row r="255" s="3" customFormat="1" ht="12" customHeight="1" x14ac:dyDescent="0.2"/>
    <row r="256" s="3" customFormat="1" ht="12" customHeight="1" x14ac:dyDescent="0.2"/>
    <row r="257" s="3" customFormat="1" ht="12" customHeight="1" x14ac:dyDescent="0.2"/>
    <row r="258" s="3" customFormat="1" ht="12" customHeight="1" x14ac:dyDescent="0.2"/>
    <row r="259" s="3" customFormat="1" ht="12" customHeight="1" x14ac:dyDescent="0.2"/>
    <row r="260" s="3" customFormat="1" ht="12" customHeight="1" x14ac:dyDescent="0.2"/>
    <row r="261" s="3" customFormat="1" ht="12" customHeight="1" x14ac:dyDescent="0.2"/>
    <row r="262" s="3" customFormat="1" ht="12" customHeight="1" x14ac:dyDescent="0.2"/>
    <row r="263" s="3" customFormat="1" ht="12" customHeight="1" x14ac:dyDescent="0.2"/>
    <row r="264" s="3" customFormat="1" ht="12" customHeight="1" x14ac:dyDescent="0.2"/>
    <row r="265" s="3" customFormat="1" ht="12" customHeight="1" x14ac:dyDescent="0.2"/>
    <row r="266" s="3" customFormat="1" ht="12" customHeight="1" x14ac:dyDescent="0.2"/>
    <row r="267" s="3" customFormat="1" ht="12" customHeight="1" x14ac:dyDescent="0.2"/>
    <row r="268" s="3" customFormat="1" ht="12" customHeight="1" x14ac:dyDescent="0.2"/>
    <row r="269" s="3" customFormat="1" ht="12" customHeight="1" x14ac:dyDescent="0.2"/>
    <row r="270" s="3" customFormat="1" ht="12" customHeight="1" x14ac:dyDescent="0.2"/>
    <row r="271" s="3" customFormat="1" ht="12" customHeight="1" x14ac:dyDescent="0.2"/>
    <row r="272" s="3" customFormat="1" ht="12" customHeight="1" x14ac:dyDescent="0.2"/>
    <row r="273" s="3" customFormat="1" ht="12" customHeight="1" x14ac:dyDescent="0.2"/>
    <row r="274" s="3" customFormat="1" ht="12" customHeight="1" x14ac:dyDescent="0.2"/>
    <row r="275" s="3" customFormat="1" ht="12" customHeight="1" x14ac:dyDescent="0.2"/>
    <row r="276" s="3" customFormat="1" ht="12" customHeight="1" x14ac:dyDescent="0.2"/>
    <row r="277" s="3" customFormat="1" ht="12" customHeight="1" x14ac:dyDescent="0.2"/>
    <row r="278" s="3" customFormat="1" ht="12" customHeight="1" x14ac:dyDescent="0.2"/>
    <row r="279" s="3" customFormat="1" ht="12" customHeight="1" x14ac:dyDescent="0.2"/>
    <row r="280" s="3" customFormat="1" ht="12" customHeight="1" x14ac:dyDescent="0.2"/>
    <row r="281" s="3" customFormat="1" ht="12" customHeight="1" x14ac:dyDescent="0.2"/>
    <row r="282" s="3" customFormat="1" ht="12" customHeight="1" x14ac:dyDescent="0.2"/>
    <row r="283" s="3" customFormat="1" ht="12" customHeight="1" x14ac:dyDescent="0.2"/>
    <row r="284" s="3" customFormat="1" ht="12" customHeight="1" x14ac:dyDescent="0.2"/>
    <row r="285" s="3" customFormat="1" ht="12" customHeight="1" x14ac:dyDescent="0.2"/>
    <row r="286" s="3" customFormat="1" ht="12" customHeight="1" x14ac:dyDescent="0.2"/>
    <row r="287" s="3" customFormat="1" ht="12" customHeight="1" x14ac:dyDescent="0.2"/>
    <row r="288" s="3" customFormat="1" ht="12" customHeight="1" x14ac:dyDescent="0.2"/>
    <row r="289" s="3" customFormat="1" ht="12" customHeight="1" x14ac:dyDescent="0.2"/>
    <row r="290" s="3" customFormat="1" ht="12" customHeight="1" x14ac:dyDescent="0.2"/>
    <row r="291" s="3" customFormat="1" ht="12" customHeight="1" x14ac:dyDescent="0.2"/>
    <row r="292" s="3" customFormat="1" ht="12" customHeight="1" x14ac:dyDescent="0.2"/>
    <row r="293" s="3" customFormat="1" ht="12" customHeight="1" x14ac:dyDescent="0.2"/>
    <row r="294" s="3" customFormat="1" ht="12" customHeight="1" x14ac:dyDescent="0.2"/>
    <row r="295" s="3" customFormat="1" ht="12" customHeight="1" x14ac:dyDescent="0.2"/>
    <row r="296" s="3" customFormat="1" ht="12" customHeight="1" x14ac:dyDescent="0.2"/>
    <row r="297" s="3" customFormat="1" ht="12" customHeight="1" x14ac:dyDescent="0.2"/>
    <row r="298" s="3" customFormat="1" ht="12" customHeight="1" x14ac:dyDescent="0.2"/>
    <row r="299" s="3" customFormat="1" ht="12" customHeight="1" x14ac:dyDescent="0.2"/>
    <row r="300" s="3" customFormat="1" ht="12" customHeight="1" x14ac:dyDescent="0.2"/>
    <row r="301" s="3" customFormat="1" ht="12" customHeight="1" x14ac:dyDescent="0.2"/>
    <row r="302" s="3" customFormat="1" ht="12" customHeight="1" x14ac:dyDescent="0.2"/>
    <row r="303" s="3" customFormat="1" ht="12" customHeight="1" x14ac:dyDescent="0.2"/>
    <row r="304" s="3" customFormat="1" ht="12" customHeight="1" x14ac:dyDescent="0.2"/>
    <row r="305" s="3" customFormat="1" ht="12" customHeight="1" x14ac:dyDescent="0.2"/>
    <row r="306" s="3" customFormat="1" ht="12" customHeight="1" x14ac:dyDescent="0.2"/>
    <row r="307" s="3" customFormat="1" ht="12" customHeight="1" x14ac:dyDescent="0.2"/>
    <row r="308" s="3" customFormat="1" ht="12" customHeight="1" x14ac:dyDescent="0.2"/>
    <row r="309" s="3" customFormat="1" ht="12" customHeight="1" x14ac:dyDescent="0.2"/>
    <row r="310" s="3" customFormat="1" ht="12" customHeight="1" x14ac:dyDescent="0.2"/>
    <row r="311" s="3" customFormat="1" ht="12" customHeight="1" x14ac:dyDescent="0.2"/>
    <row r="312" s="3" customFormat="1" ht="12" customHeight="1" x14ac:dyDescent="0.2"/>
    <row r="313" s="3" customFormat="1" ht="12" customHeight="1" x14ac:dyDescent="0.2"/>
    <row r="314" s="3" customFormat="1" ht="12" customHeight="1" x14ac:dyDescent="0.2"/>
    <row r="315" s="3" customFormat="1" ht="12" customHeight="1" x14ac:dyDescent="0.2"/>
    <row r="316" s="3" customFormat="1" ht="12" customHeight="1" x14ac:dyDescent="0.2"/>
    <row r="317" s="3" customFormat="1" ht="12" customHeight="1" x14ac:dyDescent="0.2"/>
    <row r="318" s="3" customFormat="1" ht="12" customHeight="1" x14ac:dyDescent="0.2"/>
    <row r="319" s="3" customFormat="1" ht="12" customHeight="1" x14ac:dyDescent="0.2"/>
    <row r="320" s="3" customFormat="1" ht="12" customHeight="1" x14ac:dyDescent="0.2"/>
    <row r="321" s="3" customFormat="1" ht="12" customHeight="1" x14ac:dyDescent="0.2"/>
    <row r="322" s="3" customFormat="1" ht="12" customHeight="1" x14ac:dyDescent="0.2"/>
    <row r="323" s="3" customFormat="1" ht="12" customHeight="1" x14ac:dyDescent="0.2"/>
    <row r="324" s="3" customFormat="1" ht="12" customHeight="1" x14ac:dyDescent="0.2"/>
    <row r="325" s="3" customFormat="1" ht="12" customHeight="1" x14ac:dyDescent="0.2"/>
    <row r="326" s="3" customFormat="1" ht="12" customHeight="1" x14ac:dyDescent="0.2"/>
    <row r="327" s="3" customFormat="1" ht="12" customHeight="1" x14ac:dyDescent="0.2"/>
    <row r="328" s="3" customFormat="1" ht="12" customHeight="1" x14ac:dyDescent="0.2"/>
    <row r="329" s="3" customFormat="1" ht="12" customHeight="1" x14ac:dyDescent="0.2"/>
    <row r="330" s="3" customFormat="1" ht="12" customHeight="1" x14ac:dyDescent="0.2"/>
    <row r="331" s="3" customFormat="1" ht="12" customHeight="1" x14ac:dyDescent="0.2"/>
    <row r="332" s="3" customFormat="1" ht="12" customHeight="1" x14ac:dyDescent="0.2"/>
    <row r="333" s="3" customFormat="1" ht="12" customHeight="1" x14ac:dyDescent="0.2"/>
    <row r="334" s="3" customFormat="1" ht="12" customHeight="1" x14ac:dyDescent="0.2"/>
    <row r="335" s="3" customFormat="1" ht="12" customHeight="1" x14ac:dyDescent="0.2"/>
    <row r="336" s="3" customFormat="1" ht="12" customHeight="1" x14ac:dyDescent="0.2"/>
    <row r="337" s="3" customFormat="1" ht="12" customHeight="1" x14ac:dyDescent="0.2"/>
    <row r="338" s="3" customFormat="1" ht="12" customHeight="1" x14ac:dyDescent="0.2"/>
    <row r="339" s="3" customFormat="1" ht="12" customHeight="1" x14ac:dyDescent="0.2"/>
    <row r="340" s="3" customFormat="1" ht="12" customHeight="1" x14ac:dyDescent="0.2"/>
    <row r="341" s="3" customFormat="1" ht="12" customHeight="1" x14ac:dyDescent="0.2"/>
    <row r="342" s="3" customFormat="1" ht="12" customHeight="1" x14ac:dyDescent="0.2"/>
    <row r="343" s="3" customFormat="1" ht="12" customHeight="1" x14ac:dyDescent="0.2"/>
    <row r="344" s="3" customFormat="1" ht="12" customHeight="1" x14ac:dyDescent="0.2"/>
    <row r="345" s="3" customFormat="1" ht="12" customHeight="1" x14ac:dyDescent="0.2"/>
    <row r="346" s="3" customFormat="1" ht="12" customHeight="1" x14ac:dyDescent="0.2"/>
    <row r="347" s="3" customFormat="1" ht="12" customHeight="1" x14ac:dyDescent="0.2"/>
    <row r="348" s="3" customFormat="1" ht="12" customHeight="1" x14ac:dyDescent="0.2"/>
    <row r="349" s="3" customFormat="1" ht="12" customHeight="1" x14ac:dyDescent="0.2"/>
    <row r="350" s="3" customFormat="1" ht="12" customHeight="1" x14ac:dyDescent="0.2"/>
    <row r="351" s="3" customFormat="1" ht="12" customHeight="1" x14ac:dyDescent="0.2"/>
    <row r="352" s="3" customFormat="1" ht="12" customHeight="1" x14ac:dyDescent="0.2"/>
    <row r="353" s="3" customFormat="1" ht="12" customHeight="1" x14ac:dyDescent="0.2"/>
    <row r="354" s="3" customFormat="1" ht="12" customHeight="1" x14ac:dyDescent="0.2"/>
    <row r="355" s="3" customFormat="1" ht="12" customHeight="1" x14ac:dyDescent="0.2"/>
    <row r="356" s="3" customFormat="1" ht="12" customHeight="1" x14ac:dyDescent="0.2"/>
    <row r="357" s="3" customFormat="1" ht="12" customHeight="1" x14ac:dyDescent="0.2"/>
    <row r="358" s="3" customFormat="1" ht="12" customHeight="1" x14ac:dyDescent="0.2"/>
    <row r="359" s="3" customFormat="1" ht="12" customHeight="1" x14ac:dyDescent="0.2"/>
    <row r="360" s="3" customFormat="1" ht="12" customHeight="1" x14ac:dyDescent="0.2"/>
    <row r="361" s="3" customFormat="1" ht="12" customHeight="1" x14ac:dyDescent="0.2"/>
    <row r="362" s="3" customFormat="1" ht="12" customHeight="1" x14ac:dyDescent="0.2"/>
    <row r="363" s="3" customFormat="1" ht="12" customHeight="1" x14ac:dyDescent="0.2"/>
    <row r="364" s="3" customFormat="1" ht="12" customHeight="1" x14ac:dyDescent="0.2"/>
    <row r="365" s="3" customFormat="1" ht="12" customHeight="1" x14ac:dyDescent="0.2"/>
    <row r="366" s="3" customFormat="1" ht="12" customHeight="1" x14ac:dyDescent="0.2"/>
    <row r="367" s="3" customFormat="1" ht="12" customHeight="1" x14ac:dyDescent="0.2"/>
    <row r="368" s="3" customFormat="1" ht="12" customHeight="1" x14ac:dyDescent="0.2"/>
    <row r="369" s="3" customFormat="1" ht="12" customHeight="1" x14ac:dyDescent="0.2"/>
    <row r="370" s="3" customFormat="1" ht="12" customHeight="1" x14ac:dyDescent="0.2"/>
    <row r="371" s="3" customFormat="1" ht="12" customHeight="1" x14ac:dyDescent="0.2"/>
    <row r="372" s="3" customFormat="1" ht="12" customHeight="1" x14ac:dyDescent="0.2"/>
    <row r="373" s="3" customFormat="1" ht="12" customHeight="1" x14ac:dyDescent="0.2"/>
    <row r="374" s="3" customFormat="1" ht="12" customHeight="1" x14ac:dyDescent="0.2"/>
    <row r="375" s="3" customFormat="1" ht="12" customHeight="1" x14ac:dyDescent="0.2"/>
    <row r="376" s="3" customFormat="1" ht="12" customHeight="1" x14ac:dyDescent="0.2"/>
    <row r="377" s="3" customFormat="1" ht="12" customHeight="1" x14ac:dyDescent="0.2"/>
    <row r="378" s="3" customFormat="1" ht="12" customHeight="1" x14ac:dyDescent="0.2"/>
    <row r="379" s="3" customFormat="1" ht="12" customHeight="1" x14ac:dyDescent="0.2"/>
    <row r="380" s="3" customFormat="1" ht="12" customHeight="1" x14ac:dyDescent="0.2"/>
    <row r="381" s="3" customFormat="1" ht="12" customHeight="1" x14ac:dyDescent="0.2"/>
    <row r="382" s="3" customFormat="1" ht="12" customHeight="1" x14ac:dyDescent="0.2"/>
    <row r="383" s="3" customFormat="1" ht="12" customHeight="1" x14ac:dyDescent="0.2"/>
    <row r="384" s="3" customFormat="1" ht="12" customHeight="1" x14ac:dyDescent="0.2"/>
    <row r="385" s="3" customFormat="1" ht="12" customHeight="1" x14ac:dyDescent="0.2"/>
    <row r="386" s="3" customFormat="1" ht="12" customHeight="1" x14ac:dyDescent="0.2"/>
    <row r="387" s="3" customFormat="1" ht="12" customHeight="1" x14ac:dyDescent="0.2"/>
    <row r="388" s="3" customFormat="1" ht="12" customHeight="1" x14ac:dyDescent="0.2"/>
    <row r="389" s="3" customFormat="1" ht="12" customHeight="1" x14ac:dyDescent="0.2"/>
    <row r="390" s="3" customFormat="1" ht="12" customHeight="1" x14ac:dyDescent="0.2"/>
    <row r="391" s="3" customFormat="1" ht="12" customHeight="1" x14ac:dyDescent="0.2"/>
    <row r="392" s="3" customFormat="1" ht="12" customHeight="1" x14ac:dyDescent="0.2"/>
    <row r="393" s="3" customFormat="1" ht="12" customHeight="1" x14ac:dyDescent="0.2"/>
    <row r="394" s="3" customFormat="1" ht="12" customHeight="1" x14ac:dyDescent="0.2"/>
    <row r="395" s="3" customFormat="1" ht="12" customHeight="1" x14ac:dyDescent="0.2"/>
    <row r="396" s="3" customFormat="1" ht="12" customHeight="1" x14ac:dyDescent="0.2"/>
    <row r="397" s="3" customFormat="1" ht="12" customHeight="1" x14ac:dyDescent="0.2"/>
    <row r="398" s="3" customFormat="1" ht="12" customHeight="1" x14ac:dyDescent="0.2"/>
    <row r="399" s="3" customFormat="1" ht="12" customHeight="1" x14ac:dyDescent="0.2"/>
    <row r="400" s="3" customFormat="1" ht="12" customHeight="1" x14ac:dyDescent="0.2"/>
    <row r="401" s="3" customFormat="1" ht="12" customHeight="1" x14ac:dyDescent="0.2"/>
    <row r="402" s="3" customFormat="1" ht="12" customHeight="1" x14ac:dyDescent="0.2"/>
    <row r="403" s="3" customFormat="1" ht="12" customHeight="1" x14ac:dyDescent="0.2"/>
    <row r="404" s="3" customFormat="1" ht="12" customHeight="1" x14ac:dyDescent="0.2"/>
    <row r="405" s="3" customFormat="1" ht="12" customHeight="1" x14ac:dyDescent="0.2"/>
    <row r="406" s="3" customFormat="1" ht="12" customHeight="1" x14ac:dyDescent="0.2"/>
    <row r="407" s="3" customFormat="1" ht="12" customHeight="1" x14ac:dyDescent="0.2"/>
    <row r="408" s="3" customFormat="1" ht="12" customHeight="1" x14ac:dyDescent="0.2"/>
    <row r="409" s="3" customFormat="1" ht="12" customHeight="1" x14ac:dyDescent="0.2"/>
    <row r="410" s="3" customFormat="1" ht="12" customHeight="1" x14ac:dyDescent="0.2"/>
    <row r="411" s="3" customFormat="1" ht="12" customHeight="1" x14ac:dyDescent="0.2"/>
    <row r="412" s="3" customFormat="1" ht="12" customHeight="1" x14ac:dyDescent="0.2"/>
    <row r="413" s="3" customFormat="1" ht="12" customHeight="1" x14ac:dyDescent="0.2"/>
    <row r="414" s="3" customFormat="1" ht="12" customHeight="1" x14ac:dyDescent="0.2"/>
    <row r="415" s="3" customFormat="1" ht="12" customHeight="1" x14ac:dyDescent="0.2"/>
    <row r="416" s="3" customFormat="1" ht="12" customHeight="1" x14ac:dyDescent="0.2"/>
    <row r="417" s="3" customFormat="1" ht="12" customHeight="1" x14ac:dyDescent="0.2"/>
    <row r="418" s="3" customFormat="1" ht="12" customHeight="1" x14ac:dyDescent="0.2"/>
    <row r="419" s="3" customFormat="1" ht="12" customHeight="1" x14ac:dyDescent="0.2"/>
    <row r="420" s="3" customFormat="1" ht="12" customHeight="1" x14ac:dyDescent="0.2"/>
    <row r="421" s="3" customFormat="1" ht="12" customHeight="1" x14ac:dyDescent="0.2"/>
    <row r="422" s="3" customFormat="1" ht="12" customHeight="1" x14ac:dyDescent="0.2"/>
    <row r="423" s="3" customFormat="1" ht="12" customHeight="1" x14ac:dyDescent="0.2"/>
    <row r="424" s="3" customFormat="1" ht="12" customHeight="1" x14ac:dyDescent="0.2"/>
    <row r="425" s="3" customFormat="1" ht="12" customHeight="1" x14ac:dyDescent="0.2"/>
    <row r="426" s="3" customFormat="1" ht="12" customHeight="1" x14ac:dyDescent="0.2"/>
    <row r="427" s="3" customFormat="1" ht="12" customHeight="1" x14ac:dyDescent="0.2"/>
    <row r="428" s="3" customFormat="1" ht="12" customHeight="1" x14ac:dyDescent="0.2"/>
    <row r="429" s="3" customFormat="1" ht="12" customHeight="1" x14ac:dyDescent="0.2"/>
    <row r="430" s="3" customFormat="1" ht="12" customHeight="1" x14ac:dyDescent="0.2"/>
    <row r="431" s="3" customFormat="1" ht="12" customHeight="1" x14ac:dyDescent="0.2"/>
    <row r="432" s="3" customFormat="1" ht="12" customHeight="1" x14ac:dyDescent="0.2"/>
    <row r="433" s="3" customFormat="1" ht="12" customHeight="1" x14ac:dyDescent="0.2"/>
    <row r="434" s="3" customFormat="1" ht="12" customHeight="1" x14ac:dyDescent="0.2"/>
    <row r="435" s="3" customFormat="1" ht="12" customHeight="1" x14ac:dyDescent="0.2"/>
    <row r="436" s="3" customFormat="1" ht="12" customHeight="1" x14ac:dyDescent="0.2"/>
    <row r="437" s="3" customFormat="1" ht="12" customHeight="1" x14ac:dyDescent="0.2"/>
    <row r="438" s="3" customFormat="1" ht="12" customHeight="1" x14ac:dyDescent="0.2"/>
    <row r="439" s="3" customFormat="1" ht="12" customHeight="1" x14ac:dyDescent="0.2"/>
    <row r="440" s="3" customFormat="1" ht="12" customHeight="1" x14ac:dyDescent="0.2"/>
    <row r="441" s="3" customFormat="1" ht="12" customHeight="1" x14ac:dyDescent="0.2"/>
    <row r="442" s="3" customFormat="1" ht="12" customHeight="1" x14ac:dyDescent="0.2"/>
    <row r="443" s="3" customFormat="1" ht="12" customHeight="1" x14ac:dyDescent="0.2"/>
    <row r="444" s="3" customFormat="1" ht="12" customHeight="1" x14ac:dyDescent="0.2"/>
    <row r="445" s="3" customFormat="1" ht="12" customHeight="1" x14ac:dyDescent="0.2"/>
    <row r="446" s="3" customFormat="1" ht="12" customHeight="1" x14ac:dyDescent="0.2"/>
    <row r="447" s="3" customFormat="1" ht="12" customHeight="1" x14ac:dyDescent="0.2"/>
    <row r="448" s="3" customFormat="1" ht="12" customHeight="1" x14ac:dyDescent="0.2"/>
    <row r="449" s="3" customFormat="1" ht="12" customHeight="1" x14ac:dyDescent="0.2"/>
    <row r="450" s="3" customFormat="1" ht="12" customHeight="1" x14ac:dyDescent="0.2"/>
    <row r="451" s="3" customFormat="1" ht="12" customHeight="1" x14ac:dyDescent="0.2"/>
    <row r="452" s="3" customFormat="1" ht="12" customHeight="1" x14ac:dyDescent="0.2"/>
    <row r="453" s="3" customFormat="1" ht="12" customHeight="1" x14ac:dyDescent="0.2"/>
    <row r="454" s="3" customFormat="1" ht="12" customHeight="1" x14ac:dyDescent="0.2"/>
    <row r="455" s="3" customFormat="1" ht="12" customHeight="1" x14ac:dyDescent="0.2"/>
    <row r="456" s="3" customFormat="1" ht="12" customHeight="1" x14ac:dyDescent="0.2"/>
    <row r="457" s="3" customFormat="1" ht="12" customHeight="1" x14ac:dyDescent="0.2"/>
    <row r="458" s="3" customFormat="1" ht="12" customHeight="1" x14ac:dyDescent="0.2"/>
    <row r="459" s="3" customFormat="1" ht="12" customHeight="1" x14ac:dyDescent="0.2"/>
    <row r="460" s="3" customFormat="1" ht="12" customHeight="1" x14ac:dyDescent="0.2"/>
    <row r="461" s="3" customFormat="1" ht="12" customHeight="1" x14ac:dyDescent="0.2"/>
    <row r="462" s="3" customFormat="1" ht="12" customHeight="1" x14ac:dyDescent="0.2"/>
    <row r="463" s="3" customFormat="1" ht="12" customHeight="1" x14ac:dyDescent="0.2"/>
    <row r="464" s="3" customFormat="1" ht="12" customHeight="1" x14ac:dyDescent="0.2"/>
    <row r="465" s="3" customFormat="1" ht="12" customHeight="1" x14ac:dyDescent="0.2"/>
    <row r="466" s="3" customFormat="1" ht="12" customHeight="1" x14ac:dyDescent="0.2"/>
    <row r="467" s="3" customFormat="1" ht="12" customHeight="1" x14ac:dyDescent="0.2"/>
    <row r="468" s="3" customFormat="1" ht="12" customHeight="1" x14ac:dyDescent="0.2"/>
    <row r="469" s="3" customFormat="1" ht="12" customHeight="1" x14ac:dyDescent="0.2"/>
    <row r="470" s="3" customFormat="1" ht="12" customHeight="1" x14ac:dyDescent="0.2"/>
    <row r="471" s="3" customFormat="1" ht="12" customHeight="1" x14ac:dyDescent="0.2"/>
    <row r="472" s="3" customFormat="1" ht="12" customHeight="1" x14ac:dyDescent="0.2"/>
    <row r="473" s="3" customFormat="1" ht="12" customHeight="1" x14ac:dyDescent="0.2"/>
    <row r="474" s="3" customFormat="1" ht="12" customHeight="1" x14ac:dyDescent="0.2"/>
    <row r="475" s="3" customFormat="1" ht="12" customHeight="1" x14ac:dyDescent="0.2"/>
    <row r="476" s="3" customFormat="1" ht="12" customHeight="1" x14ac:dyDescent="0.2"/>
    <row r="477" s="3" customFormat="1" ht="12" customHeight="1" x14ac:dyDescent="0.2"/>
    <row r="478" s="3" customFormat="1" ht="12" customHeight="1" x14ac:dyDescent="0.2"/>
    <row r="479" s="3" customFormat="1" ht="12" customHeight="1" x14ac:dyDescent="0.2"/>
    <row r="480" s="3" customFormat="1" ht="12" customHeight="1" x14ac:dyDescent="0.2"/>
    <row r="481" s="3" customFormat="1" ht="12" customHeight="1" x14ac:dyDescent="0.2"/>
    <row r="482" s="3" customFormat="1" ht="12" customHeight="1" x14ac:dyDescent="0.2"/>
    <row r="483" s="3" customFormat="1" ht="12" customHeight="1" x14ac:dyDescent="0.2"/>
    <row r="484" s="3" customFormat="1" ht="12" customHeight="1" x14ac:dyDescent="0.2"/>
    <row r="485" s="3" customFormat="1" ht="12" customHeight="1" x14ac:dyDescent="0.2"/>
    <row r="486" s="3" customFormat="1" ht="12" customHeight="1" x14ac:dyDescent="0.2"/>
    <row r="487" s="3" customFormat="1" ht="12" customHeight="1" x14ac:dyDescent="0.2"/>
    <row r="488" s="3" customFormat="1" ht="12" customHeight="1" x14ac:dyDescent="0.2"/>
    <row r="489" s="3" customFormat="1" ht="12" customHeight="1" x14ac:dyDescent="0.2"/>
    <row r="490" s="3" customFormat="1" ht="12" customHeight="1" x14ac:dyDescent="0.2"/>
    <row r="491" s="3" customFormat="1" ht="12" customHeight="1" x14ac:dyDescent="0.2"/>
    <row r="492" s="3" customFormat="1" ht="12" customHeight="1" x14ac:dyDescent="0.2"/>
    <row r="493" s="3" customFormat="1" ht="12" customHeight="1" x14ac:dyDescent="0.2"/>
    <row r="494" s="3" customFormat="1" ht="12" customHeight="1" x14ac:dyDescent="0.2"/>
    <row r="495" s="3" customFormat="1" ht="12" customHeight="1" x14ac:dyDescent="0.2"/>
    <row r="496" s="3" customFormat="1" ht="12" customHeight="1" x14ac:dyDescent="0.2"/>
    <row r="497" s="3" customFormat="1" ht="12" customHeight="1" x14ac:dyDescent="0.2"/>
    <row r="498" s="3" customFormat="1" ht="12" customHeight="1" x14ac:dyDescent="0.2"/>
    <row r="499" s="3" customFormat="1" ht="12" customHeight="1" x14ac:dyDescent="0.2"/>
    <row r="500" s="3" customFormat="1" ht="12" customHeight="1" x14ac:dyDescent="0.2"/>
    <row r="501" s="3" customFormat="1" ht="12" customHeight="1" x14ac:dyDescent="0.2"/>
    <row r="502" s="3" customFormat="1" ht="12" customHeight="1" x14ac:dyDescent="0.2"/>
    <row r="503" s="3" customFormat="1" ht="12" customHeight="1" x14ac:dyDescent="0.2"/>
    <row r="504" s="3" customFormat="1" ht="12" customHeight="1" x14ac:dyDescent="0.2"/>
    <row r="505" s="3" customFormat="1" ht="12" customHeight="1" x14ac:dyDescent="0.2"/>
    <row r="506" s="3" customFormat="1" ht="12" customHeight="1" x14ac:dyDescent="0.2"/>
    <row r="507" s="3" customFormat="1" ht="12" customHeight="1" x14ac:dyDescent="0.2"/>
    <row r="508" s="3" customFormat="1" ht="12" customHeight="1" x14ac:dyDescent="0.2"/>
    <row r="509" s="3" customFormat="1" ht="12" customHeight="1" x14ac:dyDescent="0.2"/>
    <row r="510" s="3" customFormat="1" ht="12" customHeight="1" x14ac:dyDescent="0.2"/>
    <row r="511" s="3" customFormat="1" ht="12" customHeight="1" x14ac:dyDescent="0.2"/>
    <row r="512" s="3" customFormat="1" ht="12" customHeight="1" x14ac:dyDescent="0.2"/>
    <row r="513" s="3" customFormat="1" ht="12" customHeight="1" x14ac:dyDescent="0.2"/>
    <row r="514" s="3" customFormat="1" ht="12" customHeight="1" x14ac:dyDescent="0.2"/>
    <row r="515" s="3" customFormat="1" ht="12" customHeight="1" x14ac:dyDescent="0.2"/>
    <row r="516" s="3" customFormat="1" ht="12" customHeight="1" x14ac:dyDescent="0.2"/>
    <row r="517" s="3" customFormat="1" ht="12" customHeight="1" x14ac:dyDescent="0.2"/>
    <row r="518" s="3" customFormat="1" ht="12" customHeight="1" x14ac:dyDescent="0.2"/>
    <row r="519" s="3" customFormat="1" ht="12" customHeight="1" x14ac:dyDescent="0.2"/>
    <row r="520" s="3" customFormat="1" ht="12" customHeight="1" x14ac:dyDescent="0.2"/>
    <row r="521" s="3" customFormat="1" ht="12" customHeight="1" x14ac:dyDescent="0.2"/>
    <row r="522" s="3" customFormat="1" ht="12" customHeight="1" x14ac:dyDescent="0.2"/>
    <row r="523" s="3" customFormat="1" ht="12" customHeight="1" x14ac:dyDescent="0.2"/>
    <row r="524" s="3" customFormat="1" ht="12" customHeight="1" x14ac:dyDescent="0.2"/>
    <row r="525" s="3" customFormat="1" ht="12" customHeight="1" x14ac:dyDescent="0.2"/>
    <row r="526" s="3" customFormat="1" ht="12" customHeight="1" x14ac:dyDescent="0.2"/>
    <row r="527" s="3" customFormat="1" ht="12" customHeight="1" x14ac:dyDescent="0.2"/>
    <row r="528" s="3" customFormat="1" ht="12" customHeight="1" x14ac:dyDescent="0.2"/>
    <row r="529" s="3" customFormat="1" ht="12" customHeight="1" x14ac:dyDescent="0.2"/>
    <row r="530" s="3" customFormat="1" ht="12" customHeight="1" x14ac:dyDescent="0.2"/>
    <row r="531" s="3" customFormat="1" ht="12" customHeight="1" x14ac:dyDescent="0.2"/>
    <row r="532" s="3" customFormat="1" ht="12" customHeight="1" x14ac:dyDescent="0.2"/>
    <row r="533" s="3" customFormat="1" ht="12" customHeight="1" x14ac:dyDescent="0.2"/>
    <row r="534" s="3" customFormat="1" ht="12" customHeight="1" x14ac:dyDescent="0.2"/>
    <row r="535" s="3" customFormat="1" ht="12" customHeight="1" x14ac:dyDescent="0.2"/>
    <row r="536" s="3" customFormat="1" ht="12" customHeight="1" x14ac:dyDescent="0.2"/>
    <row r="537" s="3" customFormat="1" ht="12" customHeight="1" x14ac:dyDescent="0.2"/>
    <row r="538" s="3" customFormat="1" ht="12" customHeight="1" x14ac:dyDescent="0.2"/>
    <row r="539" s="3" customFormat="1" ht="12" customHeight="1" x14ac:dyDescent="0.2"/>
    <row r="540" s="3" customFormat="1" ht="12" customHeight="1" x14ac:dyDescent="0.2"/>
    <row r="541" s="3" customFormat="1" ht="12" customHeight="1" x14ac:dyDescent="0.2"/>
    <row r="542" s="3" customFormat="1" ht="12" customHeight="1" x14ac:dyDescent="0.2"/>
    <row r="543" s="3" customFormat="1" ht="12" customHeight="1" x14ac:dyDescent="0.2"/>
    <row r="544" s="3" customFormat="1" ht="12" customHeight="1" x14ac:dyDescent="0.2"/>
    <row r="545" s="3" customFormat="1" ht="12" customHeight="1" x14ac:dyDescent="0.2"/>
    <row r="546" s="3" customFormat="1" ht="12" customHeight="1" x14ac:dyDescent="0.2"/>
    <row r="547" s="3" customFormat="1" ht="12" customHeight="1" x14ac:dyDescent="0.2"/>
    <row r="548" s="3" customFormat="1" ht="12" customHeight="1" x14ac:dyDescent="0.2"/>
    <row r="549" s="3" customFormat="1" ht="12" customHeight="1" x14ac:dyDescent="0.2"/>
    <row r="550" s="3" customFormat="1" ht="12" customHeight="1" x14ac:dyDescent="0.2"/>
    <row r="551" s="3" customFormat="1" ht="12" customHeight="1" x14ac:dyDescent="0.2"/>
    <row r="552" s="3" customFormat="1" ht="12" customHeight="1" x14ac:dyDescent="0.2"/>
    <row r="553" s="3" customFormat="1" ht="12" customHeight="1" x14ac:dyDescent="0.2"/>
    <row r="554" s="3" customFormat="1" ht="12" customHeight="1" x14ac:dyDescent="0.2"/>
    <row r="555" s="3" customFormat="1" ht="12" customHeight="1" x14ac:dyDescent="0.2"/>
    <row r="556" s="3" customFormat="1" ht="12" customHeight="1" x14ac:dyDescent="0.2"/>
    <row r="557" s="3" customFormat="1" ht="12" customHeight="1" x14ac:dyDescent="0.2"/>
    <row r="558" s="3" customFormat="1" ht="12" customHeight="1" x14ac:dyDescent="0.2"/>
    <row r="559" s="3" customFormat="1" ht="12" customHeight="1" x14ac:dyDescent="0.2"/>
    <row r="560" s="3" customFormat="1" ht="12" customHeight="1" x14ac:dyDescent="0.2"/>
    <row r="561" s="3" customFormat="1" ht="12" customHeight="1" x14ac:dyDescent="0.2"/>
    <row r="562" s="3" customFormat="1" ht="12" customHeight="1" x14ac:dyDescent="0.2"/>
    <row r="563" s="3" customFormat="1" ht="12" customHeight="1" x14ac:dyDescent="0.2"/>
    <row r="564" s="3" customFormat="1" ht="12" customHeight="1" x14ac:dyDescent="0.2"/>
    <row r="565" s="3" customFormat="1" ht="12" customHeight="1" x14ac:dyDescent="0.2"/>
    <row r="566" s="3" customFormat="1" ht="12" customHeight="1" x14ac:dyDescent="0.2"/>
    <row r="567" s="3" customFormat="1" ht="12" customHeight="1" x14ac:dyDescent="0.2"/>
    <row r="568" s="3" customFormat="1" ht="12" customHeight="1" x14ac:dyDescent="0.2"/>
    <row r="569" s="3" customFormat="1" ht="12" customHeight="1" x14ac:dyDescent="0.2"/>
    <row r="570" s="3" customFormat="1" ht="12" customHeight="1" x14ac:dyDescent="0.2"/>
    <row r="571" s="3" customFormat="1" ht="12" customHeight="1" x14ac:dyDescent="0.2"/>
    <row r="572" s="3" customFormat="1" ht="12" customHeight="1" x14ac:dyDescent="0.2"/>
    <row r="573" s="3" customFormat="1" ht="12" customHeight="1" x14ac:dyDescent="0.2"/>
    <row r="574" s="3" customFormat="1" ht="12" customHeight="1" x14ac:dyDescent="0.2"/>
    <row r="575" s="3" customFormat="1" ht="12" customHeight="1" x14ac:dyDescent="0.2"/>
    <row r="576" s="3" customFormat="1" ht="12" customHeight="1" x14ac:dyDescent="0.2"/>
    <row r="577" s="3" customFormat="1" ht="12" customHeight="1" x14ac:dyDescent="0.2"/>
    <row r="578" s="3" customFormat="1" ht="12" customHeight="1" x14ac:dyDescent="0.2"/>
    <row r="579" s="3" customFormat="1" ht="12" customHeight="1" x14ac:dyDescent="0.2"/>
    <row r="580" s="3" customFormat="1" ht="12" customHeight="1" x14ac:dyDescent="0.2"/>
    <row r="581" s="3" customFormat="1" ht="12" customHeight="1" x14ac:dyDescent="0.2"/>
    <row r="582" s="3" customFormat="1" ht="12" customHeight="1" x14ac:dyDescent="0.2"/>
    <row r="583" s="3" customFormat="1" ht="12" customHeight="1" x14ac:dyDescent="0.2"/>
    <row r="584" s="3" customFormat="1" ht="12" customHeight="1" x14ac:dyDescent="0.2"/>
    <row r="585" s="3" customFormat="1" ht="12" customHeight="1" x14ac:dyDescent="0.2"/>
    <row r="586" s="3" customFormat="1" ht="12" customHeight="1" x14ac:dyDescent="0.2"/>
    <row r="587" s="3" customFormat="1" ht="12" customHeight="1" x14ac:dyDescent="0.2"/>
    <row r="588" s="3" customFormat="1" ht="12" customHeight="1" x14ac:dyDescent="0.2"/>
    <row r="589" s="3" customFormat="1" ht="12" customHeight="1" x14ac:dyDescent="0.2"/>
    <row r="590" s="3" customFormat="1" ht="12" customHeight="1" x14ac:dyDescent="0.2"/>
    <row r="591" s="3" customFormat="1" ht="12" customHeight="1" x14ac:dyDescent="0.2"/>
    <row r="592" s="3" customFormat="1" ht="12" customHeight="1" x14ac:dyDescent="0.2"/>
    <row r="593" s="3" customFormat="1" ht="12" customHeight="1" x14ac:dyDescent="0.2"/>
    <row r="594" s="3" customFormat="1" ht="12" customHeight="1" x14ac:dyDescent="0.2"/>
    <row r="595" s="3" customFormat="1" ht="12" customHeight="1" x14ac:dyDescent="0.2"/>
    <row r="596" s="3" customFormat="1" ht="12" customHeight="1" x14ac:dyDescent="0.2"/>
    <row r="597" s="3" customFormat="1" ht="12" customHeight="1" x14ac:dyDescent="0.2"/>
    <row r="598" s="3" customFormat="1" ht="12" customHeight="1" x14ac:dyDescent="0.2"/>
    <row r="599" s="3" customFormat="1" ht="12" customHeight="1" x14ac:dyDescent="0.2"/>
    <row r="600" s="3" customFormat="1" ht="12" customHeight="1" x14ac:dyDescent="0.2"/>
    <row r="601" s="3" customFormat="1" ht="12" customHeight="1" x14ac:dyDescent="0.2"/>
    <row r="602" s="3" customFormat="1" ht="12" customHeight="1" x14ac:dyDescent="0.2"/>
    <row r="603" s="3" customFormat="1" ht="12" customHeight="1" x14ac:dyDescent="0.2"/>
    <row r="604" s="3" customFormat="1" ht="12" customHeight="1" x14ac:dyDescent="0.2"/>
    <row r="605" s="3" customFormat="1" ht="12" customHeight="1" x14ac:dyDescent="0.2"/>
    <row r="606" s="3" customFormat="1" ht="12" customHeight="1" x14ac:dyDescent="0.2"/>
    <row r="607" s="3" customFormat="1" ht="12" customHeight="1" x14ac:dyDescent="0.2"/>
    <row r="608" s="3" customFormat="1" ht="12" customHeight="1" x14ac:dyDescent="0.2"/>
    <row r="609" s="3" customFormat="1" ht="12" customHeight="1" x14ac:dyDescent="0.2"/>
    <row r="610" s="3" customFormat="1" ht="12" customHeight="1" x14ac:dyDescent="0.2"/>
    <row r="611" s="3" customFormat="1" ht="12" customHeight="1" x14ac:dyDescent="0.2"/>
    <row r="612" s="3" customFormat="1" ht="12" customHeight="1" x14ac:dyDescent="0.2"/>
    <row r="613" s="3" customFormat="1" ht="12" customHeight="1" x14ac:dyDescent="0.2"/>
    <row r="614" s="3" customFormat="1" ht="12" customHeight="1" x14ac:dyDescent="0.2"/>
    <row r="615" s="3" customFormat="1" ht="12" customHeight="1" x14ac:dyDescent="0.2"/>
    <row r="616" s="3" customFormat="1" ht="12" customHeight="1" x14ac:dyDescent="0.2"/>
    <row r="617" s="3" customFormat="1" ht="12" customHeight="1" x14ac:dyDescent="0.2"/>
    <row r="618" s="3" customFormat="1" ht="12" customHeight="1" x14ac:dyDescent="0.2"/>
    <row r="619" s="3" customFormat="1" ht="12" customHeight="1" x14ac:dyDescent="0.2"/>
    <row r="620" s="3" customFormat="1" ht="12" customHeight="1" x14ac:dyDescent="0.2"/>
    <row r="621" s="3" customFormat="1" ht="12" customHeight="1" x14ac:dyDescent="0.2"/>
    <row r="622" s="3" customFormat="1" ht="12" customHeight="1" x14ac:dyDescent="0.2"/>
    <row r="623" s="3" customFormat="1" ht="12" customHeight="1" x14ac:dyDescent="0.2"/>
    <row r="624" s="3" customFormat="1" ht="12" customHeight="1" x14ac:dyDescent="0.2"/>
    <row r="625" s="3" customFormat="1" ht="12" customHeight="1" x14ac:dyDescent="0.2"/>
    <row r="626" s="3" customFormat="1" ht="12" customHeight="1" x14ac:dyDescent="0.2"/>
    <row r="627" s="3" customFormat="1" ht="12" customHeight="1" x14ac:dyDescent="0.2"/>
    <row r="628" s="3" customFormat="1" ht="12" customHeight="1" x14ac:dyDescent="0.2"/>
    <row r="629" s="3" customFormat="1" ht="12" customHeight="1" x14ac:dyDescent="0.2"/>
    <row r="630" s="3" customFormat="1" ht="12" customHeight="1" x14ac:dyDescent="0.2"/>
    <row r="631" s="3" customFormat="1" ht="12" customHeight="1" x14ac:dyDescent="0.2"/>
    <row r="632" s="3" customFormat="1" ht="12" customHeight="1" x14ac:dyDescent="0.2"/>
    <row r="633" s="3" customFormat="1" ht="12" customHeight="1" x14ac:dyDescent="0.2"/>
    <row r="634" s="3" customFormat="1" ht="12" customHeight="1" x14ac:dyDescent="0.2"/>
    <row r="635" s="3" customFormat="1" ht="12" customHeight="1" x14ac:dyDescent="0.2"/>
    <row r="636" s="3" customFormat="1" ht="12" customHeight="1" x14ac:dyDescent="0.2"/>
    <row r="637" s="3" customFormat="1" ht="12" customHeight="1" x14ac:dyDescent="0.2"/>
    <row r="638" s="3" customFormat="1" ht="12" customHeight="1" x14ac:dyDescent="0.2"/>
    <row r="639" s="3" customFormat="1" ht="12" customHeight="1" x14ac:dyDescent="0.2"/>
    <row r="640" s="3" customFormat="1" ht="12" customHeight="1" x14ac:dyDescent="0.2"/>
    <row r="641" s="3" customFormat="1" ht="12" customHeight="1" x14ac:dyDescent="0.2"/>
    <row r="642" s="3" customFormat="1" ht="12" customHeight="1" x14ac:dyDescent="0.2"/>
    <row r="643" s="3" customFormat="1" ht="12" customHeight="1" x14ac:dyDescent="0.2"/>
    <row r="644" s="3" customFormat="1" ht="12" customHeight="1" x14ac:dyDescent="0.2"/>
    <row r="645" s="3" customFormat="1" ht="12" customHeight="1" x14ac:dyDescent="0.2"/>
    <row r="646" s="3" customFormat="1" ht="12" customHeight="1" x14ac:dyDescent="0.2"/>
    <row r="647" s="3" customFormat="1" ht="12" customHeight="1" x14ac:dyDescent="0.2"/>
    <row r="648" s="3" customFormat="1" ht="12" customHeight="1" x14ac:dyDescent="0.2"/>
    <row r="649" s="3" customFormat="1" ht="12" customHeight="1" x14ac:dyDescent="0.2"/>
    <row r="650" s="3" customFormat="1" ht="12" customHeight="1" x14ac:dyDescent="0.2"/>
    <row r="651" s="3" customFormat="1" ht="12" customHeight="1" x14ac:dyDescent="0.2"/>
    <row r="652" s="3" customFormat="1" ht="12" customHeight="1" x14ac:dyDescent="0.2"/>
    <row r="653" s="3" customFormat="1" ht="12" customHeight="1" x14ac:dyDescent="0.2"/>
    <row r="654" s="3" customFormat="1" ht="12" customHeight="1" x14ac:dyDescent="0.2"/>
    <row r="655" s="3" customFormat="1" ht="12" customHeight="1" x14ac:dyDescent="0.2"/>
    <row r="656" s="3" customFormat="1" ht="12" customHeight="1" x14ac:dyDescent="0.2"/>
    <row r="657" s="3" customFormat="1" ht="12" customHeight="1" x14ac:dyDescent="0.2"/>
    <row r="658" s="3" customFormat="1" ht="12" customHeight="1" x14ac:dyDescent="0.2"/>
    <row r="659" s="3" customFormat="1" ht="12" customHeight="1" x14ac:dyDescent="0.2"/>
    <row r="660" s="3" customFormat="1" ht="12" customHeight="1" x14ac:dyDescent="0.2"/>
    <row r="661" s="3" customFormat="1" ht="12" customHeight="1" x14ac:dyDescent="0.2"/>
    <row r="662" s="3" customFormat="1" ht="12" customHeight="1" x14ac:dyDescent="0.2"/>
    <row r="663" s="3" customFormat="1" ht="12" customHeight="1" x14ac:dyDescent="0.2"/>
    <row r="664" s="3" customFormat="1" ht="12" customHeight="1" x14ac:dyDescent="0.2"/>
    <row r="665" s="3" customFormat="1" ht="12" customHeight="1" x14ac:dyDescent="0.2"/>
    <row r="666" s="3" customFormat="1" ht="12" customHeight="1" x14ac:dyDescent="0.2"/>
    <row r="667" s="3" customFormat="1" ht="12" customHeight="1" x14ac:dyDescent="0.2"/>
    <row r="668" s="3" customFormat="1" ht="12" customHeight="1" x14ac:dyDescent="0.2"/>
    <row r="669" s="3" customFormat="1" ht="12" customHeight="1" x14ac:dyDescent="0.2"/>
    <row r="670" s="3" customFormat="1" ht="12" customHeight="1" x14ac:dyDescent="0.2"/>
    <row r="671" s="3" customFormat="1" ht="12" customHeight="1" x14ac:dyDescent="0.2"/>
    <row r="672" s="3" customFormat="1" ht="12" customHeight="1" x14ac:dyDescent="0.2"/>
    <row r="673" s="3" customFormat="1" ht="12" customHeight="1" x14ac:dyDescent="0.2"/>
    <row r="674" s="3" customFormat="1" ht="12" customHeight="1" x14ac:dyDescent="0.2"/>
    <row r="675" s="3" customFormat="1" ht="12" customHeight="1" x14ac:dyDescent="0.2"/>
    <row r="676" s="3" customFormat="1" ht="12" customHeight="1" x14ac:dyDescent="0.2"/>
    <row r="677" s="3" customFormat="1" ht="12" customHeight="1" x14ac:dyDescent="0.2"/>
    <row r="678" s="3" customFormat="1" ht="12" customHeight="1" x14ac:dyDescent="0.2"/>
    <row r="679" s="3" customFormat="1" ht="12" customHeight="1" x14ac:dyDescent="0.2"/>
    <row r="680" s="3" customFormat="1" ht="12" customHeight="1" x14ac:dyDescent="0.2"/>
    <row r="681" s="3" customFormat="1" ht="12" customHeight="1" x14ac:dyDescent="0.2"/>
    <row r="682" s="3" customFormat="1" ht="12" customHeight="1" x14ac:dyDescent="0.2"/>
    <row r="683" s="3" customFormat="1" ht="12" customHeight="1" x14ac:dyDescent="0.2"/>
    <row r="684" s="3" customFormat="1" ht="12" customHeight="1" x14ac:dyDescent="0.2"/>
    <row r="685" s="3" customFormat="1" ht="12" customHeight="1" x14ac:dyDescent="0.2"/>
    <row r="686" s="3" customFormat="1" ht="12" customHeight="1" x14ac:dyDescent="0.2"/>
    <row r="687" s="3" customFormat="1" ht="12" customHeight="1" x14ac:dyDescent="0.2"/>
    <row r="688" s="3" customFormat="1" ht="12" customHeight="1" x14ac:dyDescent="0.2"/>
    <row r="689" s="3" customFormat="1" ht="12" customHeight="1" x14ac:dyDescent="0.2"/>
    <row r="690" s="3" customFormat="1" ht="12" customHeight="1" x14ac:dyDescent="0.2"/>
    <row r="691" s="3" customFormat="1" ht="12" customHeight="1" x14ac:dyDescent="0.2"/>
    <row r="692" s="3" customFormat="1" ht="12" customHeight="1" x14ac:dyDescent="0.2"/>
    <row r="693" s="3" customFormat="1" ht="12" customHeight="1" x14ac:dyDescent="0.2"/>
    <row r="694" s="3" customFormat="1" ht="12" customHeight="1" x14ac:dyDescent="0.2"/>
    <row r="695" s="3" customFormat="1" ht="12" customHeight="1" x14ac:dyDescent="0.2"/>
    <row r="696" s="3" customFormat="1" ht="12" customHeight="1" x14ac:dyDescent="0.2"/>
    <row r="697" s="3" customFormat="1" ht="12" customHeight="1" x14ac:dyDescent="0.2"/>
    <row r="698" s="3" customFormat="1" ht="12" customHeight="1" x14ac:dyDescent="0.2"/>
    <row r="699" s="3" customFormat="1" ht="12" customHeight="1" x14ac:dyDescent="0.2"/>
    <row r="700" s="3" customFormat="1" ht="12" customHeight="1" x14ac:dyDescent="0.2"/>
    <row r="701" s="3" customFormat="1" ht="12" customHeight="1" x14ac:dyDescent="0.2"/>
    <row r="702" s="3" customFormat="1" ht="12" customHeight="1" x14ac:dyDescent="0.2"/>
    <row r="703" s="3" customFormat="1" ht="12" customHeight="1" x14ac:dyDescent="0.2"/>
    <row r="704" s="3" customFormat="1" ht="12" customHeight="1" x14ac:dyDescent="0.2"/>
    <row r="705" s="3" customFormat="1" ht="12" customHeight="1" x14ac:dyDescent="0.2"/>
    <row r="706" s="3" customFormat="1" ht="12" customHeight="1" x14ac:dyDescent="0.2"/>
    <row r="707" s="3" customFormat="1" ht="12" customHeight="1" x14ac:dyDescent="0.2"/>
    <row r="708" s="3" customFormat="1" ht="12" customHeight="1" x14ac:dyDescent="0.2"/>
    <row r="709" s="3" customFormat="1" ht="12" customHeight="1" x14ac:dyDescent="0.2"/>
    <row r="710" s="3" customFormat="1" ht="12" customHeight="1" x14ac:dyDescent="0.2"/>
    <row r="711" s="3" customFormat="1" ht="12" customHeight="1" x14ac:dyDescent="0.2"/>
    <row r="712" s="3" customFormat="1" ht="12" customHeight="1" x14ac:dyDescent="0.2"/>
    <row r="713" s="3" customFormat="1" ht="12" customHeight="1" x14ac:dyDescent="0.2"/>
    <row r="714" s="3" customFormat="1" ht="12" customHeight="1" x14ac:dyDescent="0.2"/>
    <row r="715" s="3" customFormat="1" ht="12" customHeight="1" x14ac:dyDescent="0.2"/>
    <row r="716" s="3" customFormat="1" ht="12" customHeight="1" x14ac:dyDescent="0.2"/>
    <row r="717" s="3" customFormat="1" ht="12" customHeight="1" x14ac:dyDescent="0.2"/>
    <row r="718" s="3" customFormat="1" ht="12" customHeight="1" x14ac:dyDescent="0.2"/>
    <row r="719" s="3" customFormat="1" ht="12" customHeight="1" x14ac:dyDescent="0.2"/>
    <row r="720" s="3" customFormat="1" ht="12" customHeight="1" x14ac:dyDescent="0.2"/>
    <row r="721" s="3" customFormat="1" ht="12" customHeight="1" x14ac:dyDescent="0.2"/>
    <row r="722" s="3" customFormat="1" ht="12" customHeight="1" x14ac:dyDescent="0.2"/>
    <row r="723" s="3" customFormat="1" ht="12" customHeight="1" x14ac:dyDescent="0.2"/>
    <row r="724" s="3" customFormat="1" ht="12" customHeight="1" x14ac:dyDescent="0.2"/>
    <row r="725" s="3" customFormat="1" ht="12" customHeight="1" x14ac:dyDescent="0.2"/>
    <row r="726" s="3" customFormat="1" ht="12" customHeight="1" x14ac:dyDescent="0.2"/>
    <row r="727" s="3" customFormat="1" ht="12" customHeight="1" x14ac:dyDescent="0.2"/>
    <row r="728" s="3" customFormat="1" ht="12" customHeight="1" x14ac:dyDescent="0.2"/>
    <row r="729" s="3" customFormat="1" ht="12" customHeight="1" x14ac:dyDescent="0.2"/>
    <row r="730" s="3" customFormat="1" ht="12" customHeight="1" x14ac:dyDescent="0.2"/>
    <row r="731" s="3" customFormat="1" ht="12" customHeight="1" x14ac:dyDescent="0.2"/>
    <row r="732" s="3" customFormat="1" ht="12" customHeight="1" x14ac:dyDescent="0.2"/>
    <row r="733" s="3" customFormat="1" ht="12" customHeight="1" x14ac:dyDescent="0.2"/>
    <row r="734" s="3" customFormat="1" ht="12" customHeight="1" x14ac:dyDescent="0.2"/>
    <row r="735" s="3" customFormat="1" ht="12" customHeight="1" x14ac:dyDescent="0.2"/>
    <row r="736" s="3" customFormat="1" ht="12" customHeight="1" x14ac:dyDescent="0.2"/>
    <row r="737" s="3" customFormat="1" ht="12" customHeight="1" x14ac:dyDescent="0.2"/>
    <row r="738" s="3" customFormat="1" ht="12" customHeight="1" x14ac:dyDescent="0.2"/>
    <row r="739" s="3" customFormat="1" ht="12" customHeight="1" x14ac:dyDescent="0.2"/>
    <row r="740" s="3" customFormat="1" ht="12" customHeight="1" x14ac:dyDescent="0.2"/>
    <row r="741" s="3" customFormat="1" ht="12" customHeight="1" x14ac:dyDescent="0.2"/>
    <row r="742" s="3" customFormat="1" ht="12" customHeight="1" x14ac:dyDescent="0.2"/>
    <row r="743" s="3" customFormat="1" ht="12" customHeight="1" x14ac:dyDescent="0.2"/>
    <row r="744" s="3" customFormat="1" ht="12" customHeight="1" x14ac:dyDescent="0.2"/>
    <row r="745" s="3" customFormat="1" ht="12" customHeight="1" x14ac:dyDescent="0.2"/>
    <row r="746" s="3" customFormat="1" ht="12" customHeight="1" x14ac:dyDescent="0.2"/>
    <row r="747" s="3" customFormat="1" ht="12" customHeight="1" x14ac:dyDescent="0.2"/>
    <row r="748" s="3" customFormat="1" ht="12" customHeight="1" x14ac:dyDescent="0.2"/>
    <row r="749" s="3" customFormat="1" ht="12" customHeight="1" x14ac:dyDescent="0.2"/>
    <row r="750" s="3" customFormat="1" ht="12" customHeight="1" x14ac:dyDescent="0.2"/>
    <row r="751" s="3" customFormat="1" ht="12" customHeight="1" x14ac:dyDescent="0.2"/>
    <row r="752" s="3" customFormat="1" ht="12" customHeight="1" x14ac:dyDescent="0.2"/>
    <row r="753" s="3" customFormat="1" ht="12" customHeight="1" x14ac:dyDescent="0.2"/>
    <row r="754" s="3" customFormat="1" ht="12" customHeight="1" x14ac:dyDescent="0.2"/>
    <row r="755" s="3" customFormat="1" ht="12" customHeight="1" x14ac:dyDescent="0.2"/>
    <row r="756" s="3" customFormat="1" ht="12" customHeight="1" x14ac:dyDescent="0.2"/>
    <row r="757" s="3" customFormat="1" ht="12" customHeight="1" x14ac:dyDescent="0.2"/>
    <row r="758" s="3" customFormat="1" ht="12" customHeight="1" x14ac:dyDescent="0.2"/>
    <row r="759" s="3" customFormat="1" ht="12" customHeight="1" x14ac:dyDescent="0.2"/>
    <row r="760" s="3" customFormat="1" ht="12" customHeight="1" x14ac:dyDescent="0.2"/>
    <row r="761" s="3" customFormat="1" ht="12" customHeight="1" x14ac:dyDescent="0.2"/>
    <row r="762" s="3" customFormat="1" ht="12" customHeight="1" x14ac:dyDescent="0.2"/>
    <row r="763" s="3" customFormat="1" ht="12" customHeight="1" x14ac:dyDescent="0.2"/>
    <row r="764" s="3" customFormat="1" ht="12" customHeight="1" x14ac:dyDescent="0.2"/>
    <row r="765" s="3" customFormat="1" ht="12" customHeight="1" x14ac:dyDescent="0.2"/>
    <row r="766" s="3" customFormat="1" ht="12" customHeight="1" x14ac:dyDescent="0.2"/>
    <row r="767" s="3" customFormat="1" ht="12" customHeight="1" x14ac:dyDescent="0.2"/>
    <row r="768" s="3" customFormat="1" ht="12" customHeight="1" x14ac:dyDescent="0.2"/>
    <row r="769" s="3" customFormat="1" ht="12" customHeight="1" x14ac:dyDescent="0.2"/>
    <row r="770" s="3" customFormat="1" ht="12" customHeight="1" x14ac:dyDescent="0.2"/>
    <row r="771" s="3" customFormat="1" ht="12" customHeight="1" x14ac:dyDescent="0.2"/>
    <row r="772" s="3" customFormat="1" ht="12" customHeight="1" x14ac:dyDescent="0.2"/>
    <row r="773" s="3" customFormat="1" ht="12" customHeight="1" x14ac:dyDescent="0.2"/>
    <row r="774" s="3" customFormat="1" ht="12" customHeight="1" x14ac:dyDescent="0.2"/>
    <row r="775" s="3" customFormat="1" ht="12" customHeight="1" x14ac:dyDescent="0.2"/>
    <row r="776" s="3" customFormat="1" ht="12" customHeight="1" x14ac:dyDescent="0.2"/>
    <row r="777" s="3" customFormat="1" ht="12" customHeight="1" x14ac:dyDescent="0.2"/>
    <row r="778" s="3" customFormat="1" ht="12" customHeight="1" x14ac:dyDescent="0.2"/>
    <row r="779" s="3" customFormat="1" ht="12" customHeight="1" x14ac:dyDescent="0.2"/>
    <row r="780" s="3" customFormat="1" ht="12" customHeight="1" x14ac:dyDescent="0.2"/>
    <row r="781" s="3" customFormat="1" ht="12" customHeight="1" x14ac:dyDescent="0.2"/>
    <row r="782" s="3" customFormat="1" ht="12" customHeight="1" x14ac:dyDescent="0.2"/>
    <row r="783" s="3" customFormat="1" ht="12" customHeight="1" x14ac:dyDescent="0.2"/>
    <row r="784" s="3" customFormat="1" ht="12" customHeight="1" x14ac:dyDescent="0.2"/>
    <row r="785" s="3" customFormat="1" ht="12" customHeight="1" x14ac:dyDescent="0.2"/>
    <row r="786" s="3" customFormat="1" ht="12" customHeight="1" x14ac:dyDescent="0.2"/>
    <row r="787" s="3" customFormat="1" ht="12" customHeight="1" x14ac:dyDescent="0.2"/>
    <row r="788" s="3" customFormat="1" ht="12" customHeight="1" x14ac:dyDescent="0.2"/>
    <row r="789" s="3" customFormat="1" ht="12" customHeight="1" x14ac:dyDescent="0.2"/>
    <row r="790" s="3" customFormat="1" ht="12" customHeight="1" x14ac:dyDescent="0.2"/>
    <row r="791" s="3" customFormat="1" ht="12" customHeight="1" x14ac:dyDescent="0.2"/>
    <row r="792" s="3" customFormat="1" ht="12" customHeight="1" x14ac:dyDescent="0.2"/>
    <row r="793" s="3" customFormat="1" ht="12" customHeight="1" x14ac:dyDescent="0.2"/>
    <row r="794" s="3" customFormat="1" ht="12" customHeight="1" x14ac:dyDescent="0.2"/>
    <row r="795" s="3" customFormat="1" ht="12" customHeight="1" x14ac:dyDescent="0.2"/>
    <row r="796" s="3" customFormat="1" ht="12" customHeight="1" x14ac:dyDescent="0.2"/>
    <row r="797" s="3" customFormat="1" ht="12" customHeight="1" x14ac:dyDescent="0.2"/>
    <row r="798" s="3" customFormat="1" ht="12" customHeight="1" x14ac:dyDescent="0.2"/>
    <row r="799" s="3" customFormat="1" ht="12" customHeight="1" x14ac:dyDescent="0.2"/>
    <row r="800" s="3" customFormat="1" ht="12" customHeight="1" x14ac:dyDescent="0.2"/>
    <row r="801" s="3" customFormat="1" ht="12" customHeight="1" x14ac:dyDescent="0.2"/>
    <row r="802" s="3" customFormat="1" ht="12" customHeight="1" x14ac:dyDescent="0.2"/>
    <row r="803" s="3" customFormat="1" ht="12" customHeight="1" x14ac:dyDescent="0.2"/>
    <row r="804" s="3" customFormat="1" ht="12" customHeight="1" x14ac:dyDescent="0.2"/>
    <row r="805" s="3" customFormat="1" ht="12" customHeight="1" x14ac:dyDescent="0.2"/>
    <row r="806" s="3" customFormat="1" ht="12" customHeight="1" x14ac:dyDescent="0.2"/>
    <row r="807" s="3" customFormat="1" ht="12" customHeight="1" x14ac:dyDescent="0.2"/>
    <row r="808" s="3" customFormat="1" ht="12" customHeight="1" x14ac:dyDescent="0.2"/>
    <row r="809" s="3" customFormat="1" ht="12" customHeight="1" x14ac:dyDescent="0.2"/>
    <row r="810" s="3" customFormat="1" ht="12" customHeight="1" x14ac:dyDescent="0.2"/>
    <row r="811" s="3" customFormat="1" ht="12" customHeight="1" x14ac:dyDescent="0.2"/>
    <row r="812" s="3" customFormat="1" ht="12" customHeight="1" x14ac:dyDescent="0.2"/>
    <row r="813" s="3" customFormat="1" ht="12" customHeight="1" x14ac:dyDescent="0.2"/>
    <row r="814" s="3" customFormat="1" ht="12" customHeight="1" x14ac:dyDescent="0.2"/>
    <row r="815" s="3" customFormat="1" ht="12" customHeight="1" x14ac:dyDescent="0.2"/>
    <row r="816" s="3" customFormat="1" ht="12" customHeight="1" x14ac:dyDescent="0.2"/>
    <row r="817" s="3" customFormat="1" ht="12" customHeight="1" x14ac:dyDescent="0.2"/>
    <row r="818" s="3" customFormat="1" ht="12" customHeight="1" x14ac:dyDescent="0.2"/>
    <row r="819" s="3" customFormat="1" ht="12" customHeight="1" x14ac:dyDescent="0.2"/>
    <row r="820" s="3" customFormat="1" ht="12" customHeight="1" x14ac:dyDescent="0.2"/>
    <row r="821" s="3" customFormat="1" ht="12" customHeight="1" x14ac:dyDescent="0.2"/>
    <row r="822" s="3" customFormat="1" ht="12" customHeight="1" x14ac:dyDescent="0.2"/>
    <row r="823" s="3" customFormat="1" ht="12" customHeight="1" x14ac:dyDescent="0.2"/>
    <row r="824" s="3" customFormat="1" ht="12" customHeight="1" x14ac:dyDescent="0.2"/>
    <row r="825" s="3" customFormat="1" ht="12" customHeight="1" x14ac:dyDescent="0.2"/>
    <row r="826" s="3" customFormat="1" ht="12" customHeight="1" x14ac:dyDescent="0.2"/>
    <row r="827" s="3" customFormat="1" ht="12" customHeight="1" x14ac:dyDescent="0.2"/>
    <row r="828" s="3" customFormat="1" ht="12" customHeight="1" x14ac:dyDescent="0.2"/>
    <row r="829" s="3" customFormat="1" ht="12" customHeight="1" x14ac:dyDescent="0.2"/>
    <row r="830" s="3" customFormat="1" ht="12" customHeight="1" x14ac:dyDescent="0.2"/>
    <row r="831" s="3" customFormat="1" ht="12" customHeight="1" x14ac:dyDescent="0.2"/>
    <row r="832" s="3" customFormat="1" ht="12" customHeight="1" x14ac:dyDescent="0.2"/>
    <row r="833" s="3" customFormat="1" ht="12" customHeight="1" x14ac:dyDescent="0.2"/>
    <row r="834" s="3" customFormat="1" ht="12" customHeight="1" x14ac:dyDescent="0.2"/>
    <row r="835" s="3" customFormat="1" ht="12" customHeight="1" x14ac:dyDescent="0.2"/>
    <row r="836" s="3" customFormat="1" ht="12" customHeight="1" x14ac:dyDescent="0.2"/>
    <row r="837" s="3" customFormat="1" ht="12" customHeight="1" x14ac:dyDescent="0.2"/>
    <row r="838" s="3" customFormat="1" ht="12" customHeight="1" x14ac:dyDescent="0.2"/>
    <row r="839" s="3" customFormat="1" ht="12" customHeight="1" x14ac:dyDescent="0.2"/>
    <row r="840" s="3" customFormat="1" ht="12" customHeight="1" x14ac:dyDescent="0.2"/>
    <row r="841" s="3" customFormat="1" ht="12" customHeight="1" x14ac:dyDescent="0.2"/>
    <row r="842" s="3" customFormat="1" ht="12" customHeight="1" x14ac:dyDescent="0.2"/>
    <row r="843" s="3" customFormat="1" ht="12" customHeight="1" x14ac:dyDescent="0.2"/>
    <row r="844" s="3" customFormat="1" ht="12" customHeight="1" x14ac:dyDescent="0.2"/>
    <row r="845" s="3" customFormat="1" ht="12" customHeight="1" x14ac:dyDescent="0.2"/>
    <row r="846" s="3" customFormat="1" ht="12" customHeight="1" x14ac:dyDescent="0.2"/>
    <row r="847" s="3" customFormat="1" ht="12" customHeight="1" x14ac:dyDescent="0.2"/>
    <row r="848" s="3" customFormat="1" ht="12" customHeight="1" x14ac:dyDescent="0.2"/>
    <row r="849" s="3" customFormat="1" ht="12" customHeight="1" x14ac:dyDescent="0.2"/>
    <row r="850" s="3" customFormat="1" ht="12" customHeight="1" x14ac:dyDescent="0.2"/>
    <row r="851" s="3" customFormat="1" ht="12" customHeight="1" x14ac:dyDescent="0.2"/>
    <row r="852" s="3" customFormat="1" ht="12" customHeight="1" x14ac:dyDescent="0.2"/>
    <row r="853" s="3" customFormat="1" ht="12" customHeight="1" x14ac:dyDescent="0.2"/>
    <row r="854" s="3" customFormat="1" ht="12" customHeight="1" x14ac:dyDescent="0.2"/>
    <row r="855" s="3" customFormat="1" ht="12" customHeight="1" x14ac:dyDescent="0.2"/>
    <row r="856" s="3" customFormat="1" ht="12" customHeight="1" x14ac:dyDescent="0.2"/>
    <row r="857" s="3" customFormat="1" ht="12" customHeight="1" x14ac:dyDescent="0.2"/>
    <row r="858" s="3" customFormat="1" ht="12" customHeight="1" x14ac:dyDescent="0.2"/>
    <row r="859" s="3" customFormat="1" ht="12" customHeight="1" x14ac:dyDescent="0.2"/>
    <row r="860" s="3" customFormat="1" ht="12" customHeight="1" x14ac:dyDescent="0.2"/>
    <row r="861" s="3" customFormat="1" ht="12" customHeight="1" x14ac:dyDescent="0.2"/>
    <row r="862" s="3" customFormat="1" ht="12" customHeight="1" x14ac:dyDescent="0.2"/>
    <row r="863" s="3" customFormat="1" ht="12" customHeight="1" x14ac:dyDescent="0.2"/>
    <row r="864" s="3" customFormat="1" ht="12" customHeight="1" x14ac:dyDescent="0.2"/>
    <row r="865" s="3" customFormat="1" ht="12" customHeight="1" x14ac:dyDescent="0.2"/>
    <row r="866" s="3" customFormat="1" ht="12" customHeight="1" x14ac:dyDescent="0.2"/>
    <row r="867" s="3" customFormat="1" ht="12" customHeight="1" x14ac:dyDescent="0.2"/>
    <row r="868" s="3" customFormat="1" ht="12" customHeight="1" x14ac:dyDescent="0.2"/>
    <row r="869" s="3" customFormat="1" ht="12" customHeight="1" x14ac:dyDescent="0.2"/>
    <row r="870" s="3" customFormat="1" ht="12" customHeight="1" x14ac:dyDescent="0.2"/>
    <row r="871" s="3" customFormat="1" ht="12" customHeight="1" x14ac:dyDescent="0.2"/>
    <row r="872" s="3" customFormat="1" ht="12" customHeight="1" x14ac:dyDescent="0.2"/>
    <row r="873" s="3" customFormat="1" ht="12" customHeight="1" x14ac:dyDescent="0.2"/>
    <row r="874" s="3" customFormat="1" ht="12" customHeight="1" x14ac:dyDescent="0.2"/>
    <row r="875" s="3" customFormat="1" ht="12" customHeight="1" x14ac:dyDescent="0.2"/>
    <row r="876" s="3" customFormat="1" ht="12" customHeight="1" x14ac:dyDescent="0.2"/>
    <row r="877" s="3" customFormat="1" ht="12" customHeight="1" x14ac:dyDescent="0.2"/>
    <row r="878" s="3" customFormat="1" ht="12" customHeight="1" x14ac:dyDescent="0.2"/>
    <row r="879" s="3" customFormat="1" ht="12" customHeight="1" x14ac:dyDescent="0.2"/>
    <row r="880" s="3" customFormat="1" ht="12" customHeight="1" x14ac:dyDescent="0.2"/>
    <row r="881" s="3" customFormat="1" ht="12" customHeight="1" x14ac:dyDescent="0.2"/>
    <row r="882" s="3" customFormat="1" ht="12" customHeight="1" x14ac:dyDescent="0.2"/>
    <row r="883" s="3" customFormat="1" ht="12" customHeight="1" x14ac:dyDescent="0.2"/>
    <row r="884" s="3" customFormat="1" ht="12" customHeight="1" x14ac:dyDescent="0.2"/>
    <row r="885" s="3" customFormat="1" ht="12" customHeight="1" x14ac:dyDescent="0.2"/>
    <row r="886" s="3" customFormat="1" ht="12" customHeight="1" x14ac:dyDescent="0.2"/>
    <row r="887" s="3" customFormat="1" ht="12" customHeight="1" x14ac:dyDescent="0.2"/>
    <row r="888" s="3" customFormat="1" ht="12" customHeight="1" x14ac:dyDescent="0.2"/>
    <row r="889" s="3" customFormat="1" ht="12" customHeight="1" x14ac:dyDescent="0.2"/>
    <row r="890" s="3" customFormat="1" ht="12" customHeight="1" x14ac:dyDescent="0.2"/>
    <row r="891" s="3" customFormat="1" ht="12" customHeight="1" x14ac:dyDescent="0.2"/>
    <row r="892" s="3" customFormat="1" ht="12" customHeight="1" x14ac:dyDescent="0.2"/>
    <row r="893" s="3" customFormat="1" ht="12" customHeight="1" x14ac:dyDescent="0.2"/>
    <row r="894" s="3" customFormat="1" ht="12" customHeight="1" x14ac:dyDescent="0.2"/>
    <row r="895" s="3" customFormat="1" ht="12" customHeight="1" x14ac:dyDescent="0.2"/>
    <row r="896" s="3" customFormat="1" ht="12" customHeight="1" x14ac:dyDescent="0.2"/>
    <row r="897" s="3" customFormat="1" ht="12" customHeight="1" x14ac:dyDescent="0.2"/>
    <row r="898" s="3" customFormat="1" ht="12" customHeight="1" x14ac:dyDescent="0.2"/>
    <row r="899" s="3" customFormat="1" ht="12" customHeight="1" x14ac:dyDescent="0.2"/>
    <row r="900" s="3" customFormat="1" ht="12" customHeight="1" x14ac:dyDescent="0.2"/>
    <row r="901" s="3" customFormat="1" ht="12" customHeight="1" x14ac:dyDescent="0.2"/>
    <row r="902" s="3" customFormat="1" ht="12" customHeight="1" x14ac:dyDescent="0.2"/>
    <row r="903" s="3" customFormat="1" ht="12" customHeight="1" x14ac:dyDescent="0.2"/>
    <row r="904" s="3" customFormat="1" ht="12" customHeight="1" x14ac:dyDescent="0.2"/>
    <row r="905" s="3" customFormat="1" ht="12" customHeight="1" x14ac:dyDescent="0.2"/>
    <row r="906" s="3" customFormat="1" ht="12" customHeight="1" x14ac:dyDescent="0.2"/>
    <row r="907" s="3" customFormat="1" ht="12" customHeight="1" x14ac:dyDescent="0.2"/>
    <row r="908" s="3" customFormat="1" ht="12" customHeight="1" x14ac:dyDescent="0.2"/>
    <row r="909" s="3" customFormat="1" ht="12" customHeight="1" x14ac:dyDescent="0.2"/>
    <row r="910" s="3" customFormat="1" ht="12" customHeight="1" x14ac:dyDescent="0.2"/>
    <row r="911" s="3" customFormat="1" ht="12" customHeight="1" x14ac:dyDescent="0.2"/>
    <row r="912" s="3" customFormat="1" ht="12" customHeight="1" x14ac:dyDescent="0.2"/>
    <row r="913" s="3" customFormat="1" ht="12" customHeight="1" x14ac:dyDescent="0.2"/>
    <row r="914" s="3" customFormat="1" ht="12" customHeight="1" x14ac:dyDescent="0.2"/>
    <row r="915" s="3" customFormat="1" ht="12" customHeight="1" x14ac:dyDescent="0.2"/>
    <row r="916" s="3" customFormat="1" ht="12" customHeight="1" x14ac:dyDescent="0.2"/>
    <row r="917" s="3" customFormat="1" ht="12" customHeight="1" x14ac:dyDescent="0.2"/>
    <row r="918" s="3" customFormat="1" ht="12" customHeight="1" x14ac:dyDescent="0.2"/>
    <row r="919" s="3" customFormat="1" ht="12" customHeight="1" x14ac:dyDescent="0.2"/>
    <row r="920" s="3" customFormat="1" ht="12" customHeight="1" x14ac:dyDescent="0.2"/>
    <row r="921" s="3" customFormat="1" ht="12" customHeight="1" x14ac:dyDescent="0.2"/>
    <row r="922" s="3" customFormat="1" ht="12" customHeight="1" x14ac:dyDescent="0.2"/>
    <row r="923" s="3" customFormat="1" ht="12" customHeight="1" x14ac:dyDescent="0.2"/>
    <row r="924" s="3" customFormat="1" ht="12" customHeight="1" x14ac:dyDescent="0.2"/>
    <row r="925" s="3" customFormat="1" ht="12" customHeight="1" x14ac:dyDescent="0.2"/>
    <row r="926" s="3" customFormat="1" ht="12" customHeight="1" x14ac:dyDescent="0.2"/>
    <row r="927" s="3" customFormat="1" ht="12" customHeight="1" x14ac:dyDescent="0.2"/>
    <row r="928" s="3" customFormat="1" ht="12" customHeight="1" x14ac:dyDescent="0.2"/>
    <row r="929" s="3" customFormat="1" ht="12" customHeight="1" x14ac:dyDescent="0.2"/>
    <row r="930" s="3" customFormat="1" ht="12" customHeight="1" x14ac:dyDescent="0.2"/>
    <row r="931" s="3" customFormat="1" ht="12" customHeight="1" x14ac:dyDescent="0.2"/>
    <row r="932" s="3" customFormat="1" ht="12" customHeight="1" x14ac:dyDescent="0.2"/>
    <row r="933" s="3" customFormat="1" ht="12" customHeight="1" x14ac:dyDescent="0.2"/>
    <row r="934" s="3" customFormat="1" ht="12" customHeight="1" x14ac:dyDescent="0.2"/>
    <row r="935" s="3" customFormat="1" ht="12" customHeight="1" x14ac:dyDescent="0.2"/>
    <row r="936" s="3" customFormat="1" ht="12" customHeight="1" x14ac:dyDescent="0.2"/>
    <row r="937" s="3" customFormat="1" ht="12" customHeight="1" x14ac:dyDescent="0.2"/>
    <row r="938" s="3" customFormat="1" ht="12" customHeight="1" x14ac:dyDescent="0.2"/>
    <row r="939" s="3" customFormat="1" ht="12" customHeight="1" x14ac:dyDescent="0.2"/>
    <row r="940" s="3" customFormat="1" ht="12" customHeight="1" x14ac:dyDescent="0.2"/>
    <row r="941" s="3" customFormat="1" ht="12" customHeight="1" x14ac:dyDescent="0.2"/>
    <row r="942" s="3" customFormat="1" ht="12" customHeight="1" x14ac:dyDescent="0.2"/>
    <row r="943" s="3" customFormat="1" ht="12" customHeight="1" x14ac:dyDescent="0.2"/>
    <row r="944" s="3" customFormat="1" ht="12" customHeight="1" x14ac:dyDescent="0.2"/>
    <row r="945" s="3" customFormat="1" ht="12" customHeight="1" x14ac:dyDescent="0.2"/>
    <row r="946" s="3" customFormat="1" ht="12" customHeight="1" x14ac:dyDescent="0.2"/>
    <row r="947" s="3" customFormat="1" ht="12" customHeight="1" x14ac:dyDescent="0.2"/>
    <row r="948" s="3" customFormat="1" ht="12" customHeight="1" x14ac:dyDescent="0.2"/>
    <row r="949" s="3" customFormat="1" ht="12" customHeight="1" x14ac:dyDescent="0.2"/>
    <row r="950" s="3" customFormat="1" ht="12" customHeight="1" x14ac:dyDescent="0.2"/>
    <row r="951" s="3" customFormat="1" ht="12" customHeight="1" x14ac:dyDescent="0.2"/>
    <row r="952" s="3" customFormat="1" ht="12" customHeight="1" x14ac:dyDescent="0.2"/>
    <row r="953" s="3" customFormat="1" ht="12" customHeight="1" x14ac:dyDescent="0.2"/>
    <row r="954" s="3" customFormat="1" ht="12" customHeight="1" x14ac:dyDescent="0.2"/>
    <row r="955" s="3" customFormat="1" ht="12" customHeight="1" x14ac:dyDescent="0.2"/>
    <row r="956" s="3" customFormat="1" ht="12" customHeight="1" x14ac:dyDescent="0.2"/>
    <row r="957" s="3" customFormat="1" ht="12" customHeight="1" x14ac:dyDescent="0.2"/>
    <row r="958" s="3" customFormat="1" ht="12" customHeight="1" x14ac:dyDescent="0.2"/>
    <row r="959" s="3" customFormat="1" ht="12" customHeight="1" x14ac:dyDescent="0.2"/>
    <row r="960" s="3" customFormat="1" ht="12" customHeight="1" x14ac:dyDescent="0.2"/>
    <row r="961" s="3" customFormat="1" ht="12" customHeight="1" x14ac:dyDescent="0.2"/>
    <row r="962" s="3" customFormat="1" ht="12" customHeight="1" x14ac:dyDescent="0.2"/>
    <row r="963" s="3" customFormat="1" ht="12" customHeight="1" x14ac:dyDescent="0.2"/>
    <row r="964" s="3" customFormat="1" ht="12" customHeight="1" x14ac:dyDescent="0.2"/>
    <row r="965" s="3" customFormat="1" ht="12" customHeight="1" x14ac:dyDescent="0.2"/>
    <row r="966" s="3" customFormat="1" ht="12" customHeight="1" x14ac:dyDescent="0.2"/>
    <row r="967" s="3" customFormat="1" ht="12" customHeight="1" x14ac:dyDescent="0.2"/>
    <row r="968" s="3" customFormat="1" ht="12" customHeight="1" x14ac:dyDescent="0.2"/>
    <row r="969" s="3" customFormat="1" ht="12" customHeight="1" x14ac:dyDescent="0.2"/>
    <row r="970" s="3" customFormat="1" ht="12" customHeight="1" x14ac:dyDescent="0.2"/>
    <row r="971" s="3" customFormat="1" ht="12" customHeight="1" x14ac:dyDescent="0.2"/>
    <row r="972" s="3" customFormat="1" ht="12" customHeight="1" x14ac:dyDescent="0.2"/>
    <row r="973" s="3" customFormat="1" ht="12" customHeight="1" x14ac:dyDescent="0.2"/>
    <row r="974" s="3" customFormat="1" ht="12" customHeight="1" x14ac:dyDescent="0.2"/>
    <row r="975" s="3" customFormat="1" ht="12" customHeight="1" x14ac:dyDescent="0.2"/>
    <row r="976" s="3" customFormat="1" ht="12" customHeight="1" x14ac:dyDescent="0.2"/>
    <row r="977" s="3" customFormat="1" ht="12" customHeight="1" x14ac:dyDescent="0.2"/>
    <row r="978" s="3" customFormat="1" ht="12" customHeight="1" x14ac:dyDescent="0.2"/>
    <row r="979" s="3" customFormat="1" ht="12" customHeight="1" x14ac:dyDescent="0.2"/>
    <row r="980" s="3" customFormat="1" ht="12" customHeight="1" x14ac:dyDescent="0.2"/>
    <row r="981" s="3" customFormat="1" ht="12" customHeight="1" x14ac:dyDescent="0.2"/>
    <row r="982" s="3" customFormat="1" ht="12" customHeight="1" x14ac:dyDescent="0.2"/>
    <row r="983" s="3" customFormat="1" ht="12" customHeight="1" x14ac:dyDescent="0.2"/>
    <row r="984" s="3" customFormat="1" ht="12" customHeight="1" x14ac:dyDescent="0.2"/>
    <row r="985" s="3" customFormat="1" ht="12" customHeight="1" x14ac:dyDescent="0.2"/>
    <row r="986" s="3" customFormat="1" ht="12" customHeight="1" x14ac:dyDescent="0.2"/>
    <row r="987" s="3" customFormat="1" ht="12" customHeight="1" x14ac:dyDescent="0.2"/>
    <row r="988" s="3" customFormat="1" ht="12" customHeight="1" x14ac:dyDescent="0.2"/>
    <row r="989" s="3" customFormat="1" ht="12" customHeight="1" x14ac:dyDescent="0.2"/>
    <row r="990" s="3" customFormat="1" ht="12" customHeight="1" x14ac:dyDescent="0.2"/>
    <row r="991" s="3" customFormat="1" ht="12" customHeight="1" x14ac:dyDescent="0.2"/>
    <row r="992" s="3" customFormat="1" ht="12" customHeight="1" x14ac:dyDescent="0.2"/>
    <row r="993" s="3" customFormat="1" ht="12" customHeight="1" x14ac:dyDescent="0.2"/>
    <row r="994" s="3" customFormat="1" ht="12" customHeight="1" x14ac:dyDescent="0.2"/>
    <row r="995" s="3" customFormat="1" ht="12" customHeight="1" x14ac:dyDescent="0.2"/>
    <row r="996" s="3" customFormat="1" ht="12" customHeight="1" x14ac:dyDescent="0.2"/>
    <row r="997" s="3" customFormat="1" ht="12" customHeight="1" x14ac:dyDescent="0.2"/>
    <row r="998" s="3" customFormat="1" ht="12" customHeight="1" x14ac:dyDescent="0.2"/>
    <row r="999" s="3" customFormat="1" ht="12" customHeight="1" x14ac:dyDescent="0.2"/>
    <row r="1000" s="3" customFormat="1" ht="12" customHeight="1" x14ac:dyDescent="0.2"/>
    <row r="1001" s="3" customFormat="1" ht="12" customHeight="1" x14ac:dyDescent="0.2"/>
    <row r="1002" s="3" customFormat="1" ht="12" customHeight="1" x14ac:dyDescent="0.2"/>
    <row r="1003" s="3" customFormat="1" ht="12" customHeight="1" x14ac:dyDescent="0.2"/>
    <row r="1004" s="3" customFormat="1" ht="12" customHeight="1" x14ac:dyDescent="0.2"/>
    <row r="1005" s="3" customFormat="1" ht="12" customHeight="1" x14ac:dyDescent="0.2"/>
    <row r="1006" s="3" customFormat="1" ht="12" customHeight="1" x14ac:dyDescent="0.2"/>
    <row r="1007" s="3" customFormat="1" ht="12" customHeight="1" x14ac:dyDescent="0.2"/>
    <row r="1008" s="3" customFormat="1" ht="12" customHeight="1" x14ac:dyDescent="0.2"/>
    <row r="1009" s="3" customFormat="1" ht="12" customHeight="1" x14ac:dyDescent="0.2"/>
    <row r="1010" s="3" customFormat="1" ht="12" customHeight="1" x14ac:dyDescent="0.2"/>
    <row r="1011" s="3" customFormat="1" ht="12" customHeight="1" x14ac:dyDescent="0.2"/>
    <row r="1012" s="3" customFormat="1" ht="12" customHeight="1" x14ac:dyDescent="0.2"/>
    <row r="1013" s="3" customFormat="1" ht="12" customHeight="1" x14ac:dyDescent="0.2"/>
    <row r="1014" s="3" customFormat="1" ht="12" customHeight="1" x14ac:dyDescent="0.2"/>
    <row r="1015" s="3" customFormat="1" ht="12" customHeight="1" x14ac:dyDescent="0.2"/>
    <row r="1016" s="3" customFormat="1" ht="12" customHeight="1" x14ac:dyDescent="0.2"/>
    <row r="1017" s="3" customFormat="1" ht="12" customHeight="1" x14ac:dyDescent="0.2"/>
    <row r="1018" s="3" customFormat="1" ht="12" customHeight="1" x14ac:dyDescent="0.2"/>
    <row r="1019" s="3" customFormat="1" ht="12" customHeight="1" x14ac:dyDescent="0.2"/>
    <row r="1020" s="3" customFormat="1" ht="12" customHeight="1" x14ac:dyDescent="0.2"/>
    <row r="1021" s="3" customFormat="1" ht="12" customHeight="1" x14ac:dyDescent="0.2"/>
    <row r="1022" s="3" customFormat="1" ht="12" customHeight="1" x14ac:dyDescent="0.2"/>
    <row r="1023" s="3" customFormat="1" ht="12" customHeight="1" x14ac:dyDescent="0.2"/>
    <row r="1024" s="3" customFormat="1" ht="12" customHeight="1" x14ac:dyDescent="0.2"/>
    <row r="1025" s="3" customFormat="1" ht="12" customHeight="1" x14ac:dyDescent="0.2"/>
    <row r="1026" s="3" customFormat="1" ht="12" customHeight="1" x14ac:dyDescent="0.2"/>
    <row r="1027" s="3" customFormat="1" ht="12" customHeight="1" x14ac:dyDescent="0.2"/>
    <row r="1028" s="3" customFormat="1" ht="12" customHeight="1" x14ac:dyDescent="0.2"/>
    <row r="1029" s="3" customFormat="1" ht="12" customHeight="1" x14ac:dyDescent="0.2"/>
    <row r="1030" s="3" customFormat="1" ht="12" customHeight="1" x14ac:dyDescent="0.2"/>
    <row r="1031" s="3" customFormat="1" ht="12" customHeight="1" x14ac:dyDescent="0.2"/>
    <row r="1032" s="3" customFormat="1" ht="12" customHeight="1" x14ac:dyDescent="0.2"/>
    <row r="1033" s="3" customFormat="1" ht="12" customHeight="1" x14ac:dyDescent="0.2"/>
    <row r="1034" s="3" customFormat="1" ht="12" customHeight="1" x14ac:dyDescent="0.2"/>
    <row r="1035" s="3" customFormat="1" ht="12" customHeight="1" x14ac:dyDescent="0.2"/>
    <row r="1036" s="3" customFormat="1" ht="12" customHeight="1" x14ac:dyDescent="0.2"/>
    <row r="1037" s="3" customFormat="1" ht="12" customHeight="1" x14ac:dyDescent="0.2"/>
    <row r="1038" s="3" customFormat="1" ht="12" customHeight="1" x14ac:dyDescent="0.2"/>
    <row r="1039" s="3" customFormat="1" ht="12" customHeight="1" x14ac:dyDescent="0.2"/>
    <row r="1040" s="3" customFormat="1" ht="12" customHeight="1" x14ac:dyDescent="0.2"/>
    <row r="1041" s="3" customFormat="1" ht="12" customHeight="1" x14ac:dyDescent="0.2"/>
    <row r="1042" s="3" customFormat="1" ht="12" customHeight="1" x14ac:dyDescent="0.2"/>
    <row r="1043" s="3" customFormat="1" ht="12" customHeight="1" x14ac:dyDescent="0.2"/>
    <row r="1044" s="3" customFormat="1" ht="12" customHeight="1" x14ac:dyDescent="0.2"/>
    <row r="1045" s="3" customFormat="1" ht="12" customHeight="1" x14ac:dyDescent="0.2"/>
    <row r="1046" s="3" customFormat="1" ht="12" customHeight="1" x14ac:dyDescent="0.2"/>
    <row r="1047" s="3" customFormat="1" ht="12" customHeight="1" x14ac:dyDescent="0.2"/>
    <row r="1048" s="3" customFormat="1" ht="12" customHeight="1" x14ac:dyDescent="0.2"/>
    <row r="1049" s="3" customFormat="1" ht="12" customHeight="1" x14ac:dyDescent="0.2"/>
    <row r="1050" s="3" customFormat="1" ht="12" customHeight="1" x14ac:dyDescent="0.2"/>
    <row r="1051" s="3" customFormat="1" ht="12" customHeight="1" x14ac:dyDescent="0.2"/>
    <row r="1052" s="3" customFormat="1" ht="12" customHeight="1" x14ac:dyDescent="0.2"/>
    <row r="1053" s="3" customFormat="1" ht="12" customHeight="1" x14ac:dyDescent="0.2"/>
    <row r="1054" s="3" customFormat="1" ht="12" customHeight="1" x14ac:dyDescent="0.2"/>
    <row r="1055" s="3" customFormat="1" ht="12" customHeight="1" x14ac:dyDescent="0.2"/>
    <row r="1056" s="3" customFormat="1" ht="12" customHeight="1" x14ac:dyDescent="0.2"/>
    <row r="1057" s="3" customFormat="1" ht="12" customHeight="1" x14ac:dyDescent="0.2"/>
    <row r="1058" s="3" customFormat="1" ht="12" customHeight="1" x14ac:dyDescent="0.2"/>
    <row r="1059" s="3" customFormat="1" ht="12" customHeight="1" x14ac:dyDescent="0.2"/>
    <row r="1060" s="3" customFormat="1" ht="12" customHeight="1" x14ac:dyDescent="0.2"/>
    <row r="1061" s="3" customFormat="1" ht="12" customHeight="1" x14ac:dyDescent="0.2"/>
    <row r="1062" s="3" customFormat="1" ht="12" customHeight="1" x14ac:dyDescent="0.2"/>
    <row r="1063" s="3" customFormat="1" ht="12" customHeight="1" x14ac:dyDescent="0.2"/>
    <row r="1064" s="3" customFormat="1" ht="12" customHeight="1" x14ac:dyDescent="0.2"/>
    <row r="1065" s="3" customFormat="1" ht="12" customHeight="1" x14ac:dyDescent="0.2"/>
    <row r="1066" s="3" customFormat="1" ht="12" customHeight="1" x14ac:dyDescent="0.2"/>
    <row r="1067" s="3" customFormat="1" ht="12" customHeight="1" x14ac:dyDescent="0.2"/>
    <row r="1068" s="3" customFormat="1" ht="12" customHeight="1" x14ac:dyDescent="0.2"/>
    <row r="1069" s="3" customFormat="1" ht="12" customHeight="1" x14ac:dyDescent="0.2"/>
    <row r="1070" s="3" customFormat="1" ht="12" customHeight="1" x14ac:dyDescent="0.2"/>
    <row r="1071" s="3" customFormat="1" ht="12" customHeight="1" x14ac:dyDescent="0.2"/>
    <row r="1072" s="3" customFormat="1" ht="12" customHeight="1" x14ac:dyDescent="0.2"/>
    <row r="1073" s="3" customFormat="1" ht="12" customHeight="1" x14ac:dyDescent="0.2"/>
    <row r="1074" s="3" customFormat="1" ht="12" customHeight="1" x14ac:dyDescent="0.2"/>
    <row r="1075" s="3" customFormat="1" ht="12" customHeight="1" x14ac:dyDescent="0.2"/>
    <row r="1076" s="3" customFormat="1" ht="12" customHeight="1" x14ac:dyDescent="0.2"/>
    <row r="1077" s="3" customFormat="1" ht="12" customHeight="1" x14ac:dyDescent="0.2"/>
    <row r="1078" s="3" customFormat="1" ht="12" customHeight="1" x14ac:dyDescent="0.2"/>
    <row r="1079" s="3" customFormat="1" ht="12" customHeight="1" x14ac:dyDescent="0.2"/>
    <row r="1080" s="3" customFormat="1" ht="12" customHeight="1" x14ac:dyDescent="0.2"/>
    <row r="1081" s="3" customFormat="1" ht="12" customHeight="1" x14ac:dyDescent="0.2"/>
    <row r="1082" s="3" customFormat="1" ht="12" customHeight="1" x14ac:dyDescent="0.2"/>
    <row r="1083" s="3" customFormat="1" ht="12" customHeight="1" x14ac:dyDescent="0.2"/>
    <row r="1084" s="3" customFormat="1" ht="12" customHeight="1" x14ac:dyDescent="0.2"/>
    <row r="1085" s="3" customFormat="1" ht="12" customHeight="1" x14ac:dyDescent="0.2"/>
    <row r="1086" s="3" customFormat="1" ht="12" customHeight="1" x14ac:dyDescent="0.2"/>
    <row r="1087" s="3" customFormat="1" ht="12" customHeight="1" x14ac:dyDescent="0.2"/>
    <row r="1088" s="3" customFormat="1" ht="12" customHeight="1" x14ac:dyDescent="0.2"/>
    <row r="1089" s="3" customFormat="1" ht="12" customHeight="1" x14ac:dyDescent="0.2"/>
    <row r="1090" s="3" customFormat="1" ht="12" customHeight="1" x14ac:dyDescent="0.2"/>
    <row r="1091" s="3" customFormat="1" ht="12" customHeight="1" x14ac:dyDescent="0.2"/>
    <row r="1092" s="3" customFormat="1" ht="12" customHeight="1" x14ac:dyDescent="0.2"/>
    <row r="1093" s="3" customFormat="1" ht="12" customHeight="1" x14ac:dyDescent="0.2"/>
    <row r="1094" s="3" customFormat="1" ht="12" customHeight="1" x14ac:dyDescent="0.2"/>
    <row r="1095" s="3" customFormat="1" ht="12" customHeight="1" x14ac:dyDescent="0.2"/>
    <row r="1096" s="3" customFormat="1" ht="12" customHeight="1" x14ac:dyDescent="0.2"/>
    <row r="1097" s="3" customFormat="1" ht="12" customHeight="1" x14ac:dyDescent="0.2"/>
    <row r="1098" s="3" customFormat="1" ht="12" customHeight="1" x14ac:dyDescent="0.2"/>
    <row r="1099" s="3" customFormat="1" ht="12" customHeight="1" x14ac:dyDescent="0.2"/>
    <row r="1100" s="3" customFormat="1" ht="12" customHeight="1" x14ac:dyDescent="0.2"/>
    <row r="1101" s="3" customFormat="1" ht="12" customHeight="1" x14ac:dyDescent="0.2"/>
    <row r="1102" s="3" customFormat="1" ht="12" customHeight="1" x14ac:dyDescent="0.2"/>
    <row r="1103" s="3" customFormat="1" ht="12" customHeight="1" x14ac:dyDescent="0.2"/>
    <row r="1104" s="3" customFormat="1" ht="12" customHeight="1" x14ac:dyDescent="0.2"/>
    <row r="1105" s="3" customFormat="1" ht="12" customHeight="1" x14ac:dyDescent="0.2"/>
    <row r="1106" s="3" customFormat="1" ht="12" customHeight="1" x14ac:dyDescent="0.2"/>
    <row r="1107" s="3" customFormat="1" ht="12" customHeight="1" x14ac:dyDescent="0.2"/>
    <row r="1108" s="3" customFormat="1" ht="12" customHeight="1" x14ac:dyDescent="0.2"/>
    <row r="1109" s="3" customFormat="1" ht="12" customHeight="1" x14ac:dyDescent="0.2"/>
    <row r="1110" s="3" customFormat="1" ht="12" customHeight="1" x14ac:dyDescent="0.2"/>
    <row r="1111" s="3" customFormat="1" ht="12" customHeight="1" x14ac:dyDescent="0.2"/>
    <row r="1112" s="3" customFormat="1" ht="12" customHeight="1" x14ac:dyDescent="0.2"/>
    <row r="1113" s="3" customFormat="1" ht="12" customHeight="1" x14ac:dyDescent="0.2"/>
    <row r="1114" s="3" customFormat="1" ht="12" customHeight="1" x14ac:dyDescent="0.2"/>
    <row r="1115" s="3" customFormat="1" ht="12" customHeight="1" x14ac:dyDescent="0.2"/>
    <row r="1116" s="3" customFormat="1" ht="12" customHeight="1" x14ac:dyDescent="0.2"/>
    <row r="1117" s="3" customFormat="1" ht="12" customHeight="1" x14ac:dyDescent="0.2"/>
    <row r="1118" s="3" customFormat="1" ht="12" customHeight="1" x14ac:dyDescent="0.2"/>
    <row r="1119" s="3" customFormat="1" ht="12" customHeight="1" x14ac:dyDescent="0.2"/>
    <row r="1120" s="3" customFormat="1" ht="12" customHeight="1" x14ac:dyDescent="0.2"/>
    <row r="1121" s="3" customFormat="1" ht="12" customHeight="1" x14ac:dyDescent="0.2"/>
    <row r="1122" s="3" customFormat="1" ht="12" customHeight="1" x14ac:dyDescent="0.2"/>
    <row r="1123" s="3" customFormat="1" ht="12" customHeight="1" x14ac:dyDescent="0.2"/>
    <row r="1124" s="3" customFormat="1" ht="12" customHeight="1" x14ac:dyDescent="0.2"/>
    <row r="1125" s="3" customFormat="1" ht="12" customHeight="1" x14ac:dyDescent="0.2"/>
    <row r="1126" s="3" customFormat="1" ht="12" customHeight="1" x14ac:dyDescent="0.2"/>
    <row r="1127" s="3" customFormat="1" ht="12" customHeight="1" x14ac:dyDescent="0.2"/>
    <row r="1128" s="3" customFormat="1" ht="12" customHeight="1" x14ac:dyDescent="0.2"/>
    <row r="1129" s="3" customFormat="1" ht="12" customHeight="1" x14ac:dyDescent="0.2"/>
    <row r="1130" s="3" customFormat="1" ht="12" customHeight="1" x14ac:dyDescent="0.2"/>
    <row r="1131" s="3" customFormat="1" ht="12" customHeight="1" x14ac:dyDescent="0.2"/>
    <row r="1132" s="3" customFormat="1" ht="12" customHeight="1" x14ac:dyDescent="0.2"/>
    <row r="1133" s="3" customFormat="1" ht="12" customHeight="1" x14ac:dyDescent="0.2"/>
    <row r="1134" s="3" customFormat="1" ht="12" customHeight="1" x14ac:dyDescent="0.2"/>
    <row r="1135" s="3" customFormat="1" ht="12" customHeight="1" x14ac:dyDescent="0.2"/>
    <row r="1136" s="3" customFormat="1" ht="12" customHeight="1" x14ac:dyDescent="0.2"/>
    <row r="1137" s="3" customFormat="1" ht="12" customHeight="1" x14ac:dyDescent="0.2"/>
    <row r="1138" s="3" customFormat="1" ht="12" customHeight="1" x14ac:dyDescent="0.2"/>
    <row r="1139" s="3" customFormat="1" ht="12" customHeight="1" x14ac:dyDescent="0.2"/>
    <row r="1140" s="3" customFormat="1" ht="12" customHeight="1" x14ac:dyDescent="0.2"/>
    <row r="1141" s="3" customFormat="1" ht="12" customHeight="1" x14ac:dyDescent="0.2"/>
    <row r="1142" s="3" customFormat="1" ht="12" customHeight="1" x14ac:dyDescent="0.2"/>
    <row r="1143" s="3" customFormat="1" ht="12" customHeight="1" x14ac:dyDescent="0.2"/>
    <row r="1144" s="3" customFormat="1" ht="12" customHeight="1" x14ac:dyDescent="0.2"/>
    <row r="1145" s="3" customFormat="1" ht="12" customHeight="1" x14ac:dyDescent="0.2"/>
    <row r="1146" s="3" customFormat="1" ht="12" customHeight="1" x14ac:dyDescent="0.2"/>
    <row r="1147" s="3" customFormat="1" ht="12" customHeight="1" x14ac:dyDescent="0.2"/>
    <row r="1148" s="3" customFormat="1" ht="12" customHeight="1" x14ac:dyDescent="0.2"/>
    <row r="1149" s="3" customFormat="1" ht="12" customHeight="1" x14ac:dyDescent="0.2"/>
    <row r="1150" s="3" customFormat="1" ht="12" customHeight="1" x14ac:dyDescent="0.2"/>
    <row r="1151" s="3" customFormat="1" ht="12" customHeight="1" x14ac:dyDescent="0.2"/>
    <row r="1152" s="3" customFormat="1" ht="12" customHeight="1" x14ac:dyDescent="0.2"/>
    <row r="1153" s="3" customFormat="1" ht="12" customHeight="1" x14ac:dyDescent="0.2"/>
    <row r="1154" s="3" customFormat="1" ht="12" customHeight="1" x14ac:dyDescent="0.2"/>
    <row r="1155" s="3" customFormat="1" ht="12" customHeight="1" x14ac:dyDescent="0.2"/>
    <row r="1156" s="3" customFormat="1" ht="12" customHeight="1" x14ac:dyDescent="0.2"/>
    <row r="1157" s="3" customFormat="1" ht="12" customHeight="1" x14ac:dyDescent="0.2"/>
    <row r="1158" s="3" customFormat="1" ht="12" customHeight="1" x14ac:dyDescent="0.2"/>
    <row r="1159" s="3" customFormat="1" ht="12" customHeight="1" x14ac:dyDescent="0.2"/>
    <row r="1160" s="3" customFormat="1" ht="12" customHeight="1" x14ac:dyDescent="0.2"/>
    <row r="1161" s="3" customFormat="1" ht="12" customHeight="1" x14ac:dyDescent="0.2"/>
    <row r="1162" s="3" customFormat="1" ht="12" customHeight="1" x14ac:dyDescent="0.2"/>
    <row r="1163" s="3" customFormat="1" ht="12" customHeight="1" x14ac:dyDescent="0.2"/>
    <row r="1164" s="3" customFormat="1" ht="12" customHeight="1" x14ac:dyDescent="0.2"/>
    <row r="1165" s="3" customFormat="1" ht="12" customHeight="1" x14ac:dyDescent="0.2"/>
    <row r="1166" s="3" customFormat="1" ht="12" customHeight="1" x14ac:dyDescent="0.2"/>
    <row r="1167" s="3" customFormat="1" ht="12" customHeight="1" x14ac:dyDescent="0.2"/>
    <row r="1168" s="3" customFormat="1" ht="12" customHeight="1" x14ac:dyDescent="0.2"/>
    <row r="1169" s="3" customFormat="1" ht="12" customHeight="1" x14ac:dyDescent="0.2"/>
    <row r="1170" s="3" customFormat="1" ht="12" customHeight="1" x14ac:dyDescent="0.2"/>
    <row r="1171" s="3" customFormat="1" ht="12" customHeight="1" x14ac:dyDescent="0.2"/>
    <row r="1172" s="3" customFormat="1" ht="12" customHeight="1" x14ac:dyDescent="0.2"/>
    <row r="1173" s="3" customFormat="1" ht="12" customHeight="1" x14ac:dyDescent="0.2"/>
    <row r="1174" s="3" customFormat="1" ht="12" customHeight="1" x14ac:dyDescent="0.2"/>
    <row r="1175" s="3" customFormat="1" ht="12" customHeight="1" x14ac:dyDescent="0.2"/>
    <row r="1176" s="3" customFormat="1" ht="12" customHeight="1" x14ac:dyDescent="0.2"/>
    <row r="1177" s="3" customFormat="1" ht="12" customHeight="1" x14ac:dyDescent="0.2"/>
    <row r="1178" s="3" customFormat="1" ht="12" customHeight="1" x14ac:dyDescent="0.2"/>
    <row r="1179" s="3" customFormat="1" ht="12" customHeight="1" x14ac:dyDescent="0.2"/>
    <row r="1180" s="3" customFormat="1" ht="12" customHeight="1" x14ac:dyDescent="0.2"/>
    <row r="1181" s="3" customFormat="1" ht="12" customHeight="1" x14ac:dyDescent="0.2"/>
    <row r="1182" s="3" customFormat="1" ht="12" customHeight="1" x14ac:dyDescent="0.2"/>
    <row r="1183" s="3" customFormat="1" ht="12" customHeight="1" x14ac:dyDescent="0.2"/>
    <row r="1184" s="3" customFormat="1" ht="12" customHeight="1" x14ac:dyDescent="0.2"/>
    <row r="1185" s="3" customFormat="1" ht="12" customHeight="1" x14ac:dyDescent="0.2"/>
    <row r="1186" s="3" customFormat="1" ht="12" customHeight="1" x14ac:dyDescent="0.2"/>
    <row r="1187" s="3" customFormat="1" ht="12" customHeight="1" x14ac:dyDescent="0.2"/>
    <row r="1188" s="3" customFormat="1" ht="12" customHeight="1" x14ac:dyDescent="0.2"/>
    <row r="1189" s="3" customFormat="1" ht="12" customHeight="1" x14ac:dyDescent="0.2"/>
    <row r="1190" s="3" customFormat="1" ht="12" customHeight="1" x14ac:dyDescent="0.2"/>
    <row r="1191" s="3" customFormat="1" ht="12" customHeight="1" x14ac:dyDescent="0.2"/>
    <row r="1192" s="3" customFormat="1" ht="12" customHeight="1" x14ac:dyDescent="0.2"/>
    <row r="1193" s="3" customFormat="1" ht="12" customHeight="1" x14ac:dyDescent="0.2"/>
    <row r="1194" s="3" customFormat="1" ht="12" customHeight="1" x14ac:dyDescent="0.2"/>
    <row r="1195" s="3" customFormat="1" ht="12" customHeight="1" x14ac:dyDescent="0.2"/>
    <row r="1196" s="3" customFormat="1" ht="12" customHeight="1" x14ac:dyDescent="0.2"/>
    <row r="1197" s="3" customFormat="1" ht="12" customHeight="1" x14ac:dyDescent="0.2"/>
    <row r="1198" s="3" customFormat="1" ht="12" customHeight="1" x14ac:dyDescent="0.2"/>
    <row r="1199" s="3" customFormat="1" ht="12" customHeight="1" x14ac:dyDescent="0.2"/>
    <row r="1200" s="3" customFormat="1" ht="12" customHeight="1" x14ac:dyDescent="0.2"/>
    <row r="1201" s="3" customFormat="1" ht="12" customHeight="1" x14ac:dyDescent="0.2"/>
    <row r="1202" s="3" customFormat="1" ht="12" customHeight="1" x14ac:dyDescent="0.2"/>
    <row r="1203" s="3" customFormat="1" ht="12" customHeight="1" x14ac:dyDescent="0.2"/>
    <row r="1204" s="3" customFormat="1" ht="12" customHeight="1" x14ac:dyDescent="0.2"/>
    <row r="1205" s="3" customFormat="1" ht="12" customHeight="1" x14ac:dyDescent="0.2"/>
    <row r="1206" s="3" customFormat="1" ht="12" customHeight="1" x14ac:dyDescent="0.2"/>
    <row r="1207" s="3" customFormat="1" ht="12" customHeight="1" x14ac:dyDescent="0.2"/>
    <row r="1208" s="3" customFormat="1" ht="12" customHeight="1" x14ac:dyDescent="0.2"/>
    <row r="1209" s="3" customFormat="1" ht="12" customHeight="1" x14ac:dyDescent="0.2"/>
    <row r="1210" s="3" customFormat="1" ht="12" customHeight="1" x14ac:dyDescent="0.2"/>
    <row r="1211" s="3" customFormat="1" ht="12" customHeight="1" x14ac:dyDescent="0.2"/>
    <row r="1212" s="3" customFormat="1" ht="12" customHeight="1" x14ac:dyDescent="0.2"/>
    <row r="1213" s="3" customFormat="1" ht="12" customHeight="1" x14ac:dyDescent="0.2"/>
    <row r="1214" s="3" customFormat="1" ht="12" customHeight="1" x14ac:dyDescent="0.2"/>
    <row r="1215" s="3" customFormat="1" ht="12" customHeight="1" x14ac:dyDescent="0.2"/>
    <row r="1216" s="3" customFormat="1" ht="12" customHeight="1" x14ac:dyDescent="0.2"/>
    <row r="1217" s="3" customFormat="1" ht="12" customHeight="1" x14ac:dyDescent="0.2"/>
    <row r="1218" s="3" customFormat="1" ht="12" customHeight="1" x14ac:dyDescent="0.2"/>
    <row r="1219" s="3" customFormat="1" ht="12" customHeight="1" x14ac:dyDescent="0.2"/>
    <row r="1220" s="3" customFormat="1" ht="12" customHeight="1" x14ac:dyDescent="0.2"/>
    <row r="1221" s="3" customFormat="1" ht="12" customHeight="1" x14ac:dyDescent="0.2"/>
    <row r="1222" s="3" customFormat="1" ht="12" customHeight="1" x14ac:dyDescent="0.2"/>
    <row r="1223" s="3" customFormat="1" ht="12" customHeight="1" x14ac:dyDescent="0.2"/>
    <row r="1224" s="3" customFormat="1" ht="12" customHeight="1" x14ac:dyDescent="0.2"/>
    <row r="1225" s="3" customFormat="1" ht="12" customHeight="1" x14ac:dyDescent="0.2"/>
    <row r="1226" s="3" customFormat="1" ht="12" customHeight="1" x14ac:dyDescent="0.2"/>
    <row r="1227" s="3" customFormat="1" ht="12" customHeight="1" x14ac:dyDescent="0.2"/>
    <row r="1228" s="3" customFormat="1" ht="12" customHeight="1" x14ac:dyDescent="0.2"/>
    <row r="1229" s="3" customFormat="1" ht="12" customHeight="1" x14ac:dyDescent="0.2"/>
    <row r="1230" s="3" customFormat="1" ht="12" customHeight="1" x14ac:dyDescent="0.2"/>
    <row r="1231" s="3" customFormat="1" ht="12" customHeight="1" x14ac:dyDescent="0.2"/>
    <row r="1232" s="3" customFormat="1" ht="12" customHeight="1" x14ac:dyDescent="0.2"/>
    <row r="1233" s="3" customFormat="1" ht="12" customHeight="1" x14ac:dyDescent="0.2"/>
    <row r="1234" s="3" customFormat="1" ht="12" customHeight="1" x14ac:dyDescent="0.2"/>
    <row r="1235" s="3" customFormat="1" ht="12" customHeight="1" x14ac:dyDescent="0.2"/>
    <row r="1236" s="3" customFormat="1" ht="12" customHeight="1" x14ac:dyDescent="0.2"/>
    <row r="1237" s="3" customFormat="1" ht="12" customHeight="1" x14ac:dyDescent="0.2"/>
    <row r="1238" s="3" customFormat="1" ht="12" customHeight="1" x14ac:dyDescent="0.2"/>
    <row r="1239" s="3" customFormat="1" ht="12" customHeight="1" x14ac:dyDescent="0.2"/>
    <row r="1240" s="3" customFormat="1" ht="12" customHeight="1" x14ac:dyDescent="0.2"/>
    <row r="1241" s="3" customFormat="1" ht="12" customHeight="1" x14ac:dyDescent="0.2"/>
    <row r="1242" s="3" customFormat="1" ht="12" customHeight="1" x14ac:dyDescent="0.2"/>
    <row r="1243" s="3" customFormat="1" ht="12" customHeight="1" x14ac:dyDescent="0.2"/>
    <row r="1244" s="3" customFormat="1" ht="12" customHeight="1" x14ac:dyDescent="0.2"/>
    <row r="1245" s="3" customFormat="1" ht="12" customHeight="1" x14ac:dyDescent="0.2"/>
    <row r="1246" s="3" customFormat="1" ht="12" customHeight="1" x14ac:dyDescent="0.2"/>
    <row r="1247" s="3" customFormat="1" ht="12" customHeight="1" x14ac:dyDescent="0.2"/>
    <row r="1248" s="3" customFormat="1" ht="12" customHeight="1" x14ac:dyDescent="0.2"/>
    <row r="1249" s="3" customFormat="1" ht="12" customHeight="1" x14ac:dyDescent="0.2"/>
    <row r="1250" s="3" customFormat="1" ht="12" customHeight="1" x14ac:dyDescent="0.2"/>
    <row r="1251" s="3" customFormat="1" ht="12" customHeight="1" x14ac:dyDescent="0.2"/>
    <row r="1252" s="3" customFormat="1" ht="12" customHeight="1" x14ac:dyDescent="0.2"/>
    <row r="1253" s="3" customFormat="1" ht="12" customHeight="1" x14ac:dyDescent="0.2"/>
    <row r="1254" s="3" customFormat="1" ht="12" customHeight="1" x14ac:dyDescent="0.2"/>
    <row r="1255" s="3" customFormat="1" ht="12" customHeight="1" x14ac:dyDescent="0.2"/>
    <row r="1256" s="3" customFormat="1" ht="12" customHeight="1" x14ac:dyDescent="0.2"/>
    <row r="1257" s="3" customFormat="1" ht="12" customHeight="1" x14ac:dyDescent="0.2"/>
    <row r="1258" s="3" customFormat="1" ht="12" customHeight="1" x14ac:dyDescent="0.2"/>
    <row r="1259" s="3" customFormat="1" ht="12" customHeight="1" x14ac:dyDescent="0.2"/>
    <row r="1260" s="3" customFormat="1" ht="12" customHeight="1" x14ac:dyDescent="0.2"/>
    <row r="1261" s="3" customFormat="1" ht="12" customHeight="1" x14ac:dyDescent="0.2"/>
    <row r="1262" s="3" customFormat="1" ht="12" customHeight="1" x14ac:dyDescent="0.2"/>
    <row r="1263" s="3" customFormat="1" ht="12" customHeight="1" x14ac:dyDescent="0.2"/>
    <row r="1264" s="3" customFormat="1" ht="12" customHeight="1" x14ac:dyDescent="0.2"/>
    <row r="1265" s="3" customFormat="1" ht="12" customHeight="1" x14ac:dyDescent="0.2"/>
    <row r="1266" s="3" customFormat="1" ht="12" customHeight="1" x14ac:dyDescent="0.2"/>
    <row r="1267" s="3" customFormat="1" ht="12" customHeight="1" x14ac:dyDescent="0.2"/>
    <row r="1268" s="3" customFormat="1" ht="12" customHeight="1" x14ac:dyDescent="0.2"/>
    <row r="1269" s="3" customFormat="1" ht="12" customHeight="1" x14ac:dyDescent="0.2"/>
    <row r="1270" s="3" customFormat="1" ht="12" customHeight="1" x14ac:dyDescent="0.2"/>
    <row r="1271" s="3" customFormat="1" ht="12" customHeight="1" x14ac:dyDescent="0.2"/>
    <row r="1272" s="3" customFormat="1" ht="12" customHeight="1" x14ac:dyDescent="0.2"/>
    <row r="1273" s="3" customFormat="1" ht="12" customHeight="1" x14ac:dyDescent="0.2"/>
    <row r="1274" s="3" customFormat="1" ht="12" customHeight="1" x14ac:dyDescent="0.2"/>
    <row r="1275" s="3" customFormat="1" ht="12" customHeight="1" x14ac:dyDescent="0.2"/>
    <row r="1276" s="3" customFormat="1" ht="12" customHeight="1" x14ac:dyDescent="0.2"/>
    <row r="1277" s="3" customFormat="1" ht="12" customHeight="1" x14ac:dyDescent="0.2"/>
    <row r="1278" s="3" customFormat="1" ht="12" customHeight="1" x14ac:dyDescent="0.2"/>
    <row r="1279" s="3" customFormat="1" ht="12" customHeight="1" x14ac:dyDescent="0.2"/>
    <row r="1280" s="3" customFormat="1" ht="12" customHeight="1" x14ac:dyDescent="0.2"/>
    <row r="1281" s="3" customFormat="1" ht="12" customHeight="1" x14ac:dyDescent="0.2"/>
    <row r="1282" s="3" customFormat="1" ht="12" customHeight="1" x14ac:dyDescent="0.2"/>
    <row r="1283" s="3" customFormat="1" ht="12" customHeight="1" x14ac:dyDescent="0.2"/>
    <row r="1284" s="3" customFormat="1" ht="12" customHeight="1" x14ac:dyDescent="0.2"/>
    <row r="1285" s="3" customFormat="1" ht="12" customHeight="1" x14ac:dyDescent="0.2"/>
    <row r="1286" s="3" customFormat="1" ht="12" customHeight="1" x14ac:dyDescent="0.2"/>
    <row r="1287" s="3" customFormat="1" ht="12" customHeight="1" x14ac:dyDescent="0.2"/>
    <row r="1288" s="3" customFormat="1" ht="12" customHeight="1" x14ac:dyDescent="0.2"/>
    <row r="1289" s="3" customFormat="1" ht="12" customHeight="1" x14ac:dyDescent="0.2"/>
    <row r="1290" s="3" customFormat="1" ht="12" customHeight="1" x14ac:dyDescent="0.2"/>
    <row r="1291" s="3" customFormat="1" ht="12" customHeight="1" x14ac:dyDescent="0.2"/>
    <row r="1292" s="3" customFormat="1" ht="12" customHeight="1" x14ac:dyDescent="0.2"/>
    <row r="1293" s="3" customFormat="1" ht="12" customHeight="1" x14ac:dyDescent="0.2"/>
    <row r="1294" s="3" customFormat="1" ht="12" customHeight="1" x14ac:dyDescent="0.2"/>
    <row r="1295" s="3" customFormat="1" ht="12" customHeight="1" x14ac:dyDescent="0.2"/>
    <row r="1296" s="3" customFormat="1" ht="12" customHeight="1" x14ac:dyDescent="0.2"/>
    <row r="1297" s="3" customFormat="1" ht="12" customHeight="1" x14ac:dyDescent="0.2"/>
    <row r="1298" s="3" customFormat="1" ht="12" customHeight="1" x14ac:dyDescent="0.2"/>
    <row r="1299" s="3" customFormat="1" ht="12" customHeight="1" x14ac:dyDescent="0.2"/>
    <row r="1300" s="3" customFormat="1" ht="12" customHeight="1" x14ac:dyDescent="0.2"/>
    <row r="1301" s="3" customFormat="1" ht="12" customHeight="1" x14ac:dyDescent="0.2"/>
    <row r="1302" s="3" customFormat="1" ht="12" customHeight="1" x14ac:dyDescent="0.2"/>
    <row r="1303" s="3" customFormat="1" ht="12" customHeight="1" x14ac:dyDescent="0.2"/>
    <row r="1304" s="3" customFormat="1" ht="12" customHeight="1" x14ac:dyDescent="0.2"/>
    <row r="1305" s="3" customFormat="1" ht="12" customHeight="1" x14ac:dyDescent="0.2"/>
    <row r="1306" s="3" customFormat="1" ht="12" customHeight="1" x14ac:dyDescent="0.2"/>
    <row r="1307" s="3" customFormat="1" ht="12" customHeight="1" x14ac:dyDescent="0.2"/>
    <row r="1308" s="3" customFormat="1" ht="12" customHeight="1" x14ac:dyDescent="0.2"/>
    <row r="1309" s="3" customFormat="1" ht="12" customHeight="1" x14ac:dyDescent="0.2"/>
    <row r="1310" s="3" customFormat="1" ht="12" customHeight="1" x14ac:dyDescent="0.2"/>
    <row r="1311" s="3" customFormat="1" ht="12" customHeight="1" x14ac:dyDescent="0.2"/>
    <row r="1312" s="3" customFormat="1" ht="12" customHeight="1" x14ac:dyDescent="0.2"/>
    <row r="1313" s="3" customFormat="1" ht="12" customHeight="1" x14ac:dyDescent="0.2"/>
    <row r="1314" s="3" customFormat="1" ht="12" customHeight="1" x14ac:dyDescent="0.2"/>
    <row r="1315" s="3" customFormat="1" ht="12" customHeight="1" x14ac:dyDescent="0.2"/>
    <row r="1316" s="3" customFormat="1" ht="12" customHeight="1" x14ac:dyDescent="0.2"/>
    <row r="1317" s="3" customFormat="1" ht="12" customHeight="1" x14ac:dyDescent="0.2"/>
    <row r="1318" s="3" customFormat="1" ht="12" customHeight="1" x14ac:dyDescent="0.2"/>
    <row r="1319" s="3" customFormat="1" ht="12" customHeight="1" x14ac:dyDescent="0.2"/>
    <row r="1320" s="3" customFormat="1" ht="12" customHeight="1" x14ac:dyDescent="0.2"/>
    <row r="1321" s="3" customFormat="1" ht="12" customHeight="1" x14ac:dyDescent="0.2"/>
    <row r="1322" s="3" customFormat="1" ht="12" customHeight="1" x14ac:dyDescent="0.2"/>
    <row r="1323" s="3" customFormat="1" ht="12" customHeight="1" x14ac:dyDescent="0.2"/>
    <row r="1324" s="3" customFormat="1" ht="12" customHeight="1" x14ac:dyDescent="0.2"/>
    <row r="1325" s="3" customFormat="1" ht="12" customHeight="1" x14ac:dyDescent="0.2"/>
    <row r="1326" s="3" customFormat="1" ht="12" customHeight="1" x14ac:dyDescent="0.2"/>
    <row r="1327" s="3" customFormat="1" ht="12" customHeight="1" x14ac:dyDescent="0.2"/>
    <row r="1328" s="3" customFormat="1" ht="12" customHeight="1" x14ac:dyDescent="0.2"/>
    <row r="1329" s="3" customFormat="1" ht="12" customHeight="1" x14ac:dyDescent="0.2"/>
    <row r="1330" s="3" customFormat="1" ht="12" customHeight="1" x14ac:dyDescent="0.2"/>
    <row r="1331" s="3" customFormat="1" ht="12" customHeight="1" x14ac:dyDescent="0.2"/>
    <row r="1332" s="3" customFormat="1" ht="12" customHeight="1" x14ac:dyDescent="0.2"/>
    <row r="1333" s="3" customFormat="1" ht="12" customHeight="1" x14ac:dyDescent="0.2"/>
    <row r="1334" s="3" customFormat="1" ht="12" customHeight="1" x14ac:dyDescent="0.2"/>
    <row r="1335" s="3" customFormat="1" ht="12" customHeight="1" x14ac:dyDescent="0.2"/>
    <row r="1336" s="3" customFormat="1" ht="12" customHeight="1" x14ac:dyDescent="0.2"/>
    <row r="1337" s="3" customFormat="1" ht="12" customHeight="1" x14ac:dyDescent="0.2"/>
    <row r="1338" s="3" customFormat="1" ht="12" customHeight="1" x14ac:dyDescent="0.2"/>
    <row r="1339" s="3" customFormat="1" ht="12" customHeight="1" x14ac:dyDescent="0.2"/>
    <row r="1340" s="3" customFormat="1" ht="12" customHeight="1" x14ac:dyDescent="0.2"/>
    <row r="1341" s="3" customFormat="1" ht="12" customHeight="1" x14ac:dyDescent="0.2"/>
    <row r="1342" s="3" customFormat="1" ht="12" customHeight="1" x14ac:dyDescent="0.2"/>
    <row r="1343" s="3" customFormat="1" ht="12" customHeight="1" x14ac:dyDescent="0.2"/>
    <row r="1344" s="3" customFormat="1" ht="12" customHeight="1" x14ac:dyDescent="0.2"/>
    <row r="1345" s="3" customFormat="1" ht="12" customHeight="1" x14ac:dyDescent="0.2"/>
    <row r="1346" s="3" customFormat="1" ht="12" customHeight="1" x14ac:dyDescent="0.2"/>
    <row r="1347" s="3" customFormat="1" ht="12" customHeight="1" x14ac:dyDescent="0.2"/>
    <row r="1348" s="3" customFormat="1" ht="12" customHeight="1" x14ac:dyDescent="0.2"/>
    <row r="1349" s="3" customFormat="1" ht="12" customHeight="1" x14ac:dyDescent="0.2"/>
    <row r="1350" s="3" customFormat="1" ht="12" customHeight="1" x14ac:dyDescent="0.2"/>
    <row r="1351" s="3" customFormat="1" ht="12" customHeight="1" x14ac:dyDescent="0.2"/>
    <row r="1352" s="3" customFormat="1" ht="12" customHeight="1" x14ac:dyDescent="0.2"/>
    <row r="1353" s="3" customFormat="1" ht="12" customHeight="1" x14ac:dyDescent="0.2"/>
    <row r="1354" s="3" customFormat="1" ht="12" customHeight="1" x14ac:dyDescent="0.2"/>
    <row r="1355" s="3" customFormat="1" ht="12" customHeight="1" x14ac:dyDescent="0.2"/>
    <row r="1356" s="3" customFormat="1" ht="12" customHeight="1" x14ac:dyDescent="0.2"/>
    <row r="1357" s="3" customFormat="1" ht="12" customHeight="1" x14ac:dyDescent="0.2"/>
    <row r="1358" s="3" customFormat="1" ht="12" customHeight="1" x14ac:dyDescent="0.2"/>
    <row r="1359" s="3" customFormat="1" ht="12" customHeight="1" x14ac:dyDescent="0.2"/>
    <row r="1360" s="3" customFormat="1" ht="12" customHeight="1" x14ac:dyDescent="0.2"/>
    <row r="1361" s="3" customFormat="1" ht="12" customHeight="1" x14ac:dyDescent="0.2"/>
    <row r="1362" s="3" customFormat="1" ht="12" customHeight="1" x14ac:dyDescent="0.2"/>
    <row r="1363" s="3" customFormat="1" ht="12" customHeight="1" x14ac:dyDescent="0.2"/>
    <row r="1364" s="3" customFormat="1" ht="12" customHeight="1" x14ac:dyDescent="0.2"/>
    <row r="1365" s="3" customFormat="1" ht="12" customHeight="1" x14ac:dyDescent="0.2"/>
    <row r="1366" s="3" customFormat="1" ht="12" customHeight="1" x14ac:dyDescent="0.2"/>
    <row r="1367" s="3" customFormat="1" ht="12" customHeight="1" x14ac:dyDescent="0.2"/>
    <row r="1368" s="3" customFormat="1" ht="12" customHeight="1" x14ac:dyDescent="0.2"/>
    <row r="1369" s="3" customFormat="1" ht="12" customHeight="1" x14ac:dyDescent="0.2"/>
    <row r="1370" s="3" customFormat="1" ht="12" customHeight="1" x14ac:dyDescent="0.2"/>
    <row r="1371" s="3" customFormat="1" ht="12" customHeight="1" x14ac:dyDescent="0.2"/>
    <row r="1372" s="3" customFormat="1" ht="12" customHeight="1" x14ac:dyDescent="0.2"/>
    <row r="1373" s="3" customFormat="1" ht="12" customHeight="1" x14ac:dyDescent="0.2"/>
    <row r="1374" s="3" customFormat="1" ht="12" customHeight="1" x14ac:dyDescent="0.2"/>
    <row r="1375" s="3" customFormat="1" ht="12" customHeight="1" x14ac:dyDescent="0.2"/>
    <row r="1376" s="3" customFormat="1" ht="12" customHeight="1" x14ac:dyDescent="0.2"/>
    <row r="1377" s="3" customFormat="1" ht="12" customHeight="1" x14ac:dyDescent="0.2"/>
    <row r="1378" s="3" customFormat="1" ht="12" customHeight="1" x14ac:dyDescent="0.2"/>
    <row r="1379" s="3" customFormat="1" ht="12" customHeight="1" x14ac:dyDescent="0.2"/>
    <row r="1380" s="3" customFormat="1" ht="12" customHeight="1" x14ac:dyDescent="0.2"/>
    <row r="1381" s="3" customFormat="1" ht="12" customHeight="1" x14ac:dyDescent="0.2"/>
    <row r="1382" s="3" customFormat="1" ht="12" customHeight="1" x14ac:dyDescent="0.2"/>
    <row r="1383" s="3" customFormat="1" ht="12" customHeight="1" x14ac:dyDescent="0.2"/>
    <row r="1384" s="3" customFormat="1" ht="12" customHeight="1" x14ac:dyDescent="0.2"/>
    <row r="1385" s="3" customFormat="1" ht="12" customHeight="1" x14ac:dyDescent="0.2"/>
    <row r="1386" s="3" customFormat="1" ht="12" customHeight="1" x14ac:dyDescent="0.2"/>
    <row r="1387" s="3" customFormat="1" ht="12" customHeight="1" x14ac:dyDescent="0.2"/>
    <row r="1388" s="3" customFormat="1" ht="12" customHeight="1" x14ac:dyDescent="0.2"/>
    <row r="1389" s="3" customFormat="1" ht="12" customHeight="1" x14ac:dyDescent="0.2"/>
    <row r="1390" s="3" customFormat="1" ht="12" customHeight="1" x14ac:dyDescent="0.2"/>
    <row r="1391" s="3" customFormat="1" ht="12" customHeight="1" x14ac:dyDescent="0.2"/>
    <row r="1392" s="3" customFormat="1" ht="12" customHeight="1" x14ac:dyDescent="0.2"/>
    <row r="1393" s="3" customFormat="1" ht="12" customHeight="1" x14ac:dyDescent="0.2"/>
    <row r="1394" s="3" customFormat="1" ht="12" customHeight="1" x14ac:dyDescent="0.2"/>
    <row r="1395" s="3" customFormat="1" ht="12" customHeight="1" x14ac:dyDescent="0.2"/>
    <row r="1396" s="3" customFormat="1" ht="12" customHeight="1" x14ac:dyDescent="0.2"/>
    <row r="1397" s="3" customFormat="1" ht="12" customHeight="1" x14ac:dyDescent="0.2"/>
    <row r="1398" s="3" customFormat="1" ht="12" customHeight="1" x14ac:dyDescent="0.2"/>
    <row r="1399" s="3" customFormat="1" ht="12" customHeight="1" x14ac:dyDescent="0.2"/>
    <row r="1400" s="3" customFormat="1" ht="12" customHeight="1" x14ac:dyDescent="0.2"/>
    <row r="1401" s="3" customFormat="1" ht="12" customHeight="1" x14ac:dyDescent="0.2"/>
    <row r="1402" s="3" customFormat="1" ht="12" customHeight="1" x14ac:dyDescent="0.2"/>
    <row r="1403" s="3" customFormat="1" ht="12" customHeight="1" x14ac:dyDescent="0.2"/>
    <row r="1404" s="3" customFormat="1" ht="12" customHeight="1" x14ac:dyDescent="0.2"/>
    <row r="1405" s="3" customFormat="1" ht="12" customHeight="1" x14ac:dyDescent="0.2"/>
    <row r="1406" s="3" customFormat="1" ht="12" customHeight="1" x14ac:dyDescent="0.2"/>
    <row r="1407" s="3" customFormat="1" ht="12" customHeight="1" x14ac:dyDescent="0.2"/>
    <row r="1408" s="3" customFormat="1" ht="12" customHeight="1" x14ac:dyDescent="0.2"/>
    <row r="1409" s="3" customFormat="1" ht="12" customHeight="1" x14ac:dyDescent="0.2"/>
    <row r="1410" s="3" customFormat="1" ht="12" customHeight="1" x14ac:dyDescent="0.2"/>
    <row r="1411" s="3" customFormat="1" ht="12" customHeight="1" x14ac:dyDescent="0.2"/>
    <row r="1412" s="3" customFormat="1" ht="12" customHeight="1" x14ac:dyDescent="0.2"/>
    <row r="1413" s="3" customFormat="1" ht="12" customHeight="1" x14ac:dyDescent="0.2"/>
    <row r="1414" s="3" customFormat="1" ht="12" customHeight="1" x14ac:dyDescent="0.2"/>
    <row r="1415" s="3" customFormat="1" ht="12" customHeight="1" x14ac:dyDescent="0.2"/>
    <row r="1416" s="3" customFormat="1" ht="12" customHeight="1" x14ac:dyDescent="0.2"/>
    <row r="1417" s="3" customFormat="1" ht="12" customHeight="1" x14ac:dyDescent="0.2"/>
    <row r="1418" s="3" customFormat="1" ht="12" customHeight="1" x14ac:dyDescent="0.2"/>
    <row r="1419" s="3" customFormat="1" ht="12" customHeight="1" x14ac:dyDescent="0.2"/>
    <row r="1420" s="3" customFormat="1" ht="12" customHeight="1" x14ac:dyDescent="0.2"/>
    <row r="1421" s="3" customFormat="1" ht="12" customHeight="1" x14ac:dyDescent="0.2"/>
    <row r="1422" s="3" customFormat="1" ht="12" customHeight="1" x14ac:dyDescent="0.2"/>
    <row r="1423" s="3" customFormat="1" ht="12" customHeight="1" x14ac:dyDescent="0.2"/>
    <row r="1424" s="3" customFormat="1" ht="12" customHeight="1" x14ac:dyDescent="0.2"/>
    <row r="1425" s="3" customFormat="1" ht="12" customHeight="1" x14ac:dyDescent="0.2"/>
    <row r="1426" s="3" customFormat="1" ht="12" customHeight="1" x14ac:dyDescent="0.2"/>
    <row r="1427" s="3" customFormat="1" ht="12" customHeight="1" x14ac:dyDescent="0.2"/>
    <row r="1428" s="3" customFormat="1" ht="12" customHeight="1" x14ac:dyDescent="0.2"/>
    <row r="1429" s="3" customFormat="1" ht="12" customHeight="1" x14ac:dyDescent="0.2"/>
    <row r="1430" s="3" customFormat="1" ht="12" customHeight="1" x14ac:dyDescent="0.2"/>
    <row r="1431" s="3" customFormat="1" ht="12" customHeight="1" x14ac:dyDescent="0.2"/>
    <row r="1432" s="3" customFormat="1" ht="12" customHeight="1" x14ac:dyDescent="0.2"/>
    <row r="1433" s="3" customFormat="1" ht="12" customHeight="1" x14ac:dyDescent="0.2"/>
    <row r="1434" s="3" customFormat="1" ht="12" customHeight="1" x14ac:dyDescent="0.2"/>
    <row r="1435" s="3" customFormat="1" ht="12" customHeight="1" x14ac:dyDescent="0.2"/>
    <row r="1436" s="3" customFormat="1" ht="12" customHeight="1" x14ac:dyDescent="0.2"/>
    <row r="1437" s="3" customFormat="1" ht="12" customHeight="1" x14ac:dyDescent="0.2"/>
    <row r="1438" s="3" customFormat="1" ht="12" customHeight="1" x14ac:dyDescent="0.2"/>
    <row r="1439" s="3" customFormat="1" ht="12" customHeight="1" x14ac:dyDescent="0.2"/>
    <row r="1440" s="3" customFormat="1" ht="12" customHeight="1" x14ac:dyDescent="0.2"/>
    <row r="1441" s="3" customFormat="1" ht="12" customHeight="1" x14ac:dyDescent="0.2"/>
    <row r="1442" s="3" customFormat="1" ht="12" customHeight="1" x14ac:dyDescent="0.2"/>
    <row r="1443" s="3" customFormat="1" ht="12" customHeight="1" x14ac:dyDescent="0.2"/>
    <row r="1444" s="3" customFormat="1" ht="12" customHeight="1" x14ac:dyDescent="0.2"/>
    <row r="1445" s="3" customFormat="1" ht="12" customHeight="1" x14ac:dyDescent="0.2"/>
    <row r="1446" s="3" customFormat="1" ht="12" customHeight="1" x14ac:dyDescent="0.2"/>
    <row r="1447" s="3" customFormat="1" ht="12" customHeight="1" x14ac:dyDescent="0.2"/>
    <row r="1448" s="3" customFormat="1" ht="12" customHeight="1" x14ac:dyDescent="0.2"/>
    <row r="1449" s="3" customFormat="1" ht="12" customHeight="1" x14ac:dyDescent="0.2"/>
    <row r="1450" s="3" customFormat="1" ht="12" customHeight="1" x14ac:dyDescent="0.2"/>
    <row r="1451" s="3" customFormat="1" ht="12" customHeight="1" x14ac:dyDescent="0.2"/>
    <row r="1452" s="3" customFormat="1" ht="12" customHeight="1" x14ac:dyDescent="0.2"/>
    <row r="1453" s="3" customFormat="1" ht="12" customHeight="1" x14ac:dyDescent="0.2"/>
    <row r="1454" s="3" customFormat="1" ht="12" customHeight="1" x14ac:dyDescent="0.2"/>
    <row r="1455" s="3" customFormat="1" ht="12" customHeight="1" x14ac:dyDescent="0.2"/>
    <row r="1456" s="3" customFormat="1" ht="12" customHeight="1" x14ac:dyDescent="0.2"/>
    <row r="1457" s="3" customFormat="1" ht="12" customHeight="1" x14ac:dyDescent="0.2"/>
    <row r="1458" s="3" customFormat="1" ht="12" customHeight="1" x14ac:dyDescent="0.2"/>
    <row r="1459" s="3" customFormat="1" ht="12" customHeight="1" x14ac:dyDescent="0.2"/>
    <row r="1460" s="3" customFormat="1" ht="12" customHeight="1" x14ac:dyDescent="0.2"/>
    <row r="1461" s="3" customFormat="1" ht="12" customHeight="1" x14ac:dyDescent="0.2"/>
    <row r="1462" s="3" customFormat="1" ht="12" customHeight="1" x14ac:dyDescent="0.2"/>
    <row r="1463" s="3" customFormat="1" ht="12" customHeight="1" x14ac:dyDescent="0.2"/>
    <row r="1464" s="3" customFormat="1" ht="12" customHeight="1" x14ac:dyDescent="0.2"/>
    <row r="1465" s="3" customFormat="1" ht="12" customHeight="1" x14ac:dyDescent="0.2"/>
    <row r="1466" s="3" customFormat="1" ht="12" customHeight="1" x14ac:dyDescent="0.2"/>
    <row r="1467" s="3" customFormat="1" ht="12" customHeight="1" x14ac:dyDescent="0.2"/>
    <row r="1468" s="3" customFormat="1" ht="12" customHeight="1" x14ac:dyDescent="0.2"/>
    <row r="1469" s="3" customFormat="1" ht="12" customHeight="1" x14ac:dyDescent="0.2"/>
    <row r="1470" s="3" customFormat="1" ht="12" customHeight="1" x14ac:dyDescent="0.2"/>
    <row r="1471" s="3" customFormat="1" ht="12" customHeight="1" x14ac:dyDescent="0.2"/>
    <row r="1472" s="3" customFormat="1" ht="12" customHeight="1" x14ac:dyDescent="0.2"/>
    <row r="1473" s="3" customFormat="1" ht="12" customHeight="1" x14ac:dyDescent="0.2"/>
    <row r="1474" s="3" customFormat="1" ht="12" customHeight="1" x14ac:dyDescent="0.2"/>
    <row r="1475" s="3" customFormat="1" ht="12" customHeight="1" x14ac:dyDescent="0.2"/>
    <row r="1476" s="3" customFormat="1" ht="12" customHeight="1" x14ac:dyDescent="0.2"/>
    <row r="1477" s="3" customFormat="1" ht="12" customHeight="1" x14ac:dyDescent="0.2"/>
    <row r="1478" s="3" customFormat="1" ht="12" customHeight="1" x14ac:dyDescent="0.2"/>
    <row r="1479" s="3" customFormat="1" ht="12" customHeight="1" x14ac:dyDescent="0.2"/>
    <row r="1480" s="3" customFormat="1" ht="12" customHeight="1" x14ac:dyDescent="0.2"/>
    <row r="1481" s="3" customFormat="1" ht="12" customHeight="1" x14ac:dyDescent="0.2"/>
    <row r="1482" s="3" customFormat="1" ht="12" customHeight="1" x14ac:dyDescent="0.2"/>
    <row r="1483" s="3" customFormat="1" ht="12" customHeight="1" x14ac:dyDescent="0.2"/>
    <row r="1484" s="3" customFormat="1" ht="12" customHeight="1" x14ac:dyDescent="0.2"/>
    <row r="1485" s="3" customFormat="1" ht="12" customHeight="1" x14ac:dyDescent="0.2"/>
    <row r="1486" s="3" customFormat="1" ht="12" customHeight="1" x14ac:dyDescent="0.2"/>
    <row r="1487" s="3" customFormat="1" ht="12" customHeight="1" x14ac:dyDescent="0.2"/>
    <row r="1488" s="3" customFormat="1" ht="12" customHeight="1" x14ac:dyDescent="0.2"/>
    <row r="1489" s="3" customFormat="1" ht="12" customHeight="1" x14ac:dyDescent="0.2"/>
    <row r="1490" s="3" customFormat="1" ht="12" customHeight="1" x14ac:dyDescent="0.2"/>
    <row r="1491" s="3" customFormat="1" ht="12" customHeight="1" x14ac:dyDescent="0.2"/>
    <row r="1492" s="3" customFormat="1" ht="12" customHeight="1" x14ac:dyDescent="0.2"/>
    <row r="1493" s="3" customFormat="1" ht="12" customHeight="1" x14ac:dyDescent="0.2"/>
    <row r="1494" s="3" customFormat="1" ht="12" customHeight="1" x14ac:dyDescent="0.2"/>
    <row r="1495" s="3" customFormat="1" ht="12" customHeight="1" x14ac:dyDescent="0.2"/>
    <row r="1496" s="3" customFormat="1" ht="12" customHeight="1" x14ac:dyDescent="0.2"/>
    <row r="1497" s="3" customFormat="1" ht="12" customHeight="1" x14ac:dyDescent="0.2"/>
    <row r="1498" s="3" customFormat="1" ht="12" customHeight="1" x14ac:dyDescent="0.2"/>
    <row r="1499" s="3" customFormat="1" ht="12" customHeight="1" x14ac:dyDescent="0.2"/>
    <row r="1500" s="3" customFormat="1" ht="12" customHeight="1" x14ac:dyDescent="0.2"/>
    <row r="1501" s="3" customFormat="1" ht="12" customHeight="1" x14ac:dyDescent="0.2"/>
    <row r="1502" s="3" customFormat="1" ht="12" customHeight="1" x14ac:dyDescent="0.2"/>
    <row r="1503" s="3" customFormat="1" ht="12" customHeight="1" x14ac:dyDescent="0.2"/>
    <row r="1504" s="3" customFormat="1" ht="12" customHeight="1" x14ac:dyDescent="0.2"/>
    <row r="1505" s="3" customFormat="1" ht="12" customHeight="1" x14ac:dyDescent="0.2"/>
    <row r="1506" s="3" customFormat="1" ht="12" customHeight="1" x14ac:dyDescent="0.2"/>
    <row r="1507" s="3" customFormat="1" ht="12" customHeight="1" x14ac:dyDescent="0.2"/>
    <row r="1508" s="3" customFormat="1" ht="12" customHeight="1" x14ac:dyDescent="0.2"/>
    <row r="1509" s="3" customFormat="1" ht="12" customHeight="1" x14ac:dyDescent="0.2"/>
    <row r="1510" s="3" customFormat="1" ht="12" customHeight="1" x14ac:dyDescent="0.2"/>
    <row r="1511" s="3" customFormat="1" ht="12" customHeight="1" x14ac:dyDescent="0.2"/>
    <row r="1512" s="3" customFormat="1" ht="12" customHeight="1" x14ac:dyDescent="0.2"/>
    <row r="1513" s="3" customFormat="1" ht="12" customHeight="1" x14ac:dyDescent="0.2"/>
    <row r="1514" s="3" customFormat="1" ht="12" customHeight="1" x14ac:dyDescent="0.2"/>
    <row r="1515" s="3" customFormat="1" ht="12" customHeight="1" x14ac:dyDescent="0.2"/>
    <row r="1516" s="3" customFormat="1" ht="12" customHeight="1" x14ac:dyDescent="0.2"/>
    <row r="1517" s="3" customFormat="1" ht="12" customHeight="1" x14ac:dyDescent="0.2"/>
    <row r="1518" s="3" customFormat="1" ht="12" customHeight="1" x14ac:dyDescent="0.2"/>
    <row r="1519" s="3" customFormat="1" ht="12" customHeight="1" x14ac:dyDescent="0.2"/>
    <row r="1520" s="3" customFormat="1" ht="12" customHeight="1" x14ac:dyDescent="0.2"/>
    <row r="1521" s="3" customFormat="1" ht="12" customHeight="1" x14ac:dyDescent="0.2"/>
    <row r="1522" s="3" customFormat="1" ht="12" customHeight="1" x14ac:dyDescent="0.2"/>
    <row r="1523" s="3" customFormat="1" ht="12" customHeight="1" x14ac:dyDescent="0.2"/>
    <row r="1524" s="3" customFormat="1" ht="12" customHeight="1" x14ac:dyDescent="0.2"/>
    <row r="1525" s="3" customFormat="1" ht="12" customHeight="1" x14ac:dyDescent="0.2"/>
    <row r="1526" s="3" customFormat="1" ht="12" customHeight="1" x14ac:dyDescent="0.2"/>
    <row r="1527" s="3" customFormat="1" ht="12" customHeight="1" x14ac:dyDescent="0.2"/>
    <row r="1528" s="3" customFormat="1" ht="12" customHeight="1" x14ac:dyDescent="0.2"/>
    <row r="1529" s="3" customFormat="1" ht="12" customHeight="1" x14ac:dyDescent="0.2"/>
    <row r="1530" s="3" customFormat="1" ht="12" customHeight="1" x14ac:dyDescent="0.2"/>
    <row r="1531" s="3" customFormat="1" ht="12" customHeight="1" x14ac:dyDescent="0.2"/>
    <row r="1532" s="3" customFormat="1" ht="12" customHeight="1" x14ac:dyDescent="0.2"/>
    <row r="1533" s="3" customFormat="1" ht="12" customHeight="1" x14ac:dyDescent="0.2"/>
    <row r="1534" s="3" customFormat="1" ht="12" customHeight="1" x14ac:dyDescent="0.2"/>
    <row r="1535" s="3" customFormat="1" ht="12" customHeight="1" x14ac:dyDescent="0.2"/>
    <row r="1536" s="3" customFormat="1" ht="12" customHeight="1" x14ac:dyDescent="0.2"/>
    <row r="1537" s="3" customFormat="1" ht="12" customHeight="1" x14ac:dyDescent="0.2"/>
    <row r="1538" s="3" customFormat="1" ht="12" customHeight="1" x14ac:dyDescent="0.2"/>
    <row r="1539" s="3" customFormat="1" ht="12" customHeight="1" x14ac:dyDescent="0.2"/>
    <row r="1540" s="3" customFormat="1" ht="12" customHeight="1" x14ac:dyDescent="0.2"/>
    <row r="1541" s="3" customFormat="1" ht="12" customHeight="1" x14ac:dyDescent="0.2"/>
    <row r="1542" s="3" customFormat="1" ht="12" customHeight="1" x14ac:dyDescent="0.2"/>
    <row r="1543" s="3" customFormat="1" ht="12" customHeight="1" x14ac:dyDescent="0.2"/>
    <row r="1544" s="3" customFormat="1" ht="12" customHeight="1" x14ac:dyDescent="0.2"/>
    <row r="1545" s="3" customFormat="1" ht="12" customHeight="1" x14ac:dyDescent="0.2"/>
    <row r="1546" s="3" customFormat="1" ht="12" customHeight="1" x14ac:dyDescent="0.2"/>
    <row r="1547" s="3" customFormat="1" ht="12" customHeight="1" x14ac:dyDescent="0.2"/>
    <row r="1548" s="3" customFormat="1" ht="12" customHeight="1" x14ac:dyDescent="0.2"/>
    <row r="1549" s="3" customFormat="1" ht="12" customHeight="1" x14ac:dyDescent="0.2"/>
    <row r="1550" s="3" customFormat="1" ht="12" customHeight="1" x14ac:dyDescent="0.2"/>
    <row r="1551" s="3" customFormat="1" ht="12" customHeight="1" x14ac:dyDescent="0.2"/>
    <row r="1552" s="3" customFormat="1" ht="12" customHeight="1" x14ac:dyDescent="0.2"/>
    <row r="1553" s="3" customFormat="1" ht="12" customHeight="1" x14ac:dyDescent="0.2"/>
    <row r="1554" s="3" customFormat="1" ht="12" customHeight="1" x14ac:dyDescent="0.2"/>
    <row r="1555" s="3" customFormat="1" ht="12" customHeight="1" x14ac:dyDescent="0.2"/>
    <row r="1556" s="3" customFormat="1" ht="12" customHeight="1" x14ac:dyDescent="0.2"/>
    <row r="1557" s="3" customFormat="1" ht="12" customHeight="1" x14ac:dyDescent="0.2"/>
    <row r="1558" s="3" customFormat="1" ht="12" customHeight="1" x14ac:dyDescent="0.2"/>
    <row r="1559" s="3" customFormat="1" ht="12" customHeight="1" x14ac:dyDescent="0.2"/>
    <row r="1560" s="3" customFormat="1" ht="12" customHeight="1" x14ac:dyDescent="0.2"/>
    <row r="1561" s="3" customFormat="1" ht="12" customHeight="1" x14ac:dyDescent="0.2"/>
    <row r="1562" s="3" customFormat="1" ht="12" customHeight="1" x14ac:dyDescent="0.2"/>
    <row r="1563" s="3" customFormat="1" ht="12" customHeight="1" x14ac:dyDescent="0.2"/>
    <row r="1564" s="3" customFormat="1" ht="12" customHeight="1" x14ac:dyDescent="0.2"/>
    <row r="1565" s="3" customFormat="1" ht="12" customHeight="1" x14ac:dyDescent="0.2"/>
    <row r="1566" s="3" customFormat="1" ht="12" customHeight="1" x14ac:dyDescent="0.2"/>
    <row r="1567" s="3" customFormat="1" ht="12" customHeight="1" x14ac:dyDescent="0.2"/>
    <row r="1568" s="3" customFormat="1" ht="12" customHeight="1" x14ac:dyDescent="0.2"/>
    <row r="1569" s="3" customFormat="1" ht="12" customHeight="1" x14ac:dyDescent="0.2"/>
    <row r="1570" s="3" customFormat="1" ht="12" customHeight="1" x14ac:dyDescent="0.2"/>
    <row r="1571" s="3" customFormat="1" ht="12" customHeight="1" x14ac:dyDescent="0.2"/>
    <row r="1572" s="3" customFormat="1" ht="12" customHeight="1" x14ac:dyDescent="0.2"/>
    <row r="1573" s="3" customFormat="1" ht="12" customHeight="1" x14ac:dyDescent="0.2"/>
    <row r="1574" s="3" customFormat="1" ht="12" customHeight="1" x14ac:dyDescent="0.2"/>
    <row r="1575" s="3" customFormat="1" ht="12" customHeight="1" x14ac:dyDescent="0.2"/>
    <row r="1576" s="3" customFormat="1" ht="12" customHeight="1" x14ac:dyDescent="0.2"/>
    <row r="1577" s="3" customFormat="1" ht="12" customHeight="1" x14ac:dyDescent="0.2"/>
    <row r="1578" s="3" customFormat="1" ht="12" customHeight="1" x14ac:dyDescent="0.2"/>
    <row r="1579" s="3" customFormat="1" ht="12" customHeight="1" x14ac:dyDescent="0.2"/>
    <row r="1580" s="3" customFormat="1" ht="12" customHeight="1" x14ac:dyDescent="0.2"/>
    <row r="1581" s="3" customFormat="1" ht="12" customHeight="1" x14ac:dyDescent="0.2"/>
    <row r="1582" s="3" customFormat="1" ht="12" customHeight="1" x14ac:dyDescent="0.2"/>
    <row r="1583" s="3" customFormat="1" ht="12" customHeight="1" x14ac:dyDescent="0.2"/>
    <row r="1584" s="3" customFormat="1" ht="12" customHeight="1" x14ac:dyDescent="0.2"/>
    <row r="1585" s="3" customFormat="1" ht="12" customHeight="1" x14ac:dyDescent="0.2"/>
    <row r="1586" s="3" customFormat="1" ht="12" customHeight="1" x14ac:dyDescent="0.2"/>
    <row r="1587" s="3" customFormat="1" ht="12" customHeight="1" x14ac:dyDescent="0.2"/>
    <row r="1588" s="3" customFormat="1" ht="12" customHeight="1" x14ac:dyDescent="0.2"/>
    <row r="1589" s="3" customFormat="1" ht="12" customHeight="1" x14ac:dyDescent="0.2"/>
    <row r="1590" s="3" customFormat="1" ht="12" customHeight="1" x14ac:dyDescent="0.2"/>
    <row r="1591" s="3" customFormat="1" ht="12" customHeight="1" x14ac:dyDescent="0.2"/>
    <row r="1592" s="3" customFormat="1" ht="12" customHeight="1" x14ac:dyDescent="0.2"/>
    <row r="1593" s="3" customFormat="1" ht="12" customHeight="1" x14ac:dyDescent="0.2"/>
    <row r="1594" s="3" customFormat="1" ht="12" customHeight="1" x14ac:dyDescent="0.2"/>
    <row r="1595" s="3" customFormat="1" ht="12" customHeight="1" x14ac:dyDescent="0.2"/>
    <row r="1596" s="3" customFormat="1" ht="12" customHeight="1" x14ac:dyDescent="0.2"/>
    <row r="1597" s="3" customFormat="1" ht="12" customHeight="1" x14ac:dyDescent="0.2"/>
    <row r="1598" s="3" customFormat="1" ht="12" customHeight="1" x14ac:dyDescent="0.2"/>
    <row r="1599" s="3" customFormat="1" ht="12" customHeight="1" x14ac:dyDescent="0.2"/>
    <row r="1600" s="3" customFormat="1" ht="12" customHeight="1" x14ac:dyDescent="0.2"/>
    <row r="1601" s="3" customFormat="1" ht="12" customHeight="1" x14ac:dyDescent="0.2"/>
    <row r="1602" s="3" customFormat="1" ht="12" customHeight="1" x14ac:dyDescent="0.2"/>
    <row r="1603" s="3" customFormat="1" ht="12" customHeight="1" x14ac:dyDescent="0.2"/>
    <row r="1604" s="3" customFormat="1" ht="12" customHeight="1" x14ac:dyDescent="0.2"/>
    <row r="1605" s="3" customFormat="1" ht="12" customHeight="1" x14ac:dyDescent="0.2"/>
    <row r="1606" s="3" customFormat="1" ht="12" customHeight="1" x14ac:dyDescent="0.2"/>
    <row r="1607" s="3" customFormat="1" ht="12" customHeight="1" x14ac:dyDescent="0.2"/>
    <row r="1608" s="3" customFormat="1" ht="12" customHeight="1" x14ac:dyDescent="0.2"/>
    <row r="1609" s="3" customFormat="1" ht="12" customHeight="1" x14ac:dyDescent="0.2"/>
    <row r="1610" s="3" customFormat="1" ht="12" customHeight="1" x14ac:dyDescent="0.2"/>
    <row r="1611" s="3" customFormat="1" ht="12" customHeight="1" x14ac:dyDescent="0.2"/>
    <row r="1612" s="3" customFormat="1" ht="12" customHeight="1" x14ac:dyDescent="0.2"/>
    <row r="1613" s="3" customFormat="1" ht="12" customHeight="1" x14ac:dyDescent="0.2"/>
    <row r="1614" s="3" customFormat="1" ht="12" customHeight="1" x14ac:dyDescent="0.2"/>
    <row r="1615" s="3" customFormat="1" ht="12" customHeight="1" x14ac:dyDescent="0.2"/>
    <row r="1616" s="3" customFormat="1" ht="12" customHeight="1" x14ac:dyDescent="0.2"/>
    <row r="1617" s="3" customFormat="1" ht="12" customHeight="1" x14ac:dyDescent="0.2"/>
    <row r="1618" s="3" customFormat="1" ht="12" customHeight="1" x14ac:dyDescent="0.2"/>
    <row r="1619" s="3" customFormat="1" ht="12" customHeight="1" x14ac:dyDescent="0.2"/>
    <row r="1620" s="3" customFormat="1" ht="12" customHeight="1" x14ac:dyDescent="0.2"/>
    <row r="1621" s="3" customFormat="1" ht="12" customHeight="1" x14ac:dyDescent="0.2"/>
    <row r="1622" s="3" customFormat="1" ht="12" customHeight="1" x14ac:dyDescent="0.2"/>
    <row r="1623" s="3" customFormat="1" ht="12" customHeight="1" x14ac:dyDescent="0.2"/>
    <row r="1624" s="3" customFormat="1" ht="12" customHeight="1" x14ac:dyDescent="0.2"/>
    <row r="1625" s="3" customFormat="1" ht="12" customHeight="1" x14ac:dyDescent="0.2"/>
    <row r="1626" s="3" customFormat="1" ht="12" customHeight="1" x14ac:dyDescent="0.2"/>
    <row r="1627" s="3" customFormat="1" ht="12" customHeight="1" x14ac:dyDescent="0.2"/>
    <row r="1628" s="3" customFormat="1" ht="12" customHeight="1" x14ac:dyDescent="0.2"/>
    <row r="1629" s="3" customFormat="1" ht="12" customHeight="1" x14ac:dyDescent="0.2"/>
    <row r="1630" s="3" customFormat="1" ht="12" customHeight="1" x14ac:dyDescent="0.2"/>
    <row r="1631" s="3" customFormat="1" ht="12" customHeight="1" x14ac:dyDescent="0.2"/>
    <row r="1632" s="3" customFormat="1" ht="12" customHeight="1" x14ac:dyDescent="0.2"/>
    <row r="1633" s="3" customFormat="1" ht="12" customHeight="1" x14ac:dyDescent="0.2"/>
    <row r="1634" s="3" customFormat="1" ht="12" customHeight="1" x14ac:dyDescent="0.2"/>
    <row r="1635" s="3" customFormat="1" ht="12" customHeight="1" x14ac:dyDescent="0.2"/>
    <row r="1636" s="3" customFormat="1" ht="12" customHeight="1" x14ac:dyDescent="0.2"/>
    <row r="1637" s="3" customFormat="1" ht="12" customHeight="1" x14ac:dyDescent="0.2"/>
    <row r="1638" s="3" customFormat="1" ht="12" customHeight="1" x14ac:dyDescent="0.2"/>
    <row r="1639" s="3" customFormat="1" ht="12" customHeight="1" x14ac:dyDescent="0.2"/>
    <row r="1640" s="3" customFormat="1" ht="12" customHeight="1" x14ac:dyDescent="0.2"/>
    <row r="1641" s="3" customFormat="1" ht="12" customHeight="1" x14ac:dyDescent="0.2"/>
    <row r="1642" s="3" customFormat="1" ht="12" customHeight="1" x14ac:dyDescent="0.2"/>
    <row r="1643" s="3" customFormat="1" ht="12" customHeight="1" x14ac:dyDescent="0.2"/>
    <row r="1644" s="3" customFormat="1" ht="12" customHeight="1" x14ac:dyDescent="0.2"/>
    <row r="1645" s="3" customFormat="1" ht="12" customHeight="1" x14ac:dyDescent="0.2"/>
    <row r="1646" s="3" customFormat="1" ht="12" customHeight="1" x14ac:dyDescent="0.2"/>
    <row r="1647" s="3" customFormat="1" ht="12" customHeight="1" x14ac:dyDescent="0.2"/>
    <row r="1648" s="3" customFormat="1" ht="12" customHeight="1" x14ac:dyDescent="0.2"/>
    <row r="1649" s="3" customFormat="1" ht="12" customHeight="1" x14ac:dyDescent="0.2"/>
    <row r="1650" s="3" customFormat="1" ht="12" customHeight="1" x14ac:dyDescent="0.2"/>
    <row r="1651" s="3" customFormat="1" ht="12" customHeight="1" x14ac:dyDescent="0.2"/>
    <row r="1652" s="3" customFormat="1" ht="12" customHeight="1" x14ac:dyDescent="0.2"/>
    <row r="1653" s="3" customFormat="1" ht="12" customHeight="1" x14ac:dyDescent="0.2"/>
    <row r="1654" s="3" customFormat="1" ht="12" customHeight="1" x14ac:dyDescent="0.2"/>
    <row r="1655" s="3" customFormat="1" ht="12" customHeight="1" x14ac:dyDescent="0.2"/>
    <row r="1656" s="3" customFormat="1" ht="12" customHeight="1" x14ac:dyDescent="0.2"/>
    <row r="1657" s="3" customFormat="1" ht="12" customHeight="1" x14ac:dyDescent="0.2"/>
    <row r="1658" s="3" customFormat="1" ht="12" customHeight="1" x14ac:dyDescent="0.2"/>
    <row r="1659" s="3" customFormat="1" ht="12" customHeight="1" x14ac:dyDescent="0.2"/>
    <row r="1660" s="3" customFormat="1" ht="12" customHeight="1" x14ac:dyDescent="0.2"/>
    <row r="1661" s="3" customFormat="1" ht="12" customHeight="1" x14ac:dyDescent="0.2"/>
    <row r="1662" s="3" customFormat="1" ht="12" customHeight="1" x14ac:dyDescent="0.2"/>
    <row r="1663" s="3" customFormat="1" ht="12" customHeight="1" x14ac:dyDescent="0.2"/>
    <row r="1664" s="3" customFormat="1" ht="12" customHeight="1" x14ac:dyDescent="0.2"/>
    <row r="1665" s="3" customFormat="1" ht="12" customHeight="1" x14ac:dyDescent="0.2"/>
    <row r="1666" s="3" customFormat="1" ht="12" customHeight="1" x14ac:dyDescent="0.2"/>
    <row r="1667" s="3" customFormat="1" ht="12" customHeight="1" x14ac:dyDescent="0.2"/>
    <row r="1668" s="3" customFormat="1" ht="12" customHeight="1" x14ac:dyDescent="0.2"/>
    <row r="1669" s="3" customFormat="1" ht="12" customHeight="1" x14ac:dyDescent="0.2"/>
    <row r="1670" s="3" customFormat="1" ht="12" customHeight="1" x14ac:dyDescent="0.2"/>
    <row r="1671" s="3" customFormat="1" ht="12" customHeight="1" x14ac:dyDescent="0.2"/>
    <row r="1672" s="3" customFormat="1" ht="12" customHeight="1" x14ac:dyDescent="0.2"/>
    <row r="1673" s="3" customFormat="1" ht="12" customHeight="1" x14ac:dyDescent="0.2"/>
    <row r="1674" s="3" customFormat="1" ht="12" customHeight="1" x14ac:dyDescent="0.2"/>
    <row r="1675" s="3" customFormat="1" ht="12" customHeight="1" x14ac:dyDescent="0.2"/>
    <row r="1676" s="3" customFormat="1" ht="12" customHeight="1" x14ac:dyDescent="0.2"/>
    <row r="1677" s="3" customFormat="1" ht="12" customHeight="1" x14ac:dyDescent="0.2"/>
    <row r="1678" s="3" customFormat="1" ht="12" customHeight="1" x14ac:dyDescent="0.2"/>
    <row r="1679" s="3" customFormat="1" ht="12" customHeight="1" x14ac:dyDescent="0.2"/>
    <row r="1680" s="3" customFormat="1" ht="12" customHeight="1" x14ac:dyDescent="0.2"/>
    <row r="1681" s="3" customFormat="1" ht="12" customHeight="1" x14ac:dyDescent="0.2"/>
    <row r="1682" s="3" customFormat="1" ht="12" customHeight="1" x14ac:dyDescent="0.2"/>
    <row r="1683" s="3" customFormat="1" ht="12" customHeight="1" x14ac:dyDescent="0.2"/>
    <row r="1684" s="3" customFormat="1" ht="12" customHeight="1" x14ac:dyDescent="0.2"/>
    <row r="1685" s="3" customFormat="1" ht="12" customHeight="1" x14ac:dyDescent="0.2"/>
    <row r="1686" s="3" customFormat="1" ht="12" customHeight="1" x14ac:dyDescent="0.2"/>
    <row r="1687" s="3" customFormat="1" ht="12" customHeight="1" x14ac:dyDescent="0.2"/>
    <row r="1688" s="3" customFormat="1" ht="12" customHeight="1" x14ac:dyDescent="0.2"/>
    <row r="1689" s="3" customFormat="1" ht="12" customHeight="1" x14ac:dyDescent="0.2"/>
    <row r="1690" s="3" customFormat="1" ht="12" customHeight="1" x14ac:dyDescent="0.2"/>
    <row r="1691" s="3" customFormat="1" ht="12" customHeight="1" x14ac:dyDescent="0.2"/>
    <row r="1692" s="3" customFormat="1" ht="12" customHeight="1" x14ac:dyDescent="0.2"/>
    <row r="1693" s="3" customFormat="1" ht="12" customHeight="1" x14ac:dyDescent="0.2"/>
    <row r="1694" s="3" customFormat="1" ht="12" customHeight="1" x14ac:dyDescent="0.2"/>
    <row r="1695" s="3" customFormat="1" ht="12" customHeight="1" x14ac:dyDescent="0.2"/>
    <row r="1696" s="3" customFormat="1" ht="12" customHeight="1" x14ac:dyDescent="0.2"/>
    <row r="1697" s="3" customFormat="1" ht="12" customHeight="1" x14ac:dyDescent="0.2"/>
    <row r="1698" s="3" customFormat="1" ht="12" customHeight="1" x14ac:dyDescent="0.2"/>
    <row r="1699" s="3" customFormat="1" ht="12" customHeight="1" x14ac:dyDescent="0.2"/>
    <row r="1700" s="3" customFormat="1" ht="12" customHeight="1" x14ac:dyDescent="0.2"/>
    <row r="1701" s="3" customFormat="1" ht="12" customHeight="1" x14ac:dyDescent="0.2"/>
    <row r="1702" s="3" customFormat="1" ht="12" customHeight="1" x14ac:dyDescent="0.2"/>
    <row r="1703" s="3" customFormat="1" ht="12" customHeight="1" x14ac:dyDescent="0.2"/>
    <row r="1704" s="3" customFormat="1" ht="12" customHeight="1" x14ac:dyDescent="0.2"/>
    <row r="1705" s="3" customFormat="1" ht="12" customHeight="1" x14ac:dyDescent="0.2"/>
    <row r="1706" s="3" customFormat="1" ht="12" customHeight="1" x14ac:dyDescent="0.2"/>
    <row r="1707" s="3" customFormat="1" ht="12" customHeight="1" x14ac:dyDescent="0.2"/>
    <row r="1708" s="3" customFormat="1" ht="12" customHeight="1" x14ac:dyDescent="0.2"/>
    <row r="1709" s="3" customFormat="1" ht="12" customHeight="1" x14ac:dyDescent="0.2"/>
    <row r="1710" s="3" customFormat="1" ht="12" customHeight="1" x14ac:dyDescent="0.2"/>
    <row r="1711" s="3" customFormat="1" ht="12" customHeight="1" x14ac:dyDescent="0.2"/>
    <row r="1712" s="3" customFormat="1" ht="12" customHeight="1" x14ac:dyDescent="0.2"/>
    <row r="1713" s="3" customFormat="1" ht="12" customHeight="1" x14ac:dyDescent="0.2"/>
    <row r="1714" s="3" customFormat="1" ht="12" customHeight="1" x14ac:dyDescent="0.2"/>
    <row r="1715" s="3" customFormat="1" ht="12" customHeight="1" x14ac:dyDescent="0.2"/>
    <row r="1716" s="3" customFormat="1" ht="12" customHeight="1" x14ac:dyDescent="0.2"/>
    <row r="1717" s="3" customFormat="1" ht="12" customHeight="1" x14ac:dyDescent="0.2"/>
    <row r="1718" s="3" customFormat="1" ht="12" customHeight="1" x14ac:dyDescent="0.2"/>
    <row r="1719" s="3" customFormat="1" ht="12" customHeight="1" x14ac:dyDescent="0.2"/>
    <row r="1720" s="3" customFormat="1" ht="12" customHeight="1" x14ac:dyDescent="0.2"/>
    <row r="1721" s="3" customFormat="1" ht="12" customHeight="1" x14ac:dyDescent="0.2"/>
    <row r="1722" s="3" customFormat="1" ht="12" customHeight="1" x14ac:dyDescent="0.2"/>
    <row r="1723" s="3" customFormat="1" ht="12" customHeight="1" x14ac:dyDescent="0.2"/>
    <row r="1724" s="3" customFormat="1" ht="12" customHeight="1" x14ac:dyDescent="0.2"/>
    <row r="1725" s="3" customFormat="1" ht="12" customHeight="1" x14ac:dyDescent="0.2"/>
    <row r="1726" s="3" customFormat="1" ht="12" customHeight="1" x14ac:dyDescent="0.2"/>
    <row r="1727" s="3" customFormat="1" ht="12" customHeight="1" x14ac:dyDescent="0.2"/>
    <row r="1728" s="3" customFormat="1" ht="12" customHeight="1" x14ac:dyDescent="0.2"/>
    <row r="1729" s="3" customFormat="1" ht="12" customHeight="1" x14ac:dyDescent="0.2"/>
    <row r="1730" s="3" customFormat="1" ht="12" customHeight="1" x14ac:dyDescent="0.2"/>
    <row r="1731" s="3" customFormat="1" ht="12" customHeight="1" x14ac:dyDescent="0.2"/>
    <row r="1732" s="3" customFormat="1" ht="12" customHeight="1" x14ac:dyDescent="0.2"/>
    <row r="1733" s="3" customFormat="1" ht="12" customHeight="1" x14ac:dyDescent="0.2"/>
    <row r="1734" s="3" customFormat="1" ht="12" customHeight="1" x14ac:dyDescent="0.2"/>
    <row r="1735" s="3" customFormat="1" ht="12" customHeight="1" x14ac:dyDescent="0.2"/>
    <row r="1736" s="3" customFormat="1" ht="12" customHeight="1" x14ac:dyDescent="0.2"/>
    <row r="1737" s="3" customFormat="1" ht="12" customHeight="1" x14ac:dyDescent="0.2"/>
    <row r="1738" s="3" customFormat="1" ht="12" customHeight="1" x14ac:dyDescent="0.2"/>
    <row r="1739" s="3" customFormat="1" ht="12" customHeight="1" x14ac:dyDescent="0.2"/>
    <row r="1740" s="3" customFormat="1" ht="12" customHeight="1" x14ac:dyDescent="0.2"/>
    <row r="1741" s="3" customFormat="1" ht="12" customHeight="1" x14ac:dyDescent="0.2"/>
    <row r="1742" s="3" customFormat="1" ht="12" customHeight="1" x14ac:dyDescent="0.2"/>
    <row r="1743" s="3" customFormat="1" ht="12" customHeight="1" x14ac:dyDescent="0.2"/>
    <row r="1744" s="3" customFormat="1" ht="12" customHeight="1" x14ac:dyDescent="0.2"/>
    <row r="1745" s="3" customFormat="1" ht="12" customHeight="1" x14ac:dyDescent="0.2"/>
    <row r="1746" s="3" customFormat="1" ht="12" customHeight="1" x14ac:dyDescent="0.2"/>
    <row r="1747" s="3" customFormat="1" ht="12" customHeight="1" x14ac:dyDescent="0.2"/>
    <row r="1748" s="3" customFormat="1" ht="12" customHeight="1" x14ac:dyDescent="0.2"/>
    <row r="1749" s="3" customFormat="1" ht="12" customHeight="1" x14ac:dyDescent="0.2"/>
    <row r="1750" s="3" customFormat="1" ht="12" customHeight="1" x14ac:dyDescent="0.2"/>
    <row r="1751" s="3" customFormat="1" ht="12" customHeight="1" x14ac:dyDescent="0.2"/>
    <row r="1752" s="3" customFormat="1" ht="12" customHeight="1" x14ac:dyDescent="0.2"/>
    <row r="1753" s="3" customFormat="1" ht="12" customHeight="1" x14ac:dyDescent="0.2"/>
    <row r="1754" s="3" customFormat="1" ht="12" customHeight="1" x14ac:dyDescent="0.2"/>
    <row r="1755" s="3" customFormat="1" ht="12" customHeight="1" x14ac:dyDescent="0.2"/>
    <row r="1756" s="3" customFormat="1" ht="12" customHeight="1" x14ac:dyDescent="0.2"/>
    <row r="1757" s="3" customFormat="1" ht="12" customHeight="1" x14ac:dyDescent="0.2"/>
    <row r="1758" s="3" customFormat="1" ht="12" customHeight="1" x14ac:dyDescent="0.2"/>
    <row r="1759" s="3" customFormat="1" ht="12" customHeight="1" x14ac:dyDescent="0.2"/>
    <row r="1760" s="3" customFormat="1" ht="12" customHeight="1" x14ac:dyDescent="0.2"/>
    <row r="1761" s="3" customFormat="1" ht="12" customHeight="1" x14ac:dyDescent="0.2"/>
    <row r="1762" s="3" customFormat="1" ht="12" customHeight="1" x14ac:dyDescent="0.2"/>
    <row r="1763" s="3" customFormat="1" ht="12" customHeight="1" x14ac:dyDescent="0.2"/>
    <row r="1764" s="3" customFormat="1" ht="12" customHeight="1" x14ac:dyDescent="0.2"/>
    <row r="1765" s="3" customFormat="1" ht="12" customHeight="1" x14ac:dyDescent="0.2"/>
    <row r="1766" s="3" customFormat="1" ht="12" customHeight="1" x14ac:dyDescent="0.2"/>
    <row r="1767" s="3" customFormat="1" ht="12" customHeight="1" x14ac:dyDescent="0.2"/>
    <row r="1768" s="3" customFormat="1" ht="12" customHeight="1" x14ac:dyDescent="0.2"/>
    <row r="1769" s="3" customFormat="1" ht="12" customHeight="1" x14ac:dyDescent="0.2"/>
    <row r="1770" s="3" customFormat="1" ht="12" customHeight="1" x14ac:dyDescent="0.2"/>
    <row r="1771" s="3" customFormat="1" ht="12" customHeight="1" x14ac:dyDescent="0.2"/>
    <row r="1772" s="3" customFormat="1" ht="12" customHeight="1" x14ac:dyDescent="0.2"/>
    <row r="1773" s="3" customFormat="1" ht="12" customHeight="1" x14ac:dyDescent="0.2"/>
    <row r="1774" s="3" customFormat="1" ht="12" customHeight="1" x14ac:dyDescent="0.2"/>
    <row r="1775" s="3" customFormat="1" ht="12" customHeight="1" x14ac:dyDescent="0.2"/>
    <row r="1776" s="3" customFormat="1" ht="12" customHeight="1" x14ac:dyDescent="0.2"/>
    <row r="1777" s="3" customFormat="1" ht="12" customHeight="1" x14ac:dyDescent="0.2"/>
    <row r="1778" s="3" customFormat="1" ht="12" customHeight="1" x14ac:dyDescent="0.2"/>
    <row r="1779" s="3" customFormat="1" ht="12" customHeight="1" x14ac:dyDescent="0.2"/>
    <row r="1780" s="3" customFormat="1" ht="12" customHeight="1" x14ac:dyDescent="0.2"/>
    <row r="1781" s="3" customFormat="1" ht="12" customHeight="1" x14ac:dyDescent="0.2"/>
    <row r="1782" s="3" customFormat="1" ht="12" customHeight="1" x14ac:dyDescent="0.2"/>
    <row r="1783" s="3" customFormat="1" ht="12" customHeight="1" x14ac:dyDescent="0.2"/>
    <row r="1784" s="3" customFormat="1" ht="12" customHeight="1" x14ac:dyDescent="0.2"/>
    <row r="1785" s="3" customFormat="1" ht="12" customHeight="1" x14ac:dyDescent="0.2"/>
    <row r="1786" s="3" customFormat="1" ht="12" customHeight="1" x14ac:dyDescent="0.2"/>
    <row r="1787" s="3" customFormat="1" ht="12" customHeight="1" x14ac:dyDescent="0.2"/>
    <row r="1788" s="3" customFormat="1" ht="12" customHeight="1" x14ac:dyDescent="0.2"/>
    <row r="1789" s="3" customFormat="1" ht="12" customHeight="1" x14ac:dyDescent="0.2"/>
    <row r="1790" s="3" customFormat="1" ht="12" customHeight="1" x14ac:dyDescent="0.2"/>
    <row r="1791" s="3" customFormat="1" ht="12" customHeight="1" x14ac:dyDescent="0.2"/>
    <row r="1792" s="3" customFormat="1" ht="12" customHeight="1" x14ac:dyDescent="0.2"/>
    <row r="1793" s="3" customFormat="1" ht="12" customHeight="1" x14ac:dyDescent="0.2"/>
    <row r="1794" s="3" customFormat="1" ht="12" customHeight="1" x14ac:dyDescent="0.2"/>
    <row r="1795" s="3" customFormat="1" ht="12" customHeight="1" x14ac:dyDescent="0.2"/>
    <row r="1796" s="3" customFormat="1" ht="12" customHeight="1" x14ac:dyDescent="0.2"/>
    <row r="1797" s="3" customFormat="1" ht="12" customHeight="1" x14ac:dyDescent="0.2"/>
    <row r="1798" s="3" customFormat="1" ht="12" customHeight="1" x14ac:dyDescent="0.2"/>
    <row r="1799" s="3" customFormat="1" ht="12" customHeight="1" x14ac:dyDescent="0.2"/>
    <row r="1800" s="3" customFormat="1" ht="12" customHeight="1" x14ac:dyDescent="0.2"/>
    <row r="1801" s="3" customFormat="1" ht="12" customHeight="1" x14ac:dyDescent="0.2"/>
    <row r="1802" s="3" customFormat="1" ht="12" customHeight="1" x14ac:dyDescent="0.2"/>
    <row r="1803" s="3" customFormat="1" ht="12" customHeight="1" x14ac:dyDescent="0.2"/>
    <row r="1804" s="3" customFormat="1" ht="12" customHeight="1" x14ac:dyDescent="0.2"/>
    <row r="1805" s="3" customFormat="1" ht="12" customHeight="1" x14ac:dyDescent="0.2"/>
    <row r="1806" s="3" customFormat="1" ht="12" customHeight="1" x14ac:dyDescent="0.2"/>
    <row r="1807" s="3" customFormat="1" ht="12" customHeight="1" x14ac:dyDescent="0.2"/>
    <row r="1808" s="3" customFormat="1" ht="12" customHeight="1" x14ac:dyDescent="0.2"/>
    <row r="1809" s="3" customFormat="1" ht="12" customHeight="1" x14ac:dyDescent="0.2"/>
    <row r="1810" s="3" customFormat="1" ht="12" customHeight="1" x14ac:dyDescent="0.2"/>
    <row r="1811" s="3" customFormat="1" ht="12" customHeight="1" x14ac:dyDescent="0.2"/>
    <row r="1812" s="3" customFormat="1" ht="12" customHeight="1" x14ac:dyDescent="0.2"/>
    <row r="1813" s="3" customFormat="1" ht="12" customHeight="1" x14ac:dyDescent="0.2"/>
    <row r="1814" s="3" customFormat="1" ht="12" customHeight="1" x14ac:dyDescent="0.2"/>
    <row r="1815" s="3" customFormat="1" ht="12" customHeight="1" x14ac:dyDescent="0.2"/>
    <row r="1816" s="3" customFormat="1" ht="12" customHeight="1" x14ac:dyDescent="0.2"/>
    <row r="1817" s="3" customFormat="1" ht="12" customHeight="1" x14ac:dyDescent="0.2"/>
    <row r="1818" s="3" customFormat="1" ht="12" customHeight="1" x14ac:dyDescent="0.2"/>
    <row r="1819" s="3" customFormat="1" ht="12" customHeight="1" x14ac:dyDescent="0.2"/>
    <row r="1820" s="3" customFormat="1" ht="12" customHeight="1" x14ac:dyDescent="0.2"/>
    <row r="1821" s="3" customFormat="1" ht="12" customHeight="1" x14ac:dyDescent="0.2"/>
    <row r="1822" s="3" customFormat="1" ht="12" customHeight="1" x14ac:dyDescent="0.2"/>
    <row r="1823" s="3" customFormat="1" ht="12" customHeight="1" x14ac:dyDescent="0.2"/>
    <row r="1824" s="3" customFormat="1" ht="12" customHeight="1" x14ac:dyDescent="0.2"/>
    <row r="1825" s="3" customFormat="1" ht="12" customHeight="1" x14ac:dyDescent="0.2"/>
    <row r="1826" s="3" customFormat="1" ht="12" customHeight="1" x14ac:dyDescent="0.2"/>
    <row r="1827" s="3" customFormat="1" ht="12" customHeight="1" x14ac:dyDescent="0.2"/>
    <row r="1828" s="3" customFormat="1" ht="12" customHeight="1" x14ac:dyDescent="0.2"/>
    <row r="1829" s="3" customFormat="1" ht="12" customHeight="1" x14ac:dyDescent="0.2"/>
    <row r="1830" s="3" customFormat="1" ht="12" customHeight="1" x14ac:dyDescent="0.2"/>
    <row r="1831" s="3" customFormat="1" ht="12" customHeight="1" x14ac:dyDescent="0.2"/>
    <row r="1832" s="3" customFormat="1" ht="12" customHeight="1" x14ac:dyDescent="0.2"/>
    <row r="1833" s="3" customFormat="1" ht="12" customHeight="1" x14ac:dyDescent="0.2"/>
    <row r="1834" s="3" customFormat="1" ht="12" customHeight="1" x14ac:dyDescent="0.2"/>
    <row r="1835" s="3" customFormat="1" ht="12" customHeight="1" x14ac:dyDescent="0.2"/>
    <row r="1836" s="3" customFormat="1" ht="12" customHeight="1" x14ac:dyDescent="0.2"/>
    <row r="1837" s="3" customFormat="1" ht="12" customHeight="1" x14ac:dyDescent="0.2"/>
    <row r="1838" s="3" customFormat="1" ht="12" customHeight="1" x14ac:dyDescent="0.2"/>
    <row r="1839" s="3" customFormat="1" ht="12" customHeight="1" x14ac:dyDescent="0.2"/>
    <row r="1840" s="3" customFormat="1" ht="12" customHeight="1" x14ac:dyDescent="0.2"/>
    <row r="1841" s="3" customFormat="1" ht="12" customHeight="1" x14ac:dyDescent="0.2"/>
    <row r="1842" s="3" customFormat="1" ht="12" customHeight="1" x14ac:dyDescent="0.2"/>
    <row r="1843" s="3" customFormat="1" ht="12" customHeight="1" x14ac:dyDescent="0.2"/>
    <row r="1844" s="3" customFormat="1" ht="12" customHeight="1" x14ac:dyDescent="0.2"/>
    <row r="1845" s="3" customFormat="1" ht="12" customHeight="1" x14ac:dyDescent="0.2"/>
    <row r="1846" s="3" customFormat="1" ht="12" customHeight="1" x14ac:dyDescent="0.2"/>
    <row r="1847" s="3" customFormat="1" ht="12" customHeight="1" x14ac:dyDescent="0.2"/>
    <row r="1848" s="3" customFormat="1" ht="12" customHeight="1" x14ac:dyDescent="0.2"/>
    <row r="1849" s="3" customFormat="1" ht="12" customHeight="1" x14ac:dyDescent="0.2"/>
    <row r="1850" s="3" customFormat="1" ht="12" customHeight="1" x14ac:dyDescent="0.2"/>
    <row r="1851" s="3" customFormat="1" ht="12" customHeight="1" x14ac:dyDescent="0.2"/>
    <row r="1852" s="3" customFormat="1" ht="12" customHeight="1" x14ac:dyDescent="0.2"/>
    <row r="1853" s="3" customFormat="1" ht="12" customHeight="1" x14ac:dyDescent="0.2"/>
    <row r="1854" s="3" customFormat="1" ht="12" customHeight="1" x14ac:dyDescent="0.2"/>
    <row r="1855" s="3" customFormat="1" ht="12" customHeight="1" x14ac:dyDescent="0.2"/>
    <row r="1856" s="3" customFormat="1" ht="12" customHeight="1" x14ac:dyDescent="0.2"/>
    <row r="1857" s="3" customFormat="1" ht="12" customHeight="1" x14ac:dyDescent="0.2"/>
    <row r="1858" s="3" customFormat="1" ht="12" customHeight="1" x14ac:dyDescent="0.2"/>
    <row r="1859" s="3" customFormat="1" ht="12" customHeight="1" x14ac:dyDescent="0.2"/>
    <row r="1860" s="3" customFormat="1" ht="12" customHeight="1" x14ac:dyDescent="0.2"/>
    <row r="1861" s="3" customFormat="1" ht="12" customHeight="1" x14ac:dyDescent="0.2"/>
    <row r="1862" s="3" customFormat="1" ht="12" customHeight="1" x14ac:dyDescent="0.2"/>
    <row r="1863" s="3" customFormat="1" ht="12" customHeight="1" x14ac:dyDescent="0.2"/>
    <row r="1864" s="3" customFormat="1" ht="12" customHeight="1" x14ac:dyDescent="0.2"/>
    <row r="1865" s="3" customFormat="1" ht="12" customHeight="1" x14ac:dyDescent="0.2"/>
    <row r="1866" s="3" customFormat="1" ht="12" customHeight="1" x14ac:dyDescent="0.2"/>
    <row r="1867" s="3" customFormat="1" ht="12" customHeight="1" x14ac:dyDescent="0.2"/>
    <row r="1868" s="3" customFormat="1" ht="12" customHeight="1" x14ac:dyDescent="0.2"/>
    <row r="1869" s="3" customFormat="1" ht="12" customHeight="1" x14ac:dyDescent="0.2"/>
    <row r="1870" s="3" customFormat="1" ht="12" customHeight="1" x14ac:dyDescent="0.2"/>
    <row r="1871" s="3" customFormat="1" ht="12" customHeight="1" x14ac:dyDescent="0.2"/>
    <row r="1872" s="3" customFormat="1" ht="12" customHeight="1" x14ac:dyDescent="0.2"/>
    <row r="1873" s="3" customFormat="1" ht="12" customHeight="1" x14ac:dyDescent="0.2"/>
    <row r="1874" s="3" customFormat="1" ht="12" customHeight="1" x14ac:dyDescent="0.2"/>
    <row r="1875" s="3" customFormat="1" ht="12" customHeight="1" x14ac:dyDescent="0.2"/>
    <row r="1876" s="3" customFormat="1" ht="12" customHeight="1" x14ac:dyDescent="0.2"/>
    <row r="1877" s="3" customFormat="1" ht="12" customHeight="1" x14ac:dyDescent="0.2"/>
    <row r="1878" s="3" customFormat="1" ht="12" customHeight="1" x14ac:dyDescent="0.2"/>
    <row r="1879" s="3" customFormat="1" ht="12" customHeight="1" x14ac:dyDescent="0.2"/>
    <row r="1880" s="3" customFormat="1" ht="12" customHeight="1" x14ac:dyDescent="0.2"/>
    <row r="1881" s="3" customFormat="1" ht="12" customHeight="1" x14ac:dyDescent="0.2"/>
    <row r="1882" s="3" customFormat="1" ht="12" customHeight="1" x14ac:dyDescent="0.2"/>
    <row r="1883" s="3" customFormat="1" ht="12" customHeight="1" x14ac:dyDescent="0.2"/>
    <row r="1884" s="3" customFormat="1" ht="12" customHeight="1" x14ac:dyDescent="0.2"/>
    <row r="1885" s="3" customFormat="1" ht="12" customHeight="1" x14ac:dyDescent="0.2"/>
    <row r="1886" s="3" customFormat="1" ht="12" customHeight="1" x14ac:dyDescent="0.2"/>
    <row r="1887" s="3" customFormat="1" ht="12" customHeight="1" x14ac:dyDescent="0.2"/>
    <row r="1888" s="3" customFormat="1" ht="12" customHeight="1" x14ac:dyDescent="0.2"/>
    <row r="1889" s="3" customFormat="1" ht="12" customHeight="1" x14ac:dyDescent="0.2"/>
    <row r="1890" s="3" customFormat="1" ht="12" customHeight="1" x14ac:dyDescent="0.2"/>
    <row r="1891" s="3" customFormat="1" ht="12" customHeight="1" x14ac:dyDescent="0.2"/>
    <row r="1892" s="3" customFormat="1" ht="12" customHeight="1" x14ac:dyDescent="0.2"/>
    <row r="1893" s="3" customFormat="1" ht="12" customHeight="1" x14ac:dyDescent="0.2"/>
    <row r="1894" s="3" customFormat="1" ht="12" customHeight="1" x14ac:dyDescent="0.2"/>
    <row r="1895" s="3" customFormat="1" ht="12" customHeight="1" x14ac:dyDescent="0.2"/>
    <row r="1896" s="3" customFormat="1" ht="12" customHeight="1" x14ac:dyDescent="0.2"/>
    <row r="1897" s="3" customFormat="1" ht="12" customHeight="1" x14ac:dyDescent="0.2"/>
    <row r="1898" s="3" customFormat="1" ht="12" customHeight="1" x14ac:dyDescent="0.2"/>
    <row r="1899" s="3" customFormat="1" ht="12" customHeight="1" x14ac:dyDescent="0.2"/>
    <row r="1900" s="3" customFormat="1" ht="12" customHeight="1" x14ac:dyDescent="0.2"/>
    <row r="1901" s="3" customFormat="1" ht="12" customHeight="1" x14ac:dyDescent="0.2"/>
    <row r="1902" s="3" customFormat="1" ht="12" customHeight="1" x14ac:dyDescent="0.2"/>
    <row r="1903" s="3" customFormat="1" ht="12" customHeight="1" x14ac:dyDescent="0.2"/>
    <row r="1904" s="3" customFormat="1" ht="12" customHeight="1" x14ac:dyDescent="0.2"/>
    <row r="1905" s="3" customFormat="1" ht="12" customHeight="1" x14ac:dyDescent="0.2"/>
    <row r="1906" s="3" customFormat="1" ht="12" customHeight="1" x14ac:dyDescent="0.2"/>
    <row r="1907" s="3" customFormat="1" ht="12" customHeight="1" x14ac:dyDescent="0.2"/>
    <row r="1908" s="3" customFormat="1" ht="12" customHeight="1" x14ac:dyDescent="0.2"/>
    <row r="1909" s="3" customFormat="1" ht="12" customHeight="1" x14ac:dyDescent="0.2"/>
    <row r="1910" s="3" customFormat="1" ht="12" customHeight="1" x14ac:dyDescent="0.2"/>
    <row r="1911" s="3" customFormat="1" ht="12" customHeight="1" x14ac:dyDescent="0.2"/>
    <row r="1912" s="3" customFormat="1" ht="12" customHeight="1" x14ac:dyDescent="0.2"/>
    <row r="1913" s="3" customFormat="1" ht="12" customHeight="1" x14ac:dyDescent="0.2"/>
    <row r="1914" s="3" customFormat="1" ht="12" customHeight="1" x14ac:dyDescent="0.2"/>
    <row r="1915" s="3" customFormat="1" ht="12" customHeight="1" x14ac:dyDescent="0.2"/>
    <row r="1916" s="3" customFormat="1" ht="12" customHeight="1" x14ac:dyDescent="0.2"/>
    <row r="1917" s="3" customFormat="1" ht="12" customHeight="1" x14ac:dyDescent="0.2"/>
    <row r="1918" s="3" customFormat="1" ht="12" customHeight="1" x14ac:dyDescent="0.2"/>
    <row r="1919" s="3" customFormat="1" ht="12" customHeight="1" x14ac:dyDescent="0.2"/>
    <row r="1920" s="3" customFormat="1" ht="12" customHeight="1" x14ac:dyDescent="0.2"/>
    <row r="1921" s="3" customFormat="1" ht="12" customHeight="1" x14ac:dyDescent="0.2"/>
    <row r="1922" s="3" customFormat="1" ht="12" customHeight="1" x14ac:dyDescent="0.2"/>
    <row r="1923" s="3" customFormat="1" ht="12" customHeight="1" x14ac:dyDescent="0.2"/>
    <row r="1924" s="3" customFormat="1" ht="12" customHeight="1" x14ac:dyDescent="0.2"/>
    <row r="1925" s="3" customFormat="1" ht="12" customHeight="1" x14ac:dyDescent="0.2"/>
    <row r="1926" s="3" customFormat="1" ht="12" customHeight="1" x14ac:dyDescent="0.2"/>
    <row r="1927" s="3" customFormat="1" ht="12" customHeight="1" x14ac:dyDescent="0.2"/>
    <row r="1928" s="3" customFormat="1" ht="12" customHeight="1" x14ac:dyDescent="0.2"/>
    <row r="1929" s="3" customFormat="1" ht="12" customHeight="1" x14ac:dyDescent="0.2"/>
    <row r="1930" s="3" customFormat="1" ht="12" customHeight="1" x14ac:dyDescent="0.2"/>
    <row r="1931" s="3" customFormat="1" ht="12" customHeight="1" x14ac:dyDescent="0.2"/>
    <row r="1932" s="3" customFormat="1" ht="12" customHeight="1" x14ac:dyDescent="0.2"/>
    <row r="1933" s="3" customFormat="1" ht="12" customHeight="1" x14ac:dyDescent="0.2"/>
    <row r="1934" s="3" customFormat="1" ht="12" customHeight="1" x14ac:dyDescent="0.2"/>
    <row r="1935" s="3" customFormat="1" ht="12" customHeight="1" x14ac:dyDescent="0.2"/>
    <row r="1936" s="3" customFormat="1" ht="12" customHeight="1" x14ac:dyDescent="0.2"/>
    <row r="1937" s="3" customFormat="1" ht="12" customHeight="1" x14ac:dyDescent="0.2"/>
    <row r="1938" s="3" customFormat="1" ht="12" customHeight="1" x14ac:dyDescent="0.2"/>
    <row r="1939" s="3" customFormat="1" ht="12" customHeight="1" x14ac:dyDescent="0.2"/>
    <row r="1940" s="3" customFormat="1" ht="12" customHeight="1" x14ac:dyDescent="0.2"/>
    <row r="1941" s="3" customFormat="1" ht="12" customHeight="1" x14ac:dyDescent="0.2"/>
    <row r="1942" s="3" customFormat="1" ht="12" customHeight="1" x14ac:dyDescent="0.2"/>
    <row r="1943" s="3" customFormat="1" ht="12" customHeight="1" x14ac:dyDescent="0.2"/>
    <row r="1944" s="3" customFormat="1" ht="12" customHeight="1" x14ac:dyDescent="0.2"/>
    <row r="1945" s="3" customFormat="1" ht="12" customHeight="1" x14ac:dyDescent="0.2"/>
    <row r="1946" s="3" customFormat="1" ht="12" customHeight="1" x14ac:dyDescent="0.2"/>
    <row r="1947" s="3" customFormat="1" ht="12" customHeight="1" x14ac:dyDescent="0.2"/>
    <row r="1948" s="3" customFormat="1" ht="12" customHeight="1" x14ac:dyDescent="0.2"/>
    <row r="1949" s="3" customFormat="1" ht="12" customHeight="1" x14ac:dyDescent="0.2"/>
    <row r="1950" s="3" customFormat="1" ht="12" customHeight="1" x14ac:dyDescent="0.2"/>
    <row r="1951" s="3" customFormat="1" ht="12" customHeight="1" x14ac:dyDescent="0.2"/>
    <row r="1952" s="3" customFormat="1" ht="12" customHeight="1" x14ac:dyDescent="0.2"/>
    <row r="1953" s="3" customFormat="1" ht="12" customHeight="1" x14ac:dyDescent="0.2"/>
    <row r="1954" s="3" customFormat="1" ht="12" customHeight="1" x14ac:dyDescent="0.2"/>
    <row r="1955" s="3" customFormat="1" ht="12" customHeight="1" x14ac:dyDescent="0.2"/>
    <row r="1956" s="3" customFormat="1" ht="12" customHeight="1" x14ac:dyDescent="0.2"/>
    <row r="1957" s="3" customFormat="1" ht="12" customHeight="1" x14ac:dyDescent="0.2"/>
    <row r="1958" s="3" customFormat="1" ht="12" customHeight="1" x14ac:dyDescent="0.2"/>
    <row r="1959" s="3" customFormat="1" ht="12" customHeight="1" x14ac:dyDescent="0.2"/>
    <row r="1960" s="3" customFormat="1" ht="12" customHeight="1" x14ac:dyDescent="0.2"/>
    <row r="1961" s="3" customFormat="1" ht="12" customHeight="1" x14ac:dyDescent="0.2"/>
    <row r="1962" s="3" customFormat="1" ht="12" customHeight="1" x14ac:dyDescent="0.2"/>
    <row r="1963" s="3" customFormat="1" ht="12" customHeight="1" x14ac:dyDescent="0.2"/>
    <row r="1964" s="3" customFormat="1" ht="12" customHeight="1" x14ac:dyDescent="0.2"/>
    <row r="1965" s="3" customFormat="1" ht="12" customHeight="1" x14ac:dyDescent="0.2"/>
    <row r="1966" s="3" customFormat="1" ht="12" customHeight="1" x14ac:dyDescent="0.2"/>
    <row r="1967" s="3" customFormat="1" ht="12" customHeight="1" x14ac:dyDescent="0.2"/>
    <row r="1968" s="3" customFormat="1" ht="12" customHeight="1" x14ac:dyDescent="0.2"/>
    <row r="1969" s="3" customFormat="1" ht="12" customHeight="1" x14ac:dyDescent="0.2"/>
    <row r="1970" s="3" customFormat="1" ht="12" customHeight="1" x14ac:dyDescent="0.2"/>
    <row r="1971" s="3" customFormat="1" ht="12" customHeight="1" x14ac:dyDescent="0.2"/>
    <row r="1972" s="3" customFormat="1" ht="12" customHeight="1" x14ac:dyDescent="0.2"/>
    <row r="1973" s="3" customFormat="1" ht="12" customHeight="1" x14ac:dyDescent="0.2"/>
    <row r="1974" s="3" customFormat="1" ht="12" customHeight="1" x14ac:dyDescent="0.2"/>
    <row r="1975" s="3" customFormat="1" ht="12" customHeight="1" x14ac:dyDescent="0.2"/>
    <row r="1976" s="3" customFormat="1" ht="12" customHeight="1" x14ac:dyDescent="0.2"/>
    <row r="1977" s="3" customFormat="1" ht="12" customHeight="1" x14ac:dyDescent="0.2"/>
    <row r="1978" s="3" customFormat="1" ht="12" customHeight="1" x14ac:dyDescent="0.2"/>
    <row r="1979" s="3" customFormat="1" ht="12" customHeight="1" x14ac:dyDescent="0.2"/>
    <row r="1980" s="3" customFormat="1" ht="12" customHeight="1" x14ac:dyDescent="0.2"/>
    <row r="1981" s="3" customFormat="1" ht="12" customHeight="1" x14ac:dyDescent="0.2"/>
    <row r="1982" s="3" customFormat="1" ht="12" customHeight="1" x14ac:dyDescent="0.2"/>
    <row r="1983" s="3" customFormat="1" ht="12" customHeight="1" x14ac:dyDescent="0.2"/>
    <row r="1984" s="3" customFormat="1" ht="12" customHeight="1" x14ac:dyDescent="0.2"/>
    <row r="1985" s="3" customFormat="1" ht="12" customHeight="1" x14ac:dyDescent="0.2"/>
    <row r="1986" s="3" customFormat="1" ht="12" customHeight="1" x14ac:dyDescent="0.2"/>
    <row r="1987" s="3" customFormat="1" ht="12" customHeight="1" x14ac:dyDescent="0.2"/>
    <row r="1988" s="3" customFormat="1" ht="12" customHeight="1" x14ac:dyDescent="0.2"/>
    <row r="1989" s="3" customFormat="1" ht="12" customHeight="1" x14ac:dyDescent="0.2"/>
    <row r="1990" s="3" customFormat="1" ht="12" customHeight="1" x14ac:dyDescent="0.2"/>
    <row r="1991" s="3" customFormat="1" ht="12" customHeight="1" x14ac:dyDescent="0.2"/>
    <row r="1992" s="3" customFormat="1" ht="12" customHeight="1" x14ac:dyDescent="0.2"/>
    <row r="1993" s="3" customFormat="1" ht="12" customHeight="1" x14ac:dyDescent="0.2"/>
    <row r="1994" s="3" customFormat="1" ht="12" customHeight="1" x14ac:dyDescent="0.2"/>
    <row r="1995" s="3" customFormat="1" ht="12" customHeight="1" x14ac:dyDescent="0.2"/>
    <row r="1996" s="3" customFormat="1" ht="12" customHeight="1" x14ac:dyDescent="0.2"/>
    <row r="1997" s="3" customFormat="1" ht="12" customHeight="1" x14ac:dyDescent="0.2"/>
    <row r="1998" s="3" customFormat="1" ht="12" customHeight="1" x14ac:dyDescent="0.2"/>
    <row r="1999" s="3" customFormat="1" ht="12" customHeight="1" x14ac:dyDescent="0.2"/>
    <row r="2000" s="3" customFormat="1" ht="12" customHeight="1" x14ac:dyDescent="0.2"/>
    <row r="2001" s="3" customFormat="1" ht="12" customHeight="1" x14ac:dyDescent="0.2"/>
    <row r="2002" s="3" customFormat="1" ht="12" customHeight="1" x14ac:dyDescent="0.2"/>
    <row r="2003" s="3" customFormat="1" ht="12" customHeight="1" x14ac:dyDescent="0.2"/>
    <row r="2004" s="3" customFormat="1" ht="12" customHeight="1" x14ac:dyDescent="0.2"/>
    <row r="2005" s="3" customFormat="1" ht="12" customHeight="1" x14ac:dyDescent="0.2"/>
    <row r="2006" s="3" customFormat="1" ht="12" customHeight="1" x14ac:dyDescent="0.2"/>
    <row r="2007" s="3" customFormat="1" ht="12" customHeight="1" x14ac:dyDescent="0.2"/>
    <row r="2008" s="3" customFormat="1" ht="12" customHeight="1" x14ac:dyDescent="0.2"/>
    <row r="2009" s="3" customFormat="1" ht="12" customHeight="1" x14ac:dyDescent="0.2"/>
    <row r="2010" s="3" customFormat="1" ht="12" customHeight="1" x14ac:dyDescent="0.2"/>
    <row r="2011" s="3" customFormat="1" ht="12" customHeight="1" x14ac:dyDescent="0.2"/>
    <row r="2012" s="3" customFormat="1" ht="12" customHeight="1" x14ac:dyDescent="0.2"/>
    <row r="2013" s="3" customFormat="1" ht="12" customHeight="1" x14ac:dyDescent="0.2"/>
    <row r="2014" s="3" customFormat="1" ht="12" customHeight="1" x14ac:dyDescent="0.2"/>
    <row r="2015" s="3" customFormat="1" ht="12" customHeight="1" x14ac:dyDescent="0.2"/>
    <row r="2016" s="3" customFormat="1" ht="12" customHeight="1" x14ac:dyDescent="0.2"/>
    <row r="2017" s="3" customFormat="1" ht="12" customHeight="1" x14ac:dyDescent="0.2"/>
    <row r="2018" s="3" customFormat="1" ht="12" customHeight="1" x14ac:dyDescent="0.2"/>
    <row r="2019" s="3" customFormat="1" ht="12" customHeight="1" x14ac:dyDescent="0.2"/>
    <row r="2020" s="3" customFormat="1" ht="12" customHeight="1" x14ac:dyDescent="0.2"/>
    <row r="2021" s="3" customFormat="1" ht="12" customHeight="1" x14ac:dyDescent="0.2"/>
    <row r="2022" s="3" customFormat="1" ht="12" customHeight="1" x14ac:dyDescent="0.2"/>
    <row r="2023" s="3" customFormat="1" ht="12" customHeight="1" x14ac:dyDescent="0.2"/>
    <row r="2024" s="3" customFormat="1" ht="12" customHeight="1" x14ac:dyDescent="0.2"/>
    <row r="2025" s="3" customFormat="1" ht="12" customHeight="1" x14ac:dyDescent="0.2"/>
    <row r="2026" s="3" customFormat="1" ht="12" customHeight="1" x14ac:dyDescent="0.2"/>
    <row r="2027" s="3" customFormat="1" ht="12" customHeight="1" x14ac:dyDescent="0.2"/>
    <row r="2028" s="3" customFormat="1" ht="12" customHeight="1" x14ac:dyDescent="0.2"/>
    <row r="2029" s="3" customFormat="1" ht="12" customHeight="1" x14ac:dyDescent="0.2"/>
    <row r="2030" s="3" customFormat="1" ht="12" customHeight="1" x14ac:dyDescent="0.2"/>
    <row r="2031" s="3" customFormat="1" ht="12" customHeight="1" x14ac:dyDescent="0.2"/>
    <row r="2032" s="3" customFormat="1" ht="12" customHeight="1" x14ac:dyDescent="0.2"/>
    <row r="2033" s="3" customFormat="1" ht="12" customHeight="1" x14ac:dyDescent="0.2"/>
    <row r="2034" s="3" customFormat="1" ht="12" customHeight="1" x14ac:dyDescent="0.2"/>
    <row r="2035" s="3" customFormat="1" ht="12" customHeight="1" x14ac:dyDescent="0.2"/>
    <row r="2036" s="3" customFormat="1" ht="12" customHeight="1" x14ac:dyDescent="0.2"/>
    <row r="2037" s="3" customFormat="1" ht="12" customHeight="1" x14ac:dyDescent="0.2"/>
    <row r="2038" s="3" customFormat="1" ht="12" customHeight="1" x14ac:dyDescent="0.2"/>
    <row r="2039" s="3" customFormat="1" ht="12" customHeight="1" x14ac:dyDescent="0.2"/>
    <row r="2040" s="3" customFormat="1" ht="12" customHeight="1" x14ac:dyDescent="0.2"/>
    <row r="2041" s="3" customFormat="1" ht="12" customHeight="1" x14ac:dyDescent="0.2"/>
    <row r="2042" s="3" customFormat="1" ht="12" customHeight="1" x14ac:dyDescent="0.2"/>
    <row r="2043" s="3" customFormat="1" ht="12" customHeight="1" x14ac:dyDescent="0.2"/>
    <row r="2044" s="3" customFormat="1" ht="12" customHeight="1" x14ac:dyDescent="0.2"/>
    <row r="2045" s="3" customFormat="1" ht="12" customHeight="1" x14ac:dyDescent="0.2"/>
    <row r="2046" s="3" customFormat="1" ht="12" customHeight="1" x14ac:dyDescent="0.2"/>
    <row r="2047" s="3" customFormat="1" ht="12" customHeight="1" x14ac:dyDescent="0.2"/>
    <row r="2048" s="3" customFormat="1" ht="12" customHeight="1" x14ac:dyDescent="0.2"/>
    <row r="2049" s="3" customFormat="1" ht="12" customHeight="1" x14ac:dyDescent="0.2"/>
    <row r="2050" s="3" customFormat="1" ht="12" customHeight="1" x14ac:dyDescent="0.2"/>
    <row r="2051" s="3" customFormat="1" ht="12" customHeight="1" x14ac:dyDescent="0.2"/>
    <row r="2052" s="3" customFormat="1" ht="12" customHeight="1" x14ac:dyDescent="0.2"/>
    <row r="2053" s="3" customFormat="1" ht="12" customHeight="1" x14ac:dyDescent="0.2"/>
    <row r="2054" s="3" customFormat="1" ht="12" customHeight="1" x14ac:dyDescent="0.2"/>
    <row r="2055" s="3" customFormat="1" ht="12" customHeight="1" x14ac:dyDescent="0.2"/>
    <row r="2056" s="3" customFormat="1" ht="12" customHeight="1" x14ac:dyDescent="0.2"/>
    <row r="2057" s="3" customFormat="1" ht="12" customHeight="1" x14ac:dyDescent="0.2"/>
    <row r="2058" s="3" customFormat="1" ht="12" customHeight="1" x14ac:dyDescent="0.2"/>
    <row r="2059" s="3" customFormat="1" ht="12" customHeight="1" x14ac:dyDescent="0.2"/>
    <row r="2060" s="3" customFormat="1" ht="12" customHeight="1" x14ac:dyDescent="0.2"/>
    <row r="2061" s="3" customFormat="1" ht="12" customHeight="1" x14ac:dyDescent="0.2"/>
    <row r="2062" s="3" customFormat="1" ht="12" customHeight="1" x14ac:dyDescent="0.2"/>
    <row r="2063" s="3" customFormat="1" ht="12" customHeight="1" x14ac:dyDescent="0.2"/>
    <row r="2064" s="3" customFormat="1" ht="12" customHeight="1" x14ac:dyDescent="0.2"/>
    <row r="2065" s="3" customFormat="1" ht="12" customHeight="1" x14ac:dyDescent="0.2"/>
    <row r="2066" s="3" customFormat="1" ht="12" customHeight="1" x14ac:dyDescent="0.2"/>
    <row r="2067" s="3" customFormat="1" ht="12" customHeight="1" x14ac:dyDescent="0.2"/>
    <row r="2068" s="3" customFormat="1" ht="12" customHeight="1" x14ac:dyDescent="0.2"/>
    <row r="2069" s="3" customFormat="1" ht="12" customHeight="1" x14ac:dyDescent="0.2"/>
    <row r="2070" s="3" customFormat="1" ht="12" customHeight="1" x14ac:dyDescent="0.2"/>
    <row r="2071" s="3" customFormat="1" ht="12" customHeight="1" x14ac:dyDescent="0.2"/>
    <row r="2072" s="3" customFormat="1" ht="12" customHeight="1" x14ac:dyDescent="0.2"/>
    <row r="2073" s="3" customFormat="1" ht="12" customHeight="1" x14ac:dyDescent="0.2"/>
    <row r="2074" s="3" customFormat="1" ht="12" customHeight="1" x14ac:dyDescent="0.2"/>
    <row r="2075" s="3" customFormat="1" ht="12" customHeight="1" x14ac:dyDescent="0.2"/>
    <row r="2076" s="3" customFormat="1" ht="12" customHeight="1" x14ac:dyDescent="0.2"/>
    <row r="2077" s="3" customFormat="1" ht="12" customHeight="1" x14ac:dyDescent="0.2"/>
    <row r="2078" s="3" customFormat="1" ht="12" customHeight="1" x14ac:dyDescent="0.2"/>
    <row r="2079" s="3" customFormat="1" ht="12" customHeight="1" x14ac:dyDescent="0.2"/>
    <row r="2080" s="3" customFormat="1" ht="12" customHeight="1" x14ac:dyDescent="0.2"/>
    <row r="2081" s="3" customFormat="1" ht="12" customHeight="1" x14ac:dyDescent="0.2"/>
    <row r="2082" s="3" customFormat="1" ht="12" customHeight="1" x14ac:dyDescent="0.2"/>
    <row r="2083" s="3" customFormat="1" ht="12" customHeight="1" x14ac:dyDescent="0.2"/>
    <row r="2084" s="3" customFormat="1" ht="12" customHeight="1" x14ac:dyDescent="0.2"/>
    <row r="2085" s="3" customFormat="1" ht="12" customHeight="1" x14ac:dyDescent="0.2"/>
    <row r="2086" s="3" customFormat="1" ht="12" customHeight="1" x14ac:dyDescent="0.2"/>
    <row r="2087" s="3" customFormat="1" ht="12" customHeight="1" x14ac:dyDescent="0.2"/>
    <row r="2088" s="3" customFormat="1" ht="12" customHeight="1" x14ac:dyDescent="0.2"/>
    <row r="2089" s="3" customFormat="1" ht="12" customHeight="1" x14ac:dyDescent="0.2"/>
    <row r="2090" s="3" customFormat="1" ht="12" customHeight="1" x14ac:dyDescent="0.2"/>
    <row r="2091" s="3" customFormat="1" ht="12" customHeight="1" x14ac:dyDescent="0.2"/>
    <row r="2092" s="3" customFormat="1" ht="12" customHeight="1" x14ac:dyDescent="0.2"/>
    <row r="2093" s="3" customFormat="1" ht="12" customHeight="1" x14ac:dyDescent="0.2"/>
    <row r="2094" s="3" customFormat="1" ht="12" customHeight="1" x14ac:dyDescent="0.2"/>
    <row r="2095" s="3" customFormat="1" ht="12" customHeight="1" x14ac:dyDescent="0.2"/>
    <row r="2096" s="3" customFormat="1" ht="12" customHeight="1" x14ac:dyDescent="0.2"/>
    <row r="2097" s="3" customFormat="1" ht="12" customHeight="1" x14ac:dyDescent="0.2"/>
    <row r="2098" s="3" customFormat="1" ht="12" customHeight="1" x14ac:dyDescent="0.2"/>
    <row r="2099" s="3" customFormat="1" ht="12" customHeight="1" x14ac:dyDescent="0.2"/>
    <row r="2100" s="3" customFormat="1" ht="12" customHeight="1" x14ac:dyDescent="0.2"/>
    <row r="2101" s="3" customFormat="1" ht="12" customHeight="1" x14ac:dyDescent="0.2"/>
    <row r="2102" s="3" customFormat="1" ht="12" customHeight="1" x14ac:dyDescent="0.2"/>
    <row r="2103" s="3" customFormat="1" ht="12" customHeight="1" x14ac:dyDescent="0.2"/>
    <row r="2104" s="3" customFormat="1" ht="12" customHeight="1" x14ac:dyDescent="0.2"/>
    <row r="2105" s="3" customFormat="1" ht="12" customHeight="1" x14ac:dyDescent="0.2"/>
    <row r="2106" s="3" customFormat="1" ht="12" customHeight="1" x14ac:dyDescent="0.2"/>
    <row r="2107" s="3" customFormat="1" ht="12" customHeight="1" x14ac:dyDescent="0.2"/>
    <row r="2108" s="3" customFormat="1" ht="12" customHeight="1" x14ac:dyDescent="0.2"/>
    <row r="2109" s="3" customFormat="1" ht="12" customHeight="1" x14ac:dyDescent="0.2"/>
    <row r="2110" s="3" customFormat="1" ht="12" customHeight="1" x14ac:dyDescent="0.2"/>
    <row r="2111" s="3" customFormat="1" ht="12" customHeight="1" x14ac:dyDescent="0.2"/>
    <row r="2112" s="3" customFormat="1" ht="12" customHeight="1" x14ac:dyDescent="0.2"/>
    <row r="2113" s="3" customFormat="1" ht="12" customHeight="1" x14ac:dyDescent="0.2"/>
    <row r="2114" s="3" customFormat="1" ht="12" customHeight="1" x14ac:dyDescent="0.2"/>
    <row r="2115" s="3" customFormat="1" ht="12" customHeight="1" x14ac:dyDescent="0.2"/>
    <row r="2116" s="3" customFormat="1" ht="12" customHeight="1" x14ac:dyDescent="0.2"/>
    <row r="2117" s="3" customFormat="1" ht="12" customHeight="1" x14ac:dyDescent="0.2"/>
    <row r="2118" s="3" customFormat="1" ht="12" customHeight="1" x14ac:dyDescent="0.2"/>
    <row r="2119" s="3" customFormat="1" ht="12" customHeight="1" x14ac:dyDescent="0.2"/>
    <row r="2120" s="3" customFormat="1" ht="12" customHeight="1" x14ac:dyDescent="0.2"/>
    <row r="2121" s="3" customFormat="1" ht="12" customHeight="1" x14ac:dyDescent="0.2"/>
    <row r="2122" s="3" customFormat="1" ht="12" customHeight="1" x14ac:dyDescent="0.2"/>
    <row r="2123" s="3" customFormat="1" ht="12" customHeight="1" x14ac:dyDescent="0.2"/>
    <row r="2124" s="3" customFormat="1" ht="12" customHeight="1" x14ac:dyDescent="0.2"/>
    <row r="2125" s="3" customFormat="1" ht="12" customHeight="1" x14ac:dyDescent="0.2"/>
    <row r="2126" s="3" customFormat="1" ht="12" customHeight="1" x14ac:dyDescent="0.2"/>
    <row r="2127" s="3" customFormat="1" ht="12" customHeight="1" x14ac:dyDescent="0.2"/>
    <row r="2128" s="3" customFormat="1" ht="12" customHeight="1" x14ac:dyDescent="0.2"/>
    <row r="2129" s="3" customFormat="1" ht="12" customHeight="1" x14ac:dyDescent="0.2"/>
    <row r="2130" s="3" customFormat="1" ht="12" customHeight="1" x14ac:dyDescent="0.2"/>
    <row r="2131" s="3" customFormat="1" ht="12" customHeight="1" x14ac:dyDescent="0.2"/>
    <row r="2132" s="3" customFormat="1" ht="12" customHeight="1" x14ac:dyDescent="0.2"/>
    <row r="2133" s="3" customFormat="1" ht="12" customHeight="1" x14ac:dyDescent="0.2"/>
    <row r="2134" s="3" customFormat="1" ht="12" customHeight="1" x14ac:dyDescent="0.2"/>
    <row r="2135" s="3" customFormat="1" ht="12" customHeight="1" x14ac:dyDescent="0.2"/>
    <row r="2136" s="3" customFormat="1" ht="12" customHeight="1" x14ac:dyDescent="0.2"/>
    <row r="2137" s="3" customFormat="1" ht="12" customHeight="1" x14ac:dyDescent="0.2"/>
    <row r="2138" s="3" customFormat="1" ht="12" customHeight="1" x14ac:dyDescent="0.2"/>
    <row r="2139" s="3" customFormat="1" ht="12" customHeight="1" x14ac:dyDescent="0.2"/>
    <row r="2140" s="3" customFormat="1" ht="12" customHeight="1" x14ac:dyDescent="0.2"/>
    <row r="2141" s="3" customFormat="1" ht="12" customHeight="1" x14ac:dyDescent="0.2"/>
    <row r="2142" s="3" customFormat="1" ht="12" customHeight="1" x14ac:dyDescent="0.2"/>
    <row r="2143" s="3" customFormat="1" ht="12" customHeight="1" x14ac:dyDescent="0.2"/>
    <row r="2144" s="3" customFormat="1" ht="12" customHeight="1" x14ac:dyDescent="0.2"/>
    <row r="2145" s="3" customFormat="1" ht="12" customHeight="1" x14ac:dyDescent="0.2"/>
    <row r="2146" s="3" customFormat="1" ht="12" customHeight="1" x14ac:dyDescent="0.2"/>
    <row r="2147" s="3" customFormat="1" ht="12" customHeight="1" x14ac:dyDescent="0.2"/>
    <row r="2148" s="3" customFormat="1" ht="12" customHeight="1" x14ac:dyDescent="0.2"/>
    <row r="2149" s="3" customFormat="1" ht="12" customHeight="1" x14ac:dyDescent="0.2"/>
    <row r="2150" s="3" customFormat="1" ht="12" customHeight="1" x14ac:dyDescent="0.2"/>
    <row r="2151" s="3" customFormat="1" ht="12" customHeight="1" x14ac:dyDescent="0.2"/>
    <row r="2152" s="3" customFormat="1" ht="12" customHeight="1" x14ac:dyDescent="0.2"/>
    <row r="2153" s="3" customFormat="1" ht="12" customHeight="1" x14ac:dyDescent="0.2"/>
    <row r="2154" s="3" customFormat="1" ht="12" customHeight="1" x14ac:dyDescent="0.2"/>
    <row r="2155" s="3" customFormat="1" ht="12" customHeight="1" x14ac:dyDescent="0.2"/>
    <row r="2156" s="3" customFormat="1" ht="12" customHeight="1" x14ac:dyDescent="0.2"/>
    <row r="2157" s="3" customFormat="1" ht="12" customHeight="1" x14ac:dyDescent="0.2"/>
    <row r="2158" s="3" customFormat="1" ht="12" customHeight="1" x14ac:dyDescent="0.2"/>
    <row r="2159" s="3" customFormat="1" ht="12" customHeight="1" x14ac:dyDescent="0.2"/>
    <row r="2160" s="3" customFormat="1" ht="12" customHeight="1" x14ac:dyDescent="0.2"/>
    <row r="2161" s="3" customFormat="1" ht="12" customHeight="1" x14ac:dyDescent="0.2"/>
    <row r="2162" s="3" customFormat="1" ht="12" customHeight="1" x14ac:dyDescent="0.2"/>
    <row r="2163" s="3" customFormat="1" ht="12" customHeight="1" x14ac:dyDescent="0.2"/>
    <row r="2164" s="3" customFormat="1" ht="12" customHeight="1" x14ac:dyDescent="0.2"/>
    <row r="2165" s="3" customFormat="1" ht="12" customHeight="1" x14ac:dyDescent="0.2"/>
    <row r="2166" s="3" customFormat="1" ht="12" customHeight="1" x14ac:dyDescent="0.2"/>
    <row r="2167" s="3" customFormat="1" ht="12" customHeight="1" x14ac:dyDescent="0.2"/>
    <row r="2168" s="3" customFormat="1" ht="12" customHeight="1" x14ac:dyDescent="0.2"/>
    <row r="2169" s="3" customFormat="1" ht="12" customHeight="1" x14ac:dyDescent="0.2"/>
    <row r="2170" s="3" customFormat="1" ht="12" customHeight="1" x14ac:dyDescent="0.2"/>
    <row r="2171" s="3" customFormat="1" ht="12" customHeight="1" x14ac:dyDescent="0.2"/>
    <row r="2172" s="3" customFormat="1" ht="12" customHeight="1" x14ac:dyDescent="0.2"/>
    <row r="2173" s="3" customFormat="1" ht="12" customHeight="1" x14ac:dyDescent="0.2"/>
    <row r="2174" s="3" customFormat="1" ht="12" customHeight="1" x14ac:dyDescent="0.2"/>
    <row r="2175" s="3" customFormat="1" ht="12" customHeight="1" x14ac:dyDescent="0.2"/>
    <row r="2176" s="3" customFormat="1" ht="12" customHeight="1" x14ac:dyDescent="0.2"/>
    <row r="2177" s="3" customFormat="1" ht="12" customHeight="1" x14ac:dyDescent="0.2"/>
    <row r="2178" s="3" customFormat="1" ht="12" customHeight="1" x14ac:dyDescent="0.2"/>
    <row r="2179" s="3" customFormat="1" ht="12" customHeight="1" x14ac:dyDescent="0.2"/>
    <row r="2180" s="3" customFormat="1" ht="12" customHeight="1" x14ac:dyDescent="0.2"/>
    <row r="2181" s="3" customFormat="1" ht="12" customHeight="1" x14ac:dyDescent="0.2"/>
    <row r="2182" s="3" customFormat="1" ht="12" customHeight="1" x14ac:dyDescent="0.2"/>
    <row r="2183" s="3" customFormat="1" ht="12" customHeight="1" x14ac:dyDescent="0.2"/>
    <row r="2184" s="3" customFormat="1" ht="12" customHeight="1" x14ac:dyDescent="0.2"/>
    <row r="2185" s="3" customFormat="1" ht="12" customHeight="1" x14ac:dyDescent="0.2"/>
    <row r="2186" s="3" customFormat="1" ht="12" customHeight="1" x14ac:dyDescent="0.2"/>
    <row r="2187" s="3" customFormat="1" ht="12" customHeight="1" x14ac:dyDescent="0.2"/>
    <row r="2188" s="3" customFormat="1" ht="12" customHeight="1" x14ac:dyDescent="0.2"/>
    <row r="2189" s="3" customFormat="1" ht="12" customHeight="1" x14ac:dyDescent="0.2"/>
    <row r="2190" s="3" customFormat="1" ht="12" customHeight="1" x14ac:dyDescent="0.2"/>
    <row r="2191" s="3" customFormat="1" ht="12" customHeight="1" x14ac:dyDescent="0.2"/>
    <row r="2192" s="3" customFormat="1" ht="12" customHeight="1" x14ac:dyDescent="0.2"/>
    <row r="2193" s="3" customFormat="1" ht="12" customHeight="1" x14ac:dyDescent="0.2"/>
    <row r="2194" s="3" customFormat="1" ht="12" customHeight="1" x14ac:dyDescent="0.2"/>
    <row r="2195" s="3" customFormat="1" ht="12" customHeight="1" x14ac:dyDescent="0.2"/>
    <row r="2196" s="3" customFormat="1" ht="12" customHeight="1" x14ac:dyDescent="0.2"/>
    <row r="2197" s="3" customFormat="1" ht="12" customHeight="1" x14ac:dyDescent="0.2"/>
    <row r="2198" s="3" customFormat="1" ht="12" customHeight="1" x14ac:dyDescent="0.2"/>
    <row r="2199" s="3" customFormat="1" ht="12" customHeight="1" x14ac:dyDescent="0.2"/>
    <row r="2200" s="3" customFormat="1" ht="12" customHeight="1" x14ac:dyDescent="0.2"/>
    <row r="2201" s="3" customFormat="1" ht="12" customHeight="1" x14ac:dyDescent="0.2"/>
    <row r="2202" s="3" customFormat="1" ht="12" customHeight="1" x14ac:dyDescent="0.2"/>
    <row r="2203" s="3" customFormat="1" ht="12" customHeight="1" x14ac:dyDescent="0.2"/>
    <row r="2204" s="3" customFormat="1" ht="12" customHeight="1" x14ac:dyDescent="0.2"/>
    <row r="2205" s="3" customFormat="1" ht="12" customHeight="1" x14ac:dyDescent="0.2"/>
    <row r="2206" s="3" customFormat="1" ht="12" customHeight="1" x14ac:dyDescent="0.2"/>
    <row r="2207" s="3" customFormat="1" ht="12" customHeight="1" x14ac:dyDescent="0.2"/>
    <row r="2208" s="3" customFormat="1" ht="12" customHeight="1" x14ac:dyDescent="0.2"/>
    <row r="2209" s="3" customFormat="1" ht="12" customHeight="1" x14ac:dyDescent="0.2"/>
    <row r="2210" s="3" customFormat="1" ht="12" customHeight="1" x14ac:dyDescent="0.2"/>
    <row r="2211" s="3" customFormat="1" ht="12" customHeight="1" x14ac:dyDescent="0.2"/>
    <row r="2212" s="3" customFormat="1" ht="12" customHeight="1" x14ac:dyDescent="0.2"/>
    <row r="2213" s="3" customFormat="1" ht="12" customHeight="1" x14ac:dyDescent="0.2"/>
    <row r="2214" s="3" customFormat="1" ht="12" customHeight="1" x14ac:dyDescent="0.2"/>
    <row r="2215" s="3" customFormat="1" ht="12" customHeight="1" x14ac:dyDescent="0.2"/>
    <row r="2216" s="3" customFormat="1" ht="12" customHeight="1" x14ac:dyDescent="0.2"/>
    <row r="2217" s="3" customFormat="1" ht="12" customHeight="1" x14ac:dyDescent="0.2"/>
    <row r="2218" s="3" customFormat="1" ht="12" customHeight="1" x14ac:dyDescent="0.2"/>
    <row r="2219" s="3" customFormat="1" ht="12" customHeight="1" x14ac:dyDescent="0.2"/>
    <row r="2220" s="3" customFormat="1" ht="12" customHeight="1" x14ac:dyDescent="0.2"/>
    <row r="2221" s="3" customFormat="1" ht="12" customHeight="1" x14ac:dyDescent="0.2"/>
    <row r="2222" s="3" customFormat="1" ht="12" customHeight="1" x14ac:dyDescent="0.2"/>
    <row r="2223" s="3" customFormat="1" ht="12" customHeight="1" x14ac:dyDescent="0.2"/>
    <row r="2224" s="3" customFormat="1" ht="12" customHeight="1" x14ac:dyDescent="0.2"/>
    <row r="2225" s="3" customFormat="1" ht="12" customHeight="1" x14ac:dyDescent="0.2"/>
    <row r="2226" s="3" customFormat="1" ht="12" customHeight="1" x14ac:dyDescent="0.2"/>
    <row r="2227" s="3" customFormat="1" ht="12" customHeight="1" x14ac:dyDescent="0.2"/>
    <row r="2228" s="3" customFormat="1" ht="12" customHeight="1" x14ac:dyDescent="0.2"/>
    <row r="2229" s="3" customFormat="1" ht="12" customHeight="1" x14ac:dyDescent="0.2"/>
    <row r="2230" s="3" customFormat="1" ht="12" customHeight="1" x14ac:dyDescent="0.2"/>
    <row r="2231" s="3" customFormat="1" ht="12" customHeight="1" x14ac:dyDescent="0.2"/>
    <row r="2232" s="3" customFormat="1" ht="12" customHeight="1" x14ac:dyDescent="0.2"/>
    <row r="2233" s="3" customFormat="1" ht="12" customHeight="1" x14ac:dyDescent="0.2"/>
    <row r="2234" s="3" customFormat="1" ht="12" customHeight="1" x14ac:dyDescent="0.2"/>
    <row r="2235" s="3" customFormat="1" ht="12" customHeight="1" x14ac:dyDescent="0.2"/>
    <row r="2236" s="3" customFormat="1" ht="12" customHeight="1" x14ac:dyDescent="0.2"/>
    <row r="2237" s="3" customFormat="1" ht="12" customHeight="1" x14ac:dyDescent="0.2"/>
    <row r="2238" s="3" customFormat="1" ht="12" customHeight="1" x14ac:dyDescent="0.2"/>
    <row r="2239" s="3" customFormat="1" ht="12" customHeight="1" x14ac:dyDescent="0.2"/>
    <row r="2240" s="3" customFormat="1" ht="12" customHeight="1" x14ac:dyDescent="0.2"/>
    <row r="2241" s="3" customFormat="1" ht="12" customHeight="1" x14ac:dyDescent="0.2"/>
    <row r="2242" s="3" customFormat="1" ht="12" customHeight="1" x14ac:dyDescent="0.2"/>
    <row r="2243" s="3" customFormat="1" ht="12" customHeight="1" x14ac:dyDescent="0.2"/>
    <row r="2244" s="3" customFormat="1" ht="12" customHeight="1" x14ac:dyDescent="0.2"/>
    <row r="2245" s="3" customFormat="1" ht="12" customHeight="1" x14ac:dyDescent="0.2"/>
    <row r="2246" s="3" customFormat="1" ht="12" customHeight="1" x14ac:dyDescent="0.2"/>
    <row r="2247" s="3" customFormat="1" ht="12" customHeight="1" x14ac:dyDescent="0.2"/>
    <row r="2248" s="3" customFormat="1" ht="12" customHeight="1" x14ac:dyDescent="0.2"/>
    <row r="2249" s="3" customFormat="1" ht="12" customHeight="1" x14ac:dyDescent="0.2"/>
    <row r="2250" s="3" customFormat="1" ht="12" customHeight="1" x14ac:dyDescent="0.2"/>
    <row r="2251" s="3" customFormat="1" ht="12" customHeight="1" x14ac:dyDescent="0.2"/>
    <row r="2252" s="3" customFormat="1" ht="12" customHeight="1" x14ac:dyDescent="0.2"/>
    <row r="2253" s="3" customFormat="1" ht="12" customHeight="1" x14ac:dyDescent="0.2"/>
    <row r="2254" s="3" customFormat="1" ht="12" customHeight="1" x14ac:dyDescent="0.2"/>
    <row r="2255" s="3" customFormat="1" ht="12" customHeight="1" x14ac:dyDescent="0.2"/>
    <row r="2256" s="3" customFormat="1" ht="12" customHeight="1" x14ac:dyDescent="0.2"/>
    <row r="2257" s="3" customFormat="1" ht="12" customHeight="1" x14ac:dyDescent="0.2"/>
    <row r="2258" s="3" customFormat="1" ht="12" customHeight="1" x14ac:dyDescent="0.2"/>
    <row r="2259" s="3" customFormat="1" ht="12" customHeight="1" x14ac:dyDescent="0.2"/>
    <row r="2260" s="3" customFormat="1" ht="12" customHeight="1" x14ac:dyDescent="0.2"/>
    <row r="2261" s="3" customFormat="1" ht="12" customHeight="1" x14ac:dyDescent="0.2"/>
    <row r="2262" s="3" customFormat="1" ht="12" customHeight="1" x14ac:dyDescent="0.2"/>
    <row r="2263" s="3" customFormat="1" ht="12" customHeight="1" x14ac:dyDescent="0.2"/>
    <row r="2264" s="3" customFormat="1" ht="12" customHeight="1" x14ac:dyDescent="0.2"/>
    <row r="2265" s="3" customFormat="1" ht="12" customHeight="1" x14ac:dyDescent="0.2"/>
    <row r="2266" s="3" customFormat="1" ht="12" customHeight="1" x14ac:dyDescent="0.2"/>
    <row r="2267" s="3" customFormat="1" ht="12" customHeight="1" x14ac:dyDescent="0.2"/>
    <row r="2268" s="3" customFormat="1" ht="12" customHeight="1" x14ac:dyDescent="0.2"/>
    <row r="2269" s="3" customFormat="1" ht="12" customHeight="1" x14ac:dyDescent="0.2"/>
    <row r="2270" s="3" customFormat="1" ht="12" customHeight="1" x14ac:dyDescent="0.2"/>
    <row r="2271" s="3" customFormat="1" ht="12" customHeight="1" x14ac:dyDescent="0.2"/>
    <row r="2272" s="3" customFormat="1" ht="12" customHeight="1" x14ac:dyDescent="0.2"/>
    <row r="2273" s="3" customFormat="1" ht="12" customHeight="1" x14ac:dyDescent="0.2"/>
    <row r="2274" s="3" customFormat="1" ht="12" customHeight="1" x14ac:dyDescent="0.2"/>
    <row r="2275" s="3" customFormat="1" ht="12" customHeight="1" x14ac:dyDescent="0.2"/>
    <row r="2276" s="3" customFormat="1" ht="12" customHeight="1" x14ac:dyDescent="0.2"/>
    <row r="2277" s="3" customFormat="1" ht="12" customHeight="1" x14ac:dyDescent="0.2"/>
    <row r="2278" s="3" customFormat="1" ht="12" customHeight="1" x14ac:dyDescent="0.2"/>
    <row r="2279" s="3" customFormat="1" ht="12" customHeight="1" x14ac:dyDescent="0.2"/>
    <row r="2280" s="3" customFormat="1" ht="12" customHeight="1" x14ac:dyDescent="0.2"/>
    <row r="2281" s="3" customFormat="1" ht="12" customHeight="1" x14ac:dyDescent="0.2"/>
    <row r="2282" s="3" customFormat="1" ht="12" customHeight="1" x14ac:dyDescent="0.2"/>
    <row r="2283" s="3" customFormat="1" ht="12" customHeight="1" x14ac:dyDescent="0.2"/>
    <row r="2284" s="3" customFormat="1" ht="12" customHeight="1" x14ac:dyDescent="0.2"/>
    <row r="2285" s="3" customFormat="1" ht="12" customHeight="1" x14ac:dyDescent="0.2"/>
    <row r="2286" s="3" customFormat="1" ht="12" customHeight="1" x14ac:dyDescent="0.2"/>
    <row r="2287" s="3" customFormat="1" ht="12" customHeight="1" x14ac:dyDescent="0.2"/>
    <row r="2288" s="3" customFormat="1" ht="12" customHeight="1" x14ac:dyDescent="0.2"/>
    <row r="2289" s="3" customFormat="1" ht="12" customHeight="1" x14ac:dyDescent="0.2"/>
    <row r="2290" s="3" customFormat="1" ht="12" customHeight="1" x14ac:dyDescent="0.2"/>
    <row r="2291" s="3" customFormat="1" ht="12" customHeight="1" x14ac:dyDescent="0.2"/>
    <row r="2292" s="3" customFormat="1" ht="12" customHeight="1" x14ac:dyDescent="0.2"/>
    <row r="2293" s="3" customFormat="1" ht="12" customHeight="1" x14ac:dyDescent="0.2"/>
    <row r="2294" s="3" customFormat="1" ht="12" customHeight="1" x14ac:dyDescent="0.2"/>
    <row r="2295" s="3" customFormat="1" ht="12" customHeight="1" x14ac:dyDescent="0.2"/>
    <row r="2296" s="3" customFormat="1" ht="12" customHeight="1" x14ac:dyDescent="0.2"/>
    <row r="2297" s="3" customFormat="1" ht="12" customHeight="1" x14ac:dyDescent="0.2"/>
    <row r="2298" s="3" customFormat="1" ht="12" customHeight="1" x14ac:dyDescent="0.2"/>
    <row r="2299" s="3" customFormat="1" ht="12" customHeight="1" x14ac:dyDescent="0.2"/>
    <row r="2300" s="3" customFormat="1" ht="12" customHeight="1" x14ac:dyDescent="0.2"/>
    <row r="2301" s="3" customFormat="1" ht="12" customHeight="1" x14ac:dyDescent="0.2"/>
    <row r="2302" s="3" customFormat="1" ht="12" customHeight="1" x14ac:dyDescent="0.2"/>
    <row r="2303" s="3" customFormat="1" ht="12" customHeight="1" x14ac:dyDescent="0.2"/>
    <row r="2304" s="3" customFormat="1" ht="12" customHeight="1" x14ac:dyDescent="0.2"/>
    <row r="2305" s="3" customFormat="1" ht="12" customHeight="1" x14ac:dyDescent="0.2"/>
    <row r="2306" s="3" customFormat="1" ht="12" customHeight="1" x14ac:dyDescent="0.2"/>
    <row r="2307" s="3" customFormat="1" ht="12" customHeight="1" x14ac:dyDescent="0.2"/>
    <row r="2308" s="3" customFormat="1" ht="12" customHeight="1" x14ac:dyDescent="0.2"/>
    <row r="2309" s="3" customFormat="1" ht="12" customHeight="1" x14ac:dyDescent="0.2"/>
    <row r="2310" s="3" customFormat="1" ht="12" customHeight="1" x14ac:dyDescent="0.2"/>
    <row r="2311" s="3" customFormat="1" ht="12" customHeight="1" x14ac:dyDescent="0.2"/>
    <row r="2312" s="3" customFormat="1" ht="12" customHeight="1" x14ac:dyDescent="0.2"/>
    <row r="2313" s="3" customFormat="1" ht="12" customHeight="1" x14ac:dyDescent="0.2"/>
    <row r="2314" s="3" customFormat="1" ht="12" customHeight="1" x14ac:dyDescent="0.2"/>
    <row r="2315" s="3" customFormat="1" ht="12" customHeight="1" x14ac:dyDescent="0.2"/>
    <row r="2316" s="3" customFormat="1" ht="12" customHeight="1" x14ac:dyDescent="0.2"/>
    <row r="2317" s="3" customFormat="1" ht="12" customHeight="1" x14ac:dyDescent="0.2"/>
    <row r="2318" s="3" customFormat="1" ht="12" customHeight="1" x14ac:dyDescent="0.2"/>
    <row r="2319" s="3" customFormat="1" ht="12" customHeight="1" x14ac:dyDescent="0.2"/>
    <row r="2320" s="3" customFormat="1" ht="12" customHeight="1" x14ac:dyDescent="0.2"/>
    <row r="2321" s="3" customFormat="1" ht="12" customHeight="1" x14ac:dyDescent="0.2"/>
    <row r="2322" s="3" customFormat="1" ht="12" customHeight="1" x14ac:dyDescent="0.2"/>
    <row r="2323" s="3" customFormat="1" ht="12" customHeight="1" x14ac:dyDescent="0.2"/>
    <row r="2324" s="3" customFormat="1" ht="12" customHeight="1" x14ac:dyDescent="0.2"/>
    <row r="2325" s="3" customFormat="1" ht="12" customHeight="1" x14ac:dyDescent="0.2"/>
    <row r="2326" s="3" customFormat="1" ht="12" customHeight="1" x14ac:dyDescent="0.2"/>
    <row r="2327" s="3" customFormat="1" ht="12" customHeight="1" x14ac:dyDescent="0.2"/>
    <row r="2328" s="3" customFormat="1" ht="12" customHeight="1" x14ac:dyDescent="0.2"/>
    <row r="2329" s="3" customFormat="1" ht="12" customHeight="1" x14ac:dyDescent="0.2"/>
    <row r="2330" s="3" customFormat="1" ht="12" customHeight="1" x14ac:dyDescent="0.2"/>
    <row r="2331" s="3" customFormat="1" ht="12" customHeight="1" x14ac:dyDescent="0.2"/>
    <row r="2332" s="3" customFormat="1" ht="12" customHeight="1" x14ac:dyDescent="0.2"/>
    <row r="2333" s="3" customFormat="1" ht="12" customHeight="1" x14ac:dyDescent="0.2"/>
    <row r="2334" s="3" customFormat="1" ht="12" customHeight="1" x14ac:dyDescent="0.2"/>
    <row r="2335" s="3" customFormat="1" ht="12" customHeight="1" x14ac:dyDescent="0.2"/>
    <row r="2336" s="3" customFormat="1" ht="12" customHeight="1" x14ac:dyDescent="0.2"/>
    <row r="2337" s="3" customFormat="1" ht="12" customHeight="1" x14ac:dyDescent="0.2"/>
    <row r="2338" s="3" customFormat="1" ht="12" customHeight="1" x14ac:dyDescent="0.2"/>
    <row r="2339" s="3" customFormat="1" ht="12" customHeight="1" x14ac:dyDescent="0.2"/>
    <row r="2340" s="3" customFormat="1" ht="12" customHeight="1" x14ac:dyDescent="0.2"/>
    <row r="2341" s="3" customFormat="1" ht="12" customHeight="1" x14ac:dyDescent="0.2"/>
    <row r="2342" s="3" customFormat="1" ht="12" customHeight="1" x14ac:dyDescent="0.2"/>
    <row r="2343" s="3" customFormat="1" ht="12" customHeight="1" x14ac:dyDescent="0.2"/>
    <row r="2344" s="3" customFormat="1" ht="12" customHeight="1" x14ac:dyDescent="0.2"/>
    <row r="2345" s="3" customFormat="1" ht="12" customHeight="1" x14ac:dyDescent="0.2"/>
    <row r="2346" s="3" customFormat="1" ht="12" customHeight="1" x14ac:dyDescent="0.2"/>
    <row r="2347" s="3" customFormat="1" ht="12" customHeight="1" x14ac:dyDescent="0.2"/>
    <row r="2348" s="3" customFormat="1" ht="12" customHeight="1" x14ac:dyDescent="0.2"/>
    <row r="2349" s="3" customFormat="1" ht="12" customHeight="1" x14ac:dyDescent="0.2"/>
    <row r="2350" s="3" customFormat="1" ht="12" customHeight="1" x14ac:dyDescent="0.2"/>
    <row r="2351" s="3" customFormat="1" ht="12" customHeight="1" x14ac:dyDescent="0.2"/>
    <row r="2352" s="3" customFormat="1" ht="12" customHeight="1" x14ac:dyDescent="0.2"/>
    <row r="2353" s="3" customFormat="1" ht="12" customHeight="1" x14ac:dyDescent="0.2"/>
    <row r="2354" s="3" customFormat="1" ht="12" customHeight="1" x14ac:dyDescent="0.2"/>
    <row r="2355" s="3" customFormat="1" ht="12" customHeight="1" x14ac:dyDescent="0.2"/>
    <row r="2356" s="3" customFormat="1" ht="12" customHeight="1" x14ac:dyDescent="0.2"/>
    <row r="2357" s="3" customFormat="1" ht="12" customHeight="1" x14ac:dyDescent="0.2"/>
    <row r="2358" s="3" customFormat="1" ht="12" customHeight="1" x14ac:dyDescent="0.2"/>
    <row r="2359" s="3" customFormat="1" ht="12" customHeight="1" x14ac:dyDescent="0.2"/>
    <row r="2360" s="3" customFormat="1" ht="12" customHeight="1" x14ac:dyDescent="0.2"/>
    <row r="2361" s="3" customFormat="1" ht="12" customHeight="1" x14ac:dyDescent="0.2"/>
    <row r="2362" s="3" customFormat="1" ht="12" customHeight="1" x14ac:dyDescent="0.2"/>
    <row r="2363" s="3" customFormat="1" ht="12" customHeight="1" x14ac:dyDescent="0.2"/>
    <row r="2364" s="3" customFormat="1" ht="12" customHeight="1" x14ac:dyDescent="0.2"/>
    <row r="2365" s="3" customFormat="1" ht="12" customHeight="1" x14ac:dyDescent="0.2"/>
    <row r="2366" s="3" customFormat="1" ht="12" customHeight="1" x14ac:dyDescent="0.2"/>
    <row r="2367" s="3" customFormat="1" ht="12" customHeight="1" x14ac:dyDescent="0.2"/>
    <row r="2368" s="3" customFormat="1" ht="12" customHeight="1" x14ac:dyDescent="0.2"/>
    <row r="2369" s="3" customFormat="1" ht="12" customHeight="1" x14ac:dyDescent="0.2"/>
    <row r="2370" s="3" customFormat="1" ht="12" customHeight="1" x14ac:dyDescent="0.2"/>
    <row r="2371" s="3" customFormat="1" ht="12" customHeight="1" x14ac:dyDescent="0.2"/>
    <row r="2372" s="3" customFormat="1" ht="12" customHeight="1" x14ac:dyDescent="0.2"/>
    <row r="2373" s="3" customFormat="1" ht="12" customHeight="1" x14ac:dyDescent="0.2"/>
    <row r="2374" s="3" customFormat="1" ht="12" customHeight="1" x14ac:dyDescent="0.2"/>
    <row r="2375" s="3" customFormat="1" ht="12" customHeight="1" x14ac:dyDescent="0.2"/>
    <row r="2376" s="3" customFormat="1" ht="12" customHeight="1" x14ac:dyDescent="0.2"/>
    <row r="2377" s="3" customFormat="1" ht="12" customHeight="1" x14ac:dyDescent="0.2"/>
    <row r="2378" s="3" customFormat="1" ht="12" customHeight="1" x14ac:dyDescent="0.2"/>
    <row r="2379" s="3" customFormat="1" ht="12" customHeight="1" x14ac:dyDescent="0.2"/>
    <row r="2380" s="3" customFormat="1" ht="12" customHeight="1" x14ac:dyDescent="0.2"/>
    <row r="2381" s="3" customFormat="1" ht="12" customHeight="1" x14ac:dyDescent="0.2"/>
    <row r="2382" s="3" customFormat="1" ht="12" customHeight="1" x14ac:dyDescent="0.2"/>
    <row r="2383" s="3" customFormat="1" ht="12" customHeight="1" x14ac:dyDescent="0.2"/>
    <row r="2384" s="3" customFormat="1" ht="12" customHeight="1" x14ac:dyDescent="0.2"/>
    <row r="2385" s="3" customFormat="1" ht="12" customHeight="1" x14ac:dyDescent="0.2"/>
    <row r="2386" s="3" customFormat="1" ht="12" customHeight="1" x14ac:dyDescent="0.2"/>
    <row r="2387" s="3" customFormat="1" ht="12" customHeight="1" x14ac:dyDescent="0.2"/>
    <row r="2388" s="3" customFormat="1" ht="12" customHeight="1" x14ac:dyDescent="0.2"/>
    <row r="2389" s="3" customFormat="1" ht="12" customHeight="1" x14ac:dyDescent="0.2"/>
    <row r="2390" s="3" customFormat="1" ht="12" customHeight="1" x14ac:dyDescent="0.2"/>
    <row r="2391" s="3" customFormat="1" ht="12" customHeight="1" x14ac:dyDescent="0.2"/>
    <row r="2392" s="3" customFormat="1" ht="12" customHeight="1" x14ac:dyDescent="0.2"/>
    <row r="2393" s="3" customFormat="1" ht="12" customHeight="1" x14ac:dyDescent="0.2"/>
    <row r="2394" s="3" customFormat="1" ht="12" customHeight="1" x14ac:dyDescent="0.2"/>
    <row r="2395" s="3" customFormat="1" ht="12" customHeight="1" x14ac:dyDescent="0.2"/>
    <row r="2396" s="3" customFormat="1" ht="12" customHeight="1" x14ac:dyDescent="0.2"/>
    <row r="2397" s="3" customFormat="1" ht="12" customHeight="1" x14ac:dyDescent="0.2"/>
    <row r="2398" s="3" customFormat="1" ht="12" customHeight="1" x14ac:dyDescent="0.2"/>
    <row r="2399" s="3" customFormat="1" ht="12" customHeight="1" x14ac:dyDescent="0.2"/>
    <row r="2400" s="3" customFormat="1" ht="12" customHeight="1" x14ac:dyDescent="0.2"/>
    <row r="2401" s="3" customFormat="1" ht="12" customHeight="1" x14ac:dyDescent="0.2"/>
    <row r="2402" s="3" customFormat="1" ht="12" customHeight="1" x14ac:dyDescent="0.2"/>
    <row r="2403" s="3" customFormat="1" ht="12" customHeight="1" x14ac:dyDescent="0.2"/>
    <row r="2404" s="3" customFormat="1" ht="12" customHeight="1" x14ac:dyDescent="0.2"/>
    <row r="2405" s="3" customFormat="1" ht="12" customHeight="1" x14ac:dyDescent="0.2"/>
    <row r="2406" s="3" customFormat="1" ht="12" customHeight="1" x14ac:dyDescent="0.2"/>
    <row r="2407" s="3" customFormat="1" ht="12" customHeight="1" x14ac:dyDescent="0.2"/>
    <row r="2408" s="3" customFormat="1" ht="12" customHeight="1" x14ac:dyDescent="0.2"/>
    <row r="2409" s="3" customFormat="1" ht="12" customHeight="1" x14ac:dyDescent="0.2"/>
    <row r="2410" s="3" customFormat="1" ht="12" customHeight="1" x14ac:dyDescent="0.2"/>
    <row r="2411" s="3" customFormat="1" ht="12" customHeight="1" x14ac:dyDescent="0.2"/>
    <row r="2412" s="3" customFormat="1" ht="12" customHeight="1" x14ac:dyDescent="0.2"/>
    <row r="2413" s="3" customFormat="1" ht="12" customHeight="1" x14ac:dyDescent="0.2"/>
    <row r="2414" s="3" customFormat="1" ht="12" customHeight="1" x14ac:dyDescent="0.2"/>
    <row r="2415" s="3" customFormat="1" ht="12" customHeight="1" x14ac:dyDescent="0.2"/>
    <row r="2416" s="3" customFormat="1" ht="12" customHeight="1" x14ac:dyDescent="0.2"/>
    <row r="2417" s="3" customFormat="1" ht="12" customHeight="1" x14ac:dyDescent="0.2"/>
    <row r="2418" s="3" customFormat="1" ht="12" customHeight="1" x14ac:dyDescent="0.2"/>
    <row r="2419" s="3" customFormat="1" ht="12" customHeight="1" x14ac:dyDescent="0.2"/>
    <row r="2420" s="3" customFormat="1" ht="12" customHeight="1" x14ac:dyDescent="0.2"/>
    <row r="2421" s="3" customFormat="1" ht="12" customHeight="1" x14ac:dyDescent="0.2"/>
    <row r="2422" s="3" customFormat="1" ht="12" customHeight="1" x14ac:dyDescent="0.2"/>
    <row r="2423" s="3" customFormat="1" ht="12" customHeight="1" x14ac:dyDescent="0.2"/>
    <row r="2424" s="3" customFormat="1" ht="12" customHeight="1" x14ac:dyDescent="0.2"/>
    <row r="2425" s="3" customFormat="1" ht="12" customHeight="1" x14ac:dyDescent="0.2"/>
    <row r="2426" s="3" customFormat="1" ht="12" customHeight="1" x14ac:dyDescent="0.2"/>
    <row r="2427" s="3" customFormat="1" ht="12" customHeight="1" x14ac:dyDescent="0.2"/>
    <row r="2428" s="3" customFormat="1" ht="12" customHeight="1" x14ac:dyDescent="0.2"/>
    <row r="2429" s="3" customFormat="1" ht="12" customHeight="1" x14ac:dyDescent="0.2"/>
    <row r="2430" s="3" customFormat="1" ht="12" customHeight="1" x14ac:dyDescent="0.2"/>
    <row r="2431" s="3" customFormat="1" ht="12" customHeight="1" x14ac:dyDescent="0.2"/>
    <row r="2432" s="3" customFormat="1" ht="12" customHeight="1" x14ac:dyDescent="0.2"/>
    <row r="2433" s="3" customFormat="1" ht="12" customHeight="1" x14ac:dyDescent="0.2"/>
    <row r="2434" s="3" customFormat="1" ht="12" customHeight="1" x14ac:dyDescent="0.2"/>
    <row r="2435" s="3" customFormat="1" ht="12" customHeight="1" x14ac:dyDescent="0.2"/>
    <row r="2436" s="3" customFormat="1" ht="12" customHeight="1" x14ac:dyDescent="0.2"/>
    <row r="2437" s="3" customFormat="1" ht="12" customHeight="1" x14ac:dyDescent="0.2"/>
    <row r="2438" s="3" customFormat="1" ht="12" customHeight="1" x14ac:dyDescent="0.2"/>
    <row r="2439" s="3" customFormat="1" ht="12" customHeight="1" x14ac:dyDescent="0.2"/>
    <row r="2440" s="3" customFormat="1" ht="12" customHeight="1" x14ac:dyDescent="0.2"/>
    <row r="2441" s="3" customFormat="1" ht="12" customHeight="1" x14ac:dyDescent="0.2"/>
    <row r="2442" s="3" customFormat="1" ht="12" customHeight="1" x14ac:dyDescent="0.2"/>
    <row r="2443" s="3" customFormat="1" ht="12" customHeight="1" x14ac:dyDescent="0.2"/>
    <row r="2444" s="3" customFormat="1" ht="12" customHeight="1" x14ac:dyDescent="0.2"/>
    <row r="2445" s="3" customFormat="1" ht="12" customHeight="1" x14ac:dyDescent="0.2"/>
    <row r="2446" s="3" customFormat="1" ht="12" customHeight="1" x14ac:dyDescent="0.2"/>
    <row r="2447" s="3" customFormat="1" ht="12" customHeight="1" x14ac:dyDescent="0.2"/>
    <row r="2448" s="3" customFormat="1" ht="12" customHeight="1" x14ac:dyDescent="0.2"/>
    <row r="2449" s="3" customFormat="1" ht="12" customHeight="1" x14ac:dyDescent="0.2"/>
    <row r="2450" s="3" customFormat="1" ht="12" customHeight="1" x14ac:dyDescent="0.2"/>
    <row r="2451" s="3" customFormat="1" ht="12" customHeight="1" x14ac:dyDescent="0.2"/>
    <row r="2452" s="3" customFormat="1" ht="12" customHeight="1" x14ac:dyDescent="0.2"/>
    <row r="2453" s="3" customFormat="1" ht="12" customHeight="1" x14ac:dyDescent="0.2"/>
    <row r="2454" s="3" customFormat="1" ht="12" customHeight="1" x14ac:dyDescent="0.2"/>
    <row r="2455" s="3" customFormat="1" ht="12" customHeight="1" x14ac:dyDescent="0.2"/>
    <row r="2456" s="3" customFormat="1" ht="12" customHeight="1" x14ac:dyDescent="0.2"/>
    <row r="2457" s="3" customFormat="1" ht="12" customHeight="1" x14ac:dyDescent="0.2"/>
    <row r="2458" s="3" customFormat="1" ht="12" customHeight="1" x14ac:dyDescent="0.2"/>
    <row r="2459" s="3" customFormat="1" ht="12" customHeight="1" x14ac:dyDescent="0.2"/>
    <row r="2460" s="3" customFormat="1" ht="12" customHeight="1" x14ac:dyDescent="0.2"/>
    <row r="2461" s="3" customFormat="1" ht="12" customHeight="1" x14ac:dyDescent="0.2"/>
    <row r="2462" s="3" customFormat="1" ht="12" customHeight="1" x14ac:dyDescent="0.2"/>
    <row r="2463" s="3" customFormat="1" ht="12" customHeight="1" x14ac:dyDescent="0.2"/>
    <row r="2464" s="3" customFormat="1" ht="12" customHeight="1" x14ac:dyDescent="0.2"/>
    <row r="2465" s="3" customFormat="1" ht="12" customHeight="1" x14ac:dyDescent="0.2"/>
    <row r="2466" s="3" customFormat="1" ht="12" customHeight="1" x14ac:dyDescent="0.2"/>
    <row r="2467" s="3" customFormat="1" ht="12" customHeight="1" x14ac:dyDescent="0.2"/>
    <row r="2468" s="3" customFormat="1" ht="12" customHeight="1" x14ac:dyDescent="0.2"/>
    <row r="2469" s="3" customFormat="1" ht="12" customHeight="1" x14ac:dyDescent="0.2"/>
    <row r="2470" s="3" customFormat="1" ht="12" customHeight="1" x14ac:dyDescent="0.2"/>
    <row r="2471" s="3" customFormat="1" ht="12" customHeight="1" x14ac:dyDescent="0.2"/>
    <row r="2472" s="3" customFormat="1" ht="12" customHeight="1" x14ac:dyDescent="0.2"/>
    <row r="2473" s="3" customFormat="1" ht="12" customHeight="1" x14ac:dyDescent="0.2"/>
    <row r="2474" s="3" customFormat="1" ht="12" customHeight="1" x14ac:dyDescent="0.2"/>
    <row r="2475" s="3" customFormat="1" ht="12" customHeight="1" x14ac:dyDescent="0.2"/>
    <row r="2476" s="3" customFormat="1" ht="12" customHeight="1" x14ac:dyDescent="0.2"/>
    <row r="2477" s="3" customFormat="1" ht="12" customHeight="1" x14ac:dyDescent="0.2"/>
    <row r="2478" s="3" customFormat="1" ht="12" customHeight="1" x14ac:dyDescent="0.2"/>
    <row r="2479" s="3" customFormat="1" ht="12" customHeight="1" x14ac:dyDescent="0.2"/>
    <row r="2480" s="3" customFormat="1" ht="12" customHeight="1" x14ac:dyDescent="0.2"/>
    <row r="2481" s="3" customFormat="1" ht="12" customHeight="1" x14ac:dyDescent="0.2"/>
    <row r="2482" s="3" customFormat="1" ht="12" customHeight="1" x14ac:dyDescent="0.2"/>
    <row r="2483" s="3" customFormat="1" ht="12" customHeight="1" x14ac:dyDescent="0.2"/>
    <row r="2484" s="3" customFormat="1" ht="12" customHeight="1" x14ac:dyDescent="0.2"/>
    <row r="2485" s="3" customFormat="1" ht="12" customHeight="1" x14ac:dyDescent="0.2"/>
    <row r="2486" s="3" customFormat="1" ht="12" customHeight="1" x14ac:dyDescent="0.2"/>
    <row r="2487" s="3" customFormat="1" ht="12" customHeight="1" x14ac:dyDescent="0.2"/>
    <row r="2488" s="3" customFormat="1" ht="12" customHeight="1" x14ac:dyDescent="0.2"/>
    <row r="2489" s="3" customFormat="1" ht="12" customHeight="1" x14ac:dyDescent="0.2"/>
    <row r="2490" s="3" customFormat="1" ht="12" customHeight="1" x14ac:dyDescent="0.2"/>
    <row r="2491" s="3" customFormat="1" ht="12" customHeight="1" x14ac:dyDescent="0.2"/>
    <row r="2492" s="3" customFormat="1" ht="12" customHeight="1" x14ac:dyDescent="0.2"/>
    <row r="2493" s="3" customFormat="1" ht="12" customHeight="1" x14ac:dyDescent="0.2"/>
    <row r="2494" s="3" customFormat="1" ht="12" customHeight="1" x14ac:dyDescent="0.2"/>
    <row r="2495" s="3" customFormat="1" ht="12" customHeight="1" x14ac:dyDescent="0.2"/>
    <row r="2496" s="3" customFormat="1" ht="12" customHeight="1" x14ac:dyDescent="0.2"/>
    <row r="2497" s="3" customFormat="1" ht="12" customHeight="1" x14ac:dyDescent="0.2"/>
    <row r="2498" s="3" customFormat="1" ht="12" customHeight="1" x14ac:dyDescent="0.2"/>
    <row r="2499" s="3" customFormat="1" ht="12" customHeight="1" x14ac:dyDescent="0.2"/>
    <row r="2500" s="3" customFormat="1" ht="12" customHeight="1" x14ac:dyDescent="0.2"/>
    <row r="2501" s="3" customFormat="1" ht="12" customHeight="1" x14ac:dyDescent="0.2"/>
    <row r="2502" s="3" customFormat="1" ht="12" customHeight="1" x14ac:dyDescent="0.2"/>
    <row r="2503" s="3" customFormat="1" ht="12" customHeight="1" x14ac:dyDescent="0.2"/>
    <row r="2504" s="3" customFormat="1" ht="12" customHeight="1" x14ac:dyDescent="0.2"/>
    <row r="2505" s="3" customFormat="1" ht="12" customHeight="1" x14ac:dyDescent="0.2"/>
    <row r="2506" s="3" customFormat="1" ht="12" customHeight="1" x14ac:dyDescent="0.2"/>
    <row r="2507" s="3" customFormat="1" ht="12" customHeight="1" x14ac:dyDescent="0.2"/>
    <row r="2508" s="3" customFormat="1" ht="12" customHeight="1" x14ac:dyDescent="0.2"/>
    <row r="2509" s="3" customFormat="1" ht="12" customHeight="1" x14ac:dyDescent="0.2"/>
    <row r="2510" s="3" customFormat="1" ht="12" customHeight="1" x14ac:dyDescent="0.2"/>
    <row r="2511" s="3" customFormat="1" ht="12" customHeight="1" x14ac:dyDescent="0.2"/>
    <row r="2512" s="3" customFormat="1" ht="12" customHeight="1" x14ac:dyDescent="0.2"/>
    <row r="2513" s="3" customFormat="1" ht="12" customHeight="1" x14ac:dyDescent="0.2"/>
    <row r="2514" s="3" customFormat="1" ht="12" customHeight="1" x14ac:dyDescent="0.2"/>
    <row r="2515" s="3" customFormat="1" ht="12" customHeight="1" x14ac:dyDescent="0.2"/>
    <row r="2516" s="3" customFormat="1" ht="12" customHeight="1" x14ac:dyDescent="0.2"/>
    <row r="2517" s="3" customFormat="1" ht="12" customHeight="1" x14ac:dyDescent="0.2"/>
    <row r="2518" s="3" customFormat="1" ht="12" customHeight="1" x14ac:dyDescent="0.2"/>
    <row r="2519" s="3" customFormat="1" ht="12" customHeight="1" x14ac:dyDescent="0.2"/>
    <row r="2520" s="3" customFormat="1" ht="12" customHeight="1" x14ac:dyDescent="0.2"/>
    <row r="2521" s="3" customFormat="1" ht="12" customHeight="1" x14ac:dyDescent="0.2"/>
    <row r="2522" s="3" customFormat="1" ht="12" customHeight="1" x14ac:dyDescent="0.2"/>
    <row r="2523" s="3" customFormat="1" ht="12" customHeight="1" x14ac:dyDescent="0.2"/>
    <row r="2524" s="3" customFormat="1" ht="12" customHeight="1" x14ac:dyDescent="0.2"/>
    <row r="2525" s="3" customFormat="1" ht="12" customHeight="1" x14ac:dyDescent="0.2"/>
    <row r="2526" s="3" customFormat="1" ht="12" customHeight="1" x14ac:dyDescent="0.2"/>
    <row r="2527" s="3" customFormat="1" ht="12" customHeight="1" x14ac:dyDescent="0.2"/>
    <row r="2528" s="3" customFormat="1" ht="12" customHeight="1" x14ac:dyDescent="0.2"/>
    <row r="2529" s="3" customFormat="1" ht="12" customHeight="1" x14ac:dyDescent="0.2"/>
    <row r="2530" s="3" customFormat="1" ht="12" customHeight="1" x14ac:dyDescent="0.2"/>
    <row r="2531" s="3" customFormat="1" ht="12" customHeight="1" x14ac:dyDescent="0.2"/>
    <row r="2532" s="3" customFormat="1" ht="12" customHeight="1" x14ac:dyDescent="0.2"/>
    <row r="2533" s="3" customFormat="1" ht="12" customHeight="1" x14ac:dyDescent="0.2"/>
    <row r="2534" s="3" customFormat="1" ht="12" customHeight="1" x14ac:dyDescent="0.2"/>
    <row r="2535" s="3" customFormat="1" ht="12" customHeight="1" x14ac:dyDescent="0.2"/>
    <row r="2536" s="3" customFormat="1" ht="12" customHeight="1" x14ac:dyDescent="0.2"/>
    <row r="2537" s="3" customFormat="1" ht="12" customHeight="1" x14ac:dyDescent="0.2"/>
    <row r="2538" s="3" customFormat="1" ht="12" customHeight="1" x14ac:dyDescent="0.2"/>
    <row r="2539" s="3" customFormat="1" ht="12" customHeight="1" x14ac:dyDescent="0.2"/>
    <row r="2540" s="3" customFormat="1" ht="12" customHeight="1" x14ac:dyDescent="0.2"/>
    <row r="2541" s="3" customFormat="1" ht="12" customHeight="1" x14ac:dyDescent="0.2"/>
    <row r="2542" s="3" customFormat="1" ht="12" customHeight="1" x14ac:dyDescent="0.2"/>
    <row r="2543" s="3" customFormat="1" ht="12" customHeight="1" x14ac:dyDescent="0.2"/>
    <row r="2544" s="3" customFormat="1" ht="12" customHeight="1" x14ac:dyDescent="0.2"/>
    <row r="2545" s="3" customFormat="1" ht="12" customHeight="1" x14ac:dyDescent="0.2"/>
    <row r="2546" s="3" customFormat="1" ht="12" customHeight="1" x14ac:dyDescent="0.2"/>
    <row r="2547" s="3" customFormat="1" ht="12" customHeight="1" x14ac:dyDescent="0.2"/>
    <row r="2548" s="3" customFormat="1" ht="12" customHeight="1" x14ac:dyDescent="0.2"/>
    <row r="2549" s="3" customFormat="1" ht="12" customHeight="1" x14ac:dyDescent="0.2"/>
    <row r="2550" s="3" customFormat="1" ht="12" customHeight="1" x14ac:dyDescent="0.2"/>
    <row r="2551" s="3" customFormat="1" ht="12" customHeight="1" x14ac:dyDescent="0.2"/>
    <row r="2552" s="3" customFormat="1" ht="12" customHeight="1" x14ac:dyDescent="0.2"/>
    <row r="2553" s="3" customFormat="1" ht="12" customHeight="1" x14ac:dyDescent="0.2"/>
    <row r="2554" s="3" customFormat="1" ht="12" customHeight="1" x14ac:dyDescent="0.2"/>
    <row r="2555" s="3" customFormat="1" ht="12" customHeight="1" x14ac:dyDescent="0.2"/>
    <row r="2556" s="3" customFormat="1" ht="12" customHeight="1" x14ac:dyDescent="0.2"/>
    <row r="2557" s="3" customFormat="1" ht="12" customHeight="1" x14ac:dyDescent="0.2"/>
    <row r="2558" s="3" customFormat="1" ht="12" customHeight="1" x14ac:dyDescent="0.2"/>
    <row r="2559" s="3" customFormat="1" ht="12" customHeight="1" x14ac:dyDescent="0.2"/>
    <row r="2560" s="3" customFormat="1" ht="12" customHeight="1" x14ac:dyDescent="0.2"/>
    <row r="2561" s="3" customFormat="1" ht="12" customHeight="1" x14ac:dyDescent="0.2"/>
    <row r="2562" s="3" customFormat="1" ht="12" customHeight="1" x14ac:dyDescent="0.2"/>
    <row r="2563" s="3" customFormat="1" ht="12" customHeight="1" x14ac:dyDescent="0.2"/>
    <row r="2564" s="3" customFormat="1" ht="12" customHeight="1" x14ac:dyDescent="0.2"/>
    <row r="2565" s="3" customFormat="1" ht="12" customHeight="1" x14ac:dyDescent="0.2"/>
    <row r="2566" s="3" customFormat="1" ht="12" customHeight="1" x14ac:dyDescent="0.2"/>
    <row r="2567" s="3" customFormat="1" ht="12" customHeight="1" x14ac:dyDescent="0.2"/>
    <row r="2568" s="3" customFormat="1" ht="12" customHeight="1" x14ac:dyDescent="0.2"/>
    <row r="2569" s="3" customFormat="1" ht="12" customHeight="1" x14ac:dyDescent="0.2"/>
    <row r="2570" s="3" customFormat="1" ht="12" customHeight="1" x14ac:dyDescent="0.2"/>
    <row r="2571" s="3" customFormat="1" ht="12" customHeight="1" x14ac:dyDescent="0.2"/>
    <row r="2572" s="3" customFormat="1" ht="12" customHeight="1" x14ac:dyDescent="0.2"/>
    <row r="2573" s="3" customFormat="1" ht="12" customHeight="1" x14ac:dyDescent="0.2"/>
    <row r="2574" s="3" customFormat="1" ht="12" customHeight="1" x14ac:dyDescent="0.2"/>
    <row r="2575" s="3" customFormat="1" ht="12" customHeight="1" x14ac:dyDescent="0.2"/>
    <row r="2576" s="3" customFormat="1" ht="12" customHeight="1" x14ac:dyDescent="0.2"/>
    <row r="2577" s="3" customFormat="1" ht="12" customHeight="1" x14ac:dyDescent="0.2"/>
    <row r="2578" s="3" customFormat="1" ht="12" customHeight="1" x14ac:dyDescent="0.2"/>
    <row r="2579" s="3" customFormat="1" ht="12" customHeight="1" x14ac:dyDescent="0.2"/>
    <row r="2580" s="3" customFormat="1" ht="12" customHeight="1" x14ac:dyDescent="0.2"/>
    <row r="2581" s="3" customFormat="1" ht="12" customHeight="1" x14ac:dyDescent="0.2"/>
    <row r="2582" s="3" customFormat="1" ht="12" customHeight="1" x14ac:dyDescent="0.2"/>
    <row r="2583" s="3" customFormat="1" ht="12" customHeight="1" x14ac:dyDescent="0.2"/>
    <row r="2584" s="3" customFormat="1" ht="12" customHeight="1" x14ac:dyDescent="0.2"/>
    <row r="2585" s="3" customFormat="1" ht="12" customHeight="1" x14ac:dyDescent="0.2"/>
    <row r="2586" s="3" customFormat="1" ht="12" customHeight="1" x14ac:dyDescent="0.2"/>
    <row r="2587" s="3" customFormat="1" ht="12" customHeight="1" x14ac:dyDescent="0.2"/>
    <row r="2588" s="3" customFormat="1" ht="12" customHeight="1" x14ac:dyDescent="0.2"/>
    <row r="2589" s="3" customFormat="1" ht="12" customHeight="1" x14ac:dyDescent="0.2"/>
    <row r="2590" s="3" customFormat="1" ht="12" customHeight="1" x14ac:dyDescent="0.2"/>
    <row r="2591" s="3" customFormat="1" ht="12" customHeight="1" x14ac:dyDescent="0.2"/>
    <row r="2592" s="3" customFormat="1" ht="12" customHeight="1" x14ac:dyDescent="0.2"/>
    <row r="2593" s="3" customFormat="1" ht="12" customHeight="1" x14ac:dyDescent="0.2"/>
    <row r="2594" s="3" customFormat="1" ht="12" customHeight="1" x14ac:dyDescent="0.2"/>
    <row r="2595" s="3" customFormat="1" ht="12" customHeight="1" x14ac:dyDescent="0.2"/>
    <row r="2596" s="3" customFormat="1" ht="12" customHeight="1" x14ac:dyDescent="0.2"/>
    <row r="2597" s="3" customFormat="1" ht="12" customHeight="1" x14ac:dyDescent="0.2"/>
    <row r="2598" s="3" customFormat="1" ht="12" customHeight="1" x14ac:dyDescent="0.2"/>
    <row r="2599" s="3" customFormat="1" ht="12" customHeight="1" x14ac:dyDescent="0.2"/>
    <row r="2600" s="3" customFormat="1" ht="12" customHeight="1" x14ac:dyDescent="0.2"/>
    <row r="2601" s="3" customFormat="1" ht="12" customHeight="1" x14ac:dyDescent="0.2"/>
    <row r="2602" s="3" customFormat="1" ht="12" customHeight="1" x14ac:dyDescent="0.2"/>
    <row r="2603" s="3" customFormat="1" ht="12" customHeight="1" x14ac:dyDescent="0.2"/>
    <row r="2604" s="3" customFormat="1" ht="12" customHeight="1" x14ac:dyDescent="0.2"/>
    <row r="2605" s="3" customFormat="1" ht="12" customHeight="1" x14ac:dyDescent="0.2"/>
    <row r="2606" s="3" customFormat="1" ht="12" customHeight="1" x14ac:dyDescent="0.2"/>
    <row r="2607" s="3" customFormat="1" ht="12" customHeight="1" x14ac:dyDescent="0.2"/>
    <row r="2608" s="3" customFormat="1" ht="12" customHeight="1" x14ac:dyDescent="0.2"/>
    <row r="2609" s="3" customFormat="1" ht="12" customHeight="1" x14ac:dyDescent="0.2"/>
    <row r="2610" s="3" customFormat="1" ht="12" customHeight="1" x14ac:dyDescent="0.2"/>
    <row r="2611" s="3" customFormat="1" ht="12" customHeight="1" x14ac:dyDescent="0.2"/>
    <row r="2612" s="3" customFormat="1" ht="12" customHeight="1" x14ac:dyDescent="0.2"/>
    <row r="2613" s="3" customFormat="1" ht="12" customHeight="1" x14ac:dyDescent="0.2"/>
    <row r="2614" s="3" customFormat="1" ht="12" customHeight="1" x14ac:dyDescent="0.2"/>
    <row r="2615" s="3" customFormat="1" ht="12" customHeight="1" x14ac:dyDescent="0.2"/>
    <row r="2616" s="3" customFormat="1" ht="12" customHeight="1" x14ac:dyDescent="0.2"/>
    <row r="2617" s="3" customFormat="1" ht="12" customHeight="1" x14ac:dyDescent="0.2"/>
    <row r="2618" s="3" customFormat="1" ht="12" customHeight="1" x14ac:dyDescent="0.2"/>
    <row r="2619" s="3" customFormat="1" ht="12" customHeight="1" x14ac:dyDescent="0.2"/>
    <row r="2620" s="3" customFormat="1" ht="12" customHeight="1" x14ac:dyDescent="0.2"/>
    <row r="2621" s="3" customFormat="1" ht="12" customHeight="1" x14ac:dyDescent="0.2"/>
    <row r="2622" s="3" customFormat="1" ht="12" customHeight="1" x14ac:dyDescent="0.2"/>
    <row r="2623" s="3" customFormat="1" ht="12" customHeight="1" x14ac:dyDescent="0.2"/>
    <row r="2624" s="3" customFormat="1" ht="12" customHeight="1" x14ac:dyDescent="0.2"/>
    <row r="2625" s="3" customFormat="1" ht="12" customHeight="1" x14ac:dyDescent="0.2"/>
    <row r="2626" s="3" customFormat="1" ht="12" customHeight="1" x14ac:dyDescent="0.2"/>
    <row r="2627" s="3" customFormat="1" ht="12" customHeight="1" x14ac:dyDescent="0.2"/>
    <row r="2628" s="3" customFormat="1" ht="12" customHeight="1" x14ac:dyDescent="0.2"/>
    <row r="2629" s="3" customFormat="1" ht="12" customHeight="1" x14ac:dyDescent="0.2"/>
    <row r="2630" s="3" customFormat="1" ht="12" customHeight="1" x14ac:dyDescent="0.2"/>
    <row r="2631" s="3" customFormat="1" ht="12" customHeight="1" x14ac:dyDescent="0.2"/>
    <row r="2632" s="3" customFormat="1" ht="12" customHeight="1" x14ac:dyDescent="0.2"/>
    <row r="2633" s="3" customFormat="1" ht="12" customHeight="1" x14ac:dyDescent="0.2"/>
    <row r="2634" s="3" customFormat="1" ht="12" customHeight="1" x14ac:dyDescent="0.2"/>
    <row r="2635" s="3" customFormat="1" ht="12" customHeight="1" x14ac:dyDescent="0.2"/>
    <row r="2636" s="3" customFormat="1" ht="12" customHeight="1" x14ac:dyDescent="0.2"/>
    <row r="2637" s="3" customFormat="1" ht="12" customHeight="1" x14ac:dyDescent="0.2"/>
    <row r="2638" s="3" customFormat="1" ht="12" customHeight="1" x14ac:dyDescent="0.2"/>
    <row r="2639" s="3" customFormat="1" ht="12" customHeight="1" x14ac:dyDescent="0.2"/>
    <row r="2640" s="3" customFormat="1" ht="12" customHeight="1" x14ac:dyDescent="0.2"/>
    <row r="2641" s="3" customFormat="1" ht="12" customHeight="1" x14ac:dyDescent="0.2"/>
    <row r="2642" s="3" customFormat="1" ht="12" customHeight="1" x14ac:dyDescent="0.2"/>
    <row r="2643" s="3" customFormat="1" ht="12" customHeight="1" x14ac:dyDescent="0.2"/>
    <row r="2644" s="3" customFormat="1" ht="12" customHeight="1" x14ac:dyDescent="0.2"/>
    <row r="2645" s="3" customFormat="1" ht="12" customHeight="1" x14ac:dyDescent="0.2"/>
    <row r="2646" s="3" customFormat="1" ht="12" customHeight="1" x14ac:dyDescent="0.2"/>
    <row r="2647" s="3" customFormat="1" ht="12" customHeight="1" x14ac:dyDescent="0.2"/>
    <row r="2648" s="3" customFormat="1" ht="12" customHeight="1" x14ac:dyDescent="0.2"/>
    <row r="2649" s="3" customFormat="1" ht="12" customHeight="1" x14ac:dyDescent="0.2"/>
    <row r="2650" s="3" customFormat="1" ht="12" customHeight="1" x14ac:dyDescent="0.2"/>
    <row r="2651" s="3" customFormat="1" ht="12" customHeight="1" x14ac:dyDescent="0.2"/>
    <row r="2652" s="3" customFormat="1" ht="12" customHeight="1" x14ac:dyDescent="0.2"/>
    <row r="2653" s="3" customFormat="1" ht="12" customHeight="1" x14ac:dyDescent="0.2"/>
    <row r="2654" s="3" customFormat="1" ht="12" customHeight="1" x14ac:dyDescent="0.2"/>
    <row r="2655" s="3" customFormat="1" ht="12" customHeight="1" x14ac:dyDescent="0.2"/>
    <row r="2656" s="3" customFormat="1" ht="12" customHeight="1" x14ac:dyDescent="0.2"/>
    <row r="2657" s="3" customFormat="1" ht="12" customHeight="1" x14ac:dyDescent="0.2"/>
    <row r="2658" s="3" customFormat="1" ht="12" customHeight="1" x14ac:dyDescent="0.2"/>
    <row r="2659" s="3" customFormat="1" ht="12" customHeight="1" x14ac:dyDescent="0.2"/>
    <row r="2660" s="3" customFormat="1" ht="12" customHeight="1" x14ac:dyDescent="0.2"/>
    <row r="2661" s="3" customFormat="1" ht="12" customHeight="1" x14ac:dyDescent="0.2"/>
    <row r="2662" s="3" customFormat="1" ht="12" customHeight="1" x14ac:dyDescent="0.2"/>
    <row r="2663" s="3" customFormat="1" ht="12" customHeight="1" x14ac:dyDescent="0.2"/>
    <row r="2664" s="3" customFormat="1" ht="12" customHeight="1" x14ac:dyDescent="0.2"/>
    <row r="2665" s="3" customFormat="1" ht="12" customHeight="1" x14ac:dyDescent="0.2"/>
    <row r="2666" s="3" customFormat="1" ht="12" customHeight="1" x14ac:dyDescent="0.2"/>
    <row r="2667" s="3" customFormat="1" ht="12" customHeight="1" x14ac:dyDescent="0.2"/>
    <row r="2668" s="3" customFormat="1" ht="12" customHeight="1" x14ac:dyDescent="0.2"/>
    <row r="2669" s="3" customFormat="1" ht="12" customHeight="1" x14ac:dyDescent="0.2"/>
    <row r="2670" s="3" customFormat="1" ht="12" customHeight="1" x14ac:dyDescent="0.2"/>
    <row r="2671" s="3" customFormat="1" ht="12" customHeight="1" x14ac:dyDescent="0.2"/>
    <row r="2672" s="3" customFormat="1" ht="12" customHeight="1" x14ac:dyDescent="0.2"/>
    <row r="2673" s="3" customFormat="1" ht="12" customHeight="1" x14ac:dyDescent="0.2"/>
    <row r="2674" s="3" customFormat="1" ht="12" customHeight="1" x14ac:dyDescent="0.2"/>
    <row r="2675" s="3" customFormat="1" ht="12" customHeight="1" x14ac:dyDescent="0.2"/>
    <row r="2676" s="3" customFormat="1" ht="12" customHeight="1" x14ac:dyDescent="0.2"/>
    <row r="2677" s="3" customFormat="1" ht="12" customHeight="1" x14ac:dyDescent="0.2"/>
    <row r="2678" s="3" customFormat="1" ht="12" customHeight="1" x14ac:dyDescent="0.2"/>
    <row r="2679" s="3" customFormat="1" ht="12" customHeight="1" x14ac:dyDescent="0.2"/>
    <row r="2680" s="3" customFormat="1" ht="12" customHeight="1" x14ac:dyDescent="0.2"/>
    <row r="2681" s="3" customFormat="1" ht="12" customHeight="1" x14ac:dyDescent="0.2"/>
    <row r="2682" s="3" customFormat="1" ht="12" customHeight="1" x14ac:dyDescent="0.2"/>
    <row r="2683" s="3" customFormat="1" ht="12" customHeight="1" x14ac:dyDescent="0.2"/>
    <row r="2684" s="3" customFormat="1" ht="12" customHeight="1" x14ac:dyDescent="0.2"/>
    <row r="2685" s="3" customFormat="1" ht="12" customHeight="1" x14ac:dyDescent="0.2"/>
    <row r="2686" s="3" customFormat="1" ht="12" customHeight="1" x14ac:dyDescent="0.2"/>
    <row r="2687" s="3" customFormat="1" ht="12" customHeight="1" x14ac:dyDescent="0.2"/>
    <row r="2688" s="3" customFormat="1" ht="12" customHeight="1" x14ac:dyDescent="0.2"/>
    <row r="2689" s="3" customFormat="1" ht="12" customHeight="1" x14ac:dyDescent="0.2"/>
    <row r="2690" s="3" customFormat="1" ht="12" customHeight="1" x14ac:dyDescent="0.2"/>
    <row r="2691" s="3" customFormat="1" ht="12" customHeight="1" x14ac:dyDescent="0.2"/>
    <row r="2692" s="3" customFormat="1" ht="12" customHeight="1" x14ac:dyDescent="0.2"/>
    <row r="2693" s="3" customFormat="1" ht="12" customHeight="1" x14ac:dyDescent="0.2"/>
    <row r="2694" s="3" customFormat="1" ht="12" customHeight="1" x14ac:dyDescent="0.2"/>
    <row r="2695" s="3" customFormat="1" ht="12" customHeight="1" x14ac:dyDescent="0.2"/>
    <row r="2696" s="3" customFormat="1" ht="12" customHeight="1" x14ac:dyDescent="0.2"/>
    <row r="2697" s="3" customFormat="1" ht="12" customHeight="1" x14ac:dyDescent="0.2"/>
    <row r="2698" s="3" customFormat="1" ht="12" customHeight="1" x14ac:dyDescent="0.2"/>
    <row r="2699" s="3" customFormat="1" ht="12" customHeight="1" x14ac:dyDescent="0.2"/>
    <row r="2700" s="3" customFormat="1" ht="12" customHeight="1" x14ac:dyDescent="0.2"/>
    <row r="2701" s="3" customFormat="1" ht="12" customHeight="1" x14ac:dyDescent="0.2"/>
    <row r="2702" s="3" customFormat="1" ht="12" customHeight="1" x14ac:dyDescent="0.2"/>
    <row r="2703" s="3" customFormat="1" ht="12" customHeight="1" x14ac:dyDescent="0.2"/>
    <row r="2704" s="3" customFormat="1" ht="12" customHeight="1" x14ac:dyDescent="0.2"/>
    <row r="2705" s="3" customFormat="1" ht="12" customHeight="1" x14ac:dyDescent="0.2"/>
    <row r="2706" s="3" customFormat="1" ht="12" customHeight="1" x14ac:dyDescent="0.2"/>
    <row r="2707" s="3" customFormat="1" ht="12" customHeight="1" x14ac:dyDescent="0.2"/>
    <row r="2708" s="3" customFormat="1" ht="12" customHeight="1" x14ac:dyDescent="0.2"/>
    <row r="2709" s="3" customFormat="1" ht="12" customHeight="1" x14ac:dyDescent="0.2"/>
    <row r="2710" s="3" customFormat="1" ht="12" customHeight="1" x14ac:dyDescent="0.2"/>
    <row r="2711" s="3" customFormat="1" ht="12" customHeight="1" x14ac:dyDescent="0.2"/>
    <row r="2712" s="3" customFormat="1" ht="12" customHeight="1" x14ac:dyDescent="0.2"/>
    <row r="2713" s="3" customFormat="1" ht="12" customHeight="1" x14ac:dyDescent="0.2"/>
    <row r="2714" s="3" customFormat="1" ht="12" customHeight="1" x14ac:dyDescent="0.2"/>
    <row r="2715" s="3" customFormat="1" ht="12" customHeight="1" x14ac:dyDescent="0.2"/>
    <row r="2716" s="3" customFormat="1" ht="12" customHeight="1" x14ac:dyDescent="0.2"/>
    <row r="2717" s="3" customFormat="1" ht="12" customHeight="1" x14ac:dyDescent="0.2"/>
    <row r="2718" s="3" customFormat="1" ht="12" customHeight="1" x14ac:dyDescent="0.2"/>
    <row r="2719" s="3" customFormat="1" ht="12" customHeight="1" x14ac:dyDescent="0.2"/>
    <row r="2720" s="3" customFormat="1" ht="12" customHeight="1" x14ac:dyDescent="0.2"/>
    <row r="2721" s="3" customFormat="1" ht="12" customHeight="1" x14ac:dyDescent="0.2"/>
    <row r="2722" s="3" customFormat="1" ht="12" customHeight="1" x14ac:dyDescent="0.2"/>
    <row r="2723" s="3" customFormat="1" ht="12" customHeight="1" x14ac:dyDescent="0.2"/>
    <row r="2724" s="3" customFormat="1" ht="12" customHeight="1" x14ac:dyDescent="0.2"/>
    <row r="2725" s="3" customFormat="1" ht="12" customHeight="1" x14ac:dyDescent="0.2"/>
    <row r="2726" s="3" customFormat="1" ht="12" customHeight="1" x14ac:dyDescent="0.2"/>
    <row r="2727" s="3" customFormat="1" ht="12" customHeight="1" x14ac:dyDescent="0.2"/>
    <row r="2728" s="3" customFormat="1" ht="12" customHeight="1" x14ac:dyDescent="0.2"/>
    <row r="2729" s="3" customFormat="1" ht="12" customHeight="1" x14ac:dyDescent="0.2"/>
    <row r="2730" s="3" customFormat="1" ht="12" customHeight="1" x14ac:dyDescent="0.2"/>
    <row r="2731" s="3" customFormat="1" ht="12" customHeight="1" x14ac:dyDescent="0.2"/>
    <row r="2732" s="3" customFormat="1" ht="12" customHeight="1" x14ac:dyDescent="0.2"/>
    <row r="2733" s="3" customFormat="1" ht="12" customHeight="1" x14ac:dyDescent="0.2"/>
    <row r="2734" s="3" customFormat="1" ht="12" customHeight="1" x14ac:dyDescent="0.2"/>
    <row r="2735" s="3" customFormat="1" ht="12" customHeight="1" x14ac:dyDescent="0.2"/>
    <row r="2736" s="3" customFormat="1" ht="12" customHeight="1" x14ac:dyDescent="0.2"/>
    <row r="2737" s="3" customFormat="1" ht="12" customHeight="1" x14ac:dyDescent="0.2"/>
    <row r="2738" s="3" customFormat="1" ht="12" customHeight="1" x14ac:dyDescent="0.2"/>
    <row r="2739" s="3" customFormat="1" ht="12" customHeight="1" x14ac:dyDescent="0.2"/>
    <row r="2740" s="3" customFormat="1" ht="12" customHeight="1" x14ac:dyDescent="0.2"/>
    <row r="2741" s="3" customFormat="1" ht="12" customHeight="1" x14ac:dyDescent="0.2"/>
    <row r="2742" s="3" customFormat="1" ht="12" customHeight="1" x14ac:dyDescent="0.2"/>
    <row r="2743" s="3" customFormat="1" ht="12" customHeight="1" x14ac:dyDescent="0.2"/>
    <row r="2744" s="3" customFormat="1" ht="12" customHeight="1" x14ac:dyDescent="0.2"/>
    <row r="2745" s="3" customFormat="1" ht="12" customHeight="1" x14ac:dyDescent="0.2"/>
    <row r="2746" s="3" customFormat="1" ht="12" customHeight="1" x14ac:dyDescent="0.2"/>
    <row r="2747" s="3" customFormat="1" ht="12" customHeight="1" x14ac:dyDescent="0.2"/>
    <row r="2748" s="3" customFormat="1" ht="12" customHeight="1" x14ac:dyDescent="0.2"/>
    <row r="2749" s="3" customFormat="1" ht="12" customHeight="1" x14ac:dyDescent="0.2"/>
    <row r="2750" s="3" customFormat="1" ht="12" customHeight="1" x14ac:dyDescent="0.2"/>
    <row r="2751" s="3" customFormat="1" ht="12" customHeight="1" x14ac:dyDescent="0.2"/>
    <row r="2752" s="3" customFormat="1" ht="12" customHeight="1" x14ac:dyDescent="0.2"/>
    <row r="2753" s="3" customFormat="1" ht="12" customHeight="1" x14ac:dyDescent="0.2"/>
    <row r="2754" s="3" customFormat="1" ht="12" customHeight="1" x14ac:dyDescent="0.2"/>
    <row r="2755" s="3" customFormat="1" ht="12" customHeight="1" x14ac:dyDescent="0.2"/>
    <row r="2756" s="3" customFormat="1" ht="12" customHeight="1" x14ac:dyDescent="0.2"/>
    <row r="2757" s="3" customFormat="1" ht="12" customHeight="1" x14ac:dyDescent="0.2"/>
    <row r="2758" s="3" customFormat="1" ht="12" customHeight="1" x14ac:dyDescent="0.2"/>
    <row r="2759" s="3" customFormat="1" ht="12" customHeight="1" x14ac:dyDescent="0.2"/>
    <row r="2760" s="3" customFormat="1" ht="12" customHeight="1" x14ac:dyDescent="0.2"/>
    <row r="2761" s="3" customFormat="1" ht="12" customHeight="1" x14ac:dyDescent="0.2"/>
    <row r="2762" s="3" customFormat="1" ht="12" customHeight="1" x14ac:dyDescent="0.2"/>
    <row r="2763" s="3" customFormat="1" ht="12" customHeight="1" x14ac:dyDescent="0.2"/>
    <row r="2764" s="3" customFormat="1" ht="12" customHeight="1" x14ac:dyDescent="0.2"/>
    <row r="2765" s="3" customFormat="1" ht="12" customHeight="1" x14ac:dyDescent="0.2"/>
    <row r="2766" s="3" customFormat="1" ht="12" customHeight="1" x14ac:dyDescent="0.2"/>
    <row r="2767" s="3" customFormat="1" ht="12" customHeight="1" x14ac:dyDescent="0.2"/>
    <row r="2768" s="3" customFormat="1" ht="12" customHeight="1" x14ac:dyDescent="0.2"/>
    <row r="2769" s="3" customFormat="1" ht="12" customHeight="1" x14ac:dyDescent="0.2"/>
    <row r="2770" s="3" customFormat="1" ht="12" customHeight="1" x14ac:dyDescent="0.2"/>
    <row r="2771" s="3" customFormat="1" ht="12" customHeight="1" x14ac:dyDescent="0.2"/>
    <row r="2772" s="3" customFormat="1" ht="12" customHeight="1" x14ac:dyDescent="0.2"/>
    <row r="2773" s="3" customFormat="1" ht="12" customHeight="1" x14ac:dyDescent="0.2"/>
    <row r="2774" s="3" customFormat="1" ht="12" customHeight="1" x14ac:dyDescent="0.2"/>
    <row r="2775" s="3" customFormat="1" ht="12" customHeight="1" x14ac:dyDescent="0.2"/>
    <row r="2776" s="3" customFormat="1" ht="12" customHeight="1" x14ac:dyDescent="0.2"/>
    <row r="2777" s="3" customFormat="1" ht="12" customHeight="1" x14ac:dyDescent="0.2"/>
    <row r="2778" s="3" customFormat="1" ht="12" customHeight="1" x14ac:dyDescent="0.2"/>
    <row r="2779" s="3" customFormat="1" ht="12" customHeight="1" x14ac:dyDescent="0.2"/>
    <row r="2780" s="3" customFormat="1" ht="12" customHeight="1" x14ac:dyDescent="0.2"/>
    <row r="2781" s="3" customFormat="1" ht="12" customHeight="1" x14ac:dyDescent="0.2"/>
    <row r="2782" s="3" customFormat="1" ht="12" customHeight="1" x14ac:dyDescent="0.2"/>
    <row r="2783" s="3" customFormat="1" ht="12" customHeight="1" x14ac:dyDescent="0.2"/>
    <row r="2784" s="3" customFormat="1" ht="12" customHeight="1" x14ac:dyDescent="0.2"/>
    <row r="2785" s="3" customFormat="1" ht="12" customHeight="1" x14ac:dyDescent="0.2"/>
    <row r="2786" s="3" customFormat="1" ht="12" customHeight="1" x14ac:dyDescent="0.2"/>
    <row r="2787" s="3" customFormat="1" ht="12" customHeight="1" x14ac:dyDescent="0.2"/>
    <row r="2788" s="3" customFormat="1" ht="12" customHeight="1" x14ac:dyDescent="0.2"/>
    <row r="2789" s="3" customFormat="1" ht="12" customHeight="1" x14ac:dyDescent="0.2"/>
    <row r="2790" s="3" customFormat="1" ht="12" customHeight="1" x14ac:dyDescent="0.2"/>
    <row r="2791" s="3" customFormat="1" ht="12" customHeight="1" x14ac:dyDescent="0.2"/>
    <row r="2792" s="3" customFormat="1" ht="12" customHeight="1" x14ac:dyDescent="0.2"/>
    <row r="2793" s="3" customFormat="1" ht="12" customHeight="1" x14ac:dyDescent="0.2"/>
    <row r="2794" s="3" customFormat="1" ht="12" customHeight="1" x14ac:dyDescent="0.2"/>
    <row r="2795" s="3" customFormat="1" ht="12" customHeight="1" x14ac:dyDescent="0.2"/>
    <row r="2796" s="3" customFormat="1" ht="12" customHeight="1" x14ac:dyDescent="0.2"/>
    <row r="2797" s="3" customFormat="1" ht="12" customHeight="1" x14ac:dyDescent="0.2"/>
    <row r="2798" s="3" customFormat="1" ht="12" customHeight="1" x14ac:dyDescent="0.2"/>
    <row r="2799" s="3" customFormat="1" ht="12" customHeight="1" x14ac:dyDescent="0.2"/>
    <row r="2800" s="3" customFormat="1" ht="12" customHeight="1" x14ac:dyDescent="0.2"/>
    <row r="2801" s="3" customFormat="1" ht="12" customHeight="1" x14ac:dyDescent="0.2"/>
    <row r="2802" s="3" customFormat="1" ht="12" customHeight="1" x14ac:dyDescent="0.2"/>
    <row r="2803" s="3" customFormat="1" ht="12" customHeight="1" x14ac:dyDescent="0.2"/>
    <row r="2804" s="3" customFormat="1" ht="12" customHeight="1" x14ac:dyDescent="0.2"/>
    <row r="2805" s="3" customFormat="1" ht="12" customHeight="1" x14ac:dyDescent="0.2"/>
    <row r="2806" s="3" customFormat="1" ht="12" customHeight="1" x14ac:dyDescent="0.2"/>
    <row r="2807" s="3" customFormat="1" ht="12" customHeight="1" x14ac:dyDescent="0.2"/>
    <row r="2808" s="3" customFormat="1" ht="12" customHeight="1" x14ac:dyDescent="0.2"/>
    <row r="2809" s="3" customFormat="1" ht="12" customHeight="1" x14ac:dyDescent="0.2"/>
    <row r="2810" s="3" customFormat="1" ht="12" customHeight="1" x14ac:dyDescent="0.2"/>
    <row r="2811" s="3" customFormat="1" ht="12" customHeight="1" x14ac:dyDescent="0.2"/>
    <row r="2812" s="3" customFormat="1" ht="12" customHeight="1" x14ac:dyDescent="0.2"/>
    <row r="2813" s="3" customFormat="1" ht="12" customHeight="1" x14ac:dyDescent="0.2"/>
    <row r="2814" s="3" customFormat="1" ht="12" customHeight="1" x14ac:dyDescent="0.2"/>
    <row r="2815" s="3" customFormat="1" ht="12" customHeight="1" x14ac:dyDescent="0.2"/>
    <row r="2816" s="3" customFormat="1" ht="12" customHeight="1" x14ac:dyDescent="0.2"/>
    <row r="2817" s="3" customFormat="1" ht="12" customHeight="1" x14ac:dyDescent="0.2"/>
    <row r="2818" s="3" customFormat="1" ht="12" customHeight="1" x14ac:dyDescent="0.2"/>
    <row r="2819" s="3" customFormat="1" ht="12" customHeight="1" x14ac:dyDescent="0.2"/>
    <row r="2820" s="3" customFormat="1" ht="12" customHeight="1" x14ac:dyDescent="0.2"/>
    <row r="2821" s="3" customFormat="1" ht="12" customHeight="1" x14ac:dyDescent="0.2"/>
    <row r="2822" s="3" customFormat="1" ht="12" customHeight="1" x14ac:dyDescent="0.2"/>
    <row r="2823" s="3" customFormat="1" ht="12" customHeight="1" x14ac:dyDescent="0.2"/>
    <row r="2824" s="3" customFormat="1" ht="12" customHeight="1" x14ac:dyDescent="0.2"/>
    <row r="2825" s="3" customFormat="1" ht="12" customHeight="1" x14ac:dyDescent="0.2"/>
    <row r="2826" s="3" customFormat="1" ht="12" customHeight="1" x14ac:dyDescent="0.2"/>
    <row r="2827" s="3" customFormat="1" ht="12" customHeight="1" x14ac:dyDescent="0.2"/>
    <row r="2828" s="3" customFormat="1" ht="12" customHeight="1" x14ac:dyDescent="0.2"/>
    <row r="2829" s="3" customFormat="1" ht="12" customHeight="1" x14ac:dyDescent="0.2"/>
    <row r="2830" s="3" customFormat="1" ht="12" customHeight="1" x14ac:dyDescent="0.2"/>
    <row r="2831" s="3" customFormat="1" ht="12" customHeight="1" x14ac:dyDescent="0.2"/>
    <row r="2832" s="3" customFormat="1" ht="12" customHeight="1" x14ac:dyDescent="0.2"/>
    <row r="2833" s="3" customFormat="1" ht="12" customHeight="1" x14ac:dyDescent="0.2"/>
    <row r="2834" s="3" customFormat="1" ht="12" customHeight="1" x14ac:dyDescent="0.2"/>
    <row r="2835" s="3" customFormat="1" ht="12" customHeight="1" x14ac:dyDescent="0.2"/>
    <row r="2836" s="3" customFormat="1" ht="12" customHeight="1" x14ac:dyDescent="0.2"/>
    <row r="2837" s="3" customFormat="1" ht="12" customHeight="1" x14ac:dyDescent="0.2"/>
    <row r="2838" s="3" customFormat="1" ht="12" customHeight="1" x14ac:dyDescent="0.2"/>
    <row r="2839" s="3" customFormat="1" ht="12" customHeight="1" x14ac:dyDescent="0.2"/>
    <row r="2840" s="3" customFormat="1" ht="12" customHeight="1" x14ac:dyDescent="0.2"/>
    <row r="2841" s="3" customFormat="1" ht="12" customHeight="1" x14ac:dyDescent="0.2"/>
    <row r="2842" s="3" customFormat="1" ht="12" customHeight="1" x14ac:dyDescent="0.2"/>
    <row r="2843" s="3" customFormat="1" ht="12" customHeight="1" x14ac:dyDescent="0.2"/>
    <row r="2844" s="3" customFormat="1" ht="12" customHeight="1" x14ac:dyDescent="0.2"/>
    <row r="2845" s="3" customFormat="1" ht="12" customHeight="1" x14ac:dyDescent="0.2"/>
    <row r="2846" s="3" customFormat="1" ht="12" customHeight="1" x14ac:dyDescent="0.2"/>
    <row r="2847" s="3" customFormat="1" ht="12" customHeight="1" x14ac:dyDescent="0.2"/>
    <row r="2848" s="3" customFormat="1" ht="12" customHeight="1" x14ac:dyDescent="0.2"/>
    <row r="2849" s="3" customFormat="1" ht="12" customHeight="1" x14ac:dyDescent="0.2"/>
    <row r="2850" s="3" customFormat="1" ht="12" customHeight="1" x14ac:dyDescent="0.2"/>
    <row r="2851" s="3" customFormat="1" ht="12" customHeight="1" x14ac:dyDescent="0.2"/>
    <row r="2852" s="3" customFormat="1" ht="12" customHeight="1" x14ac:dyDescent="0.2"/>
    <row r="2853" s="3" customFormat="1" ht="12" customHeight="1" x14ac:dyDescent="0.2"/>
    <row r="2854" s="3" customFormat="1" ht="12" customHeight="1" x14ac:dyDescent="0.2"/>
    <row r="2855" s="3" customFormat="1" ht="12" customHeight="1" x14ac:dyDescent="0.2"/>
    <row r="2856" s="3" customFormat="1" ht="12" customHeight="1" x14ac:dyDescent="0.2"/>
    <row r="2857" s="3" customFormat="1" ht="12" customHeight="1" x14ac:dyDescent="0.2"/>
    <row r="2858" s="3" customFormat="1" ht="12" customHeight="1" x14ac:dyDescent="0.2"/>
    <row r="2859" s="3" customFormat="1" ht="12" customHeight="1" x14ac:dyDescent="0.2"/>
    <row r="2860" s="3" customFormat="1" ht="12" customHeight="1" x14ac:dyDescent="0.2"/>
    <row r="2861" s="3" customFormat="1" ht="12" customHeight="1" x14ac:dyDescent="0.2"/>
    <row r="2862" s="3" customFormat="1" ht="12" customHeight="1" x14ac:dyDescent="0.2"/>
    <row r="2863" s="3" customFormat="1" ht="12" customHeight="1" x14ac:dyDescent="0.2"/>
    <row r="2864" s="3" customFormat="1" ht="12" customHeight="1" x14ac:dyDescent="0.2"/>
    <row r="2865" s="3" customFormat="1" ht="12" customHeight="1" x14ac:dyDescent="0.2"/>
    <row r="2866" s="3" customFormat="1" ht="12" customHeight="1" x14ac:dyDescent="0.2"/>
    <row r="2867" s="3" customFormat="1" ht="12" customHeight="1" x14ac:dyDescent="0.2"/>
    <row r="2868" s="3" customFormat="1" ht="12" customHeight="1" x14ac:dyDescent="0.2"/>
    <row r="2869" s="3" customFormat="1" ht="12" customHeight="1" x14ac:dyDescent="0.2"/>
    <row r="2870" s="3" customFormat="1" ht="12" customHeight="1" x14ac:dyDescent="0.2"/>
    <row r="2871" s="3" customFormat="1" ht="12" customHeight="1" x14ac:dyDescent="0.2"/>
    <row r="2872" s="3" customFormat="1" ht="12" customHeight="1" x14ac:dyDescent="0.2"/>
    <row r="2873" s="3" customFormat="1" ht="12" customHeight="1" x14ac:dyDescent="0.2"/>
    <row r="2874" s="3" customFormat="1" ht="12" customHeight="1" x14ac:dyDescent="0.2"/>
    <row r="2875" s="3" customFormat="1" ht="12" customHeight="1" x14ac:dyDescent="0.2"/>
    <row r="2876" s="3" customFormat="1" ht="12" customHeight="1" x14ac:dyDescent="0.2"/>
    <row r="2877" s="3" customFormat="1" ht="12" customHeight="1" x14ac:dyDescent="0.2"/>
    <row r="2878" s="3" customFormat="1" ht="12" customHeight="1" x14ac:dyDescent="0.2"/>
    <row r="2879" s="3" customFormat="1" ht="12" customHeight="1" x14ac:dyDescent="0.2"/>
    <row r="2880" s="3" customFormat="1" ht="12" customHeight="1" x14ac:dyDescent="0.2"/>
    <row r="2881" s="3" customFormat="1" ht="12" customHeight="1" x14ac:dyDescent="0.2"/>
    <row r="2882" s="3" customFormat="1" ht="12" customHeight="1" x14ac:dyDescent="0.2"/>
    <row r="2883" s="3" customFormat="1" ht="12" customHeight="1" x14ac:dyDescent="0.2"/>
    <row r="2884" s="3" customFormat="1" ht="12" customHeight="1" x14ac:dyDescent="0.2"/>
    <row r="2885" s="3" customFormat="1" ht="12" customHeight="1" x14ac:dyDescent="0.2"/>
    <row r="2886" s="3" customFormat="1" ht="12" customHeight="1" x14ac:dyDescent="0.2"/>
    <row r="2887" s="3" customFormat="1" ht="12" customHeight="1" x14ac:dyDescent="0.2"/>
    <row r="2888" s="3" customFormat="1" ht="12" customHeight="1" x14ac:dyDescent="0.2"/>
    <row r="2889" s="3" customFormat="1" ht="12" customHeight="1" x14ac:dyDescent="0.2"/>
    <row r="2890" s="3" customFormat="1" ht="12" customHeight="1" x14ac:dyDescent="0.2"/>
    <row r="2891" s="3" customFormat="1" ht="12" customHeight="1" x14ac:dyDescent="0.2"/>
    <row r="2892" s="3" customFormat="1" ht="12" customHeight="1" x14ac:dyDescent="0.2"/>
    <row r="2893" s="3" customFormat="1" ht="12" customHeight="1" x14ac:dyDescent="0.2"/>
    <row r="2894" s="3" customFormat="1" ht="12" customHeight="1" x14ac:dyDescent="0.2"/>
    <row r="2895" s="3" customFormat="1" ht="12" customHeight="1" x14ac:dyDescent="0.2"/>
    <row r="2896" s="3" customFormat="1" ht="12" customHeight="1" x14ac:dyDescent="0.2"/>
    <row r="2897" s="3" customFormat="1" ht="12" customHeight="1" x14ac:dyDescent="0.2"/>
    <row r="2898" s="3" customFormat="1" ht="12" customHeight="1" x14ac:dyDescent="0.2"/>
    <row r="2899" s="3" customFormat="1" ht="12" customHeight="1" x14ac:dyDescent="0.2"/>
    <row r="2900" s="3" customFormat="1" ht="12" customHeight="1" x14ac:dyDescent="0.2"/>
    <row r="2901" s="3" customFormat="1" ht="12" customHeight="1" x14ac:dyDescent="0.2"/>
    <row r="2902" s="3" customFormat="1" ht="12" customHeight="1" x14ac:dyDescent="0.2"/>
    <row r="2903" s="3" customFormat="1" ht="12" customHeight="1" x14ac:dyDescent="0.2"/>
    <row r="2904" s="3" customFormat="1" ht="12" customHeight="1" x14ac:dyDescent="0.2"/>
    <row r="2905" s="3" customFormat="1" ht="12" customHeight="1" x14ac:dyDescent="0.2"/>
    <row r="2906" s="3" customFormat="1" ht="12" customHeight="1" x14ac:dyDescent="0.2"/>
    <row r="2907" s="3" customFormat="1" ht="12" customHeight="1" x14ac:dyDescent="0.2"/>
    <row r="2908" s="3" customFormat="1" ht="12" customHeight="1" x14ac:dyDescent="0.2"/>
    <row r="2909" s="3" customFormat="1" ht="12" customHeight="1" x14ac:dyDescent="0.2"/>
    <row r="2910" s="3" customFormat="1" ht="12" customHeight="1" x14ac:dyDescent="0.2"/>
    <row r="2911" s="3" customFormat="1" ht="12" customHeight="1" x14ac:dyDescent="0.2"/>
    <row r="2912" s="3" customFormat="1" ht="12" customHeight="1" x14ac:dyDescent="0.2"/>
    <row r="2913" s="3" customFormat="1" ht="12" customHeight="1" x14ac:dyDescent="0.2"/>
    <row r="2914" s="3" customFormat="1" ht="12" customHeight="1" x14ac:dyDescent="0.2"/>
    <row r="2915" s="3" customFormat="1" ht="12" customHeight="1" x14ac:dyDescent="0.2"/>
    <row r="2916" s="3" customFormat="1" ht="12" customHeight="1" x14ac:dyDescent="0.2"/>
    <row r="2917" s="3" customFormat="1" ht="12" customHeight="1" x14ac:dyDescent="0.2"/>
    <row r="2918" s="3" customFormat="1" ht="12" customHeight="1" x14ac:dyDescent="0.2"/>
    <row r="2919" s="3" customFormat="1" ht="12" customHeight="1" x14ac:dyDescent="0.2"/>
    <row r="2920" s="3" customFormat="1" ht="12" customHeight="1" x14ac:dyDescent="0.2"/>
    <row r="2921" s="3" customFormat="1" ht="12" customHeight="1" x14ac:dyDescent="0.2"/>
    <row r="2922" s="3" customFormat="1" ht="12" customHeight="1" x14ac:dyDescent="0.2"/>
    <row r="2923" s="3" customFormat="1" ht="12" customHeight="1" x14ac:dyDescent="0.2"/>
    <row r="2924" s="3" customFormat="1" ht="12" customHeight="1" x14ac:dyDescent="0.2"/>
    <row r="2925" s="3" customFormat="1" ht="12" customHeight="1" x14ac:dyDescent="0.2"/>
    <row r="2926" s="3" customFormat="1" ht="12" customHeight="1" x14ac:dyDescent="0.2"/>
    <row r="2927" s="3" customFormat="1" ht="12" customHeight="1" x14ac:dyDescent="0.2"/>
    <row r="2928" s="3" customFormat="1" ht="12" customHeight="1" x14ac:dyDescent="0.2"/>
    <row r="2929" s="3" customFormat="1" ht="12" customHeight="1" x14ac:dyDescent="0.2"/>
    <row r="2930" s="3" customFormat="1" ht="12" customHeight="1" x14ac:dyDescent="0.2"/>
    <row r="2931" s="3" customFormat="1" ht="12" customHeight="1" x14ac:dyDescent="0.2"/>
    <row r="2932" s="3" customFormat="1" ht="12" customHeight="1" x14ac:dyDescent="0.2"/>
    <row r="2933" s="3" customFormat="1" ht="12" customHeight="1" x14ac:dyDescent="0.2"/>
    <row r="2934" s="3" customFormat="1" ht="12" customHeight="1" x14ac:dyDescent="0.2"/>
    <row r="2935" s="3" customFormat="1" ht="12" customHeight="1" x14ac:dyDescent="0.2"/>
    <row r="2936" s="3" customFormat="1" ht="12" customHeight="1" x14ac:dyDescent="0.2"/>
    <row r="2937" s="3" customFormat="1" ht="12" customHeight="1" x14ac:dyDescent="0.2"/>
    <row r="2938" s="3" customFormat="1" ht="12" customHeight="1" x14ac:dyDescent="0.2"/>
    <row r="2939" s="3" customFormat="1" ht="12" customHeight="1" x14ac:dyDescent="0.2"/>
    <row r="2940" s="3" customFormat="1" ht="12" customHeight="1" x14ac:dyDescent="0.2"/>
    <row r="2941" s="3" customFormat="1" ht="12" customHeight="1" x14ac:dyDescent="0.2"/>
    <row r="2942" s="3" customFormat="1" ht="12" customHeight="1" x14ac:dyDescent="0.2"/>
    <row r="2943" s="3" customFormat="1" ht="12" customHeight="1" x14ac:dyDescent="0.2"/>
    <row r="2944" s="3" customFormat="1" ht="12" customHeight="1" x14ac:dyDescent="0.2"/>
    <row r="2945" s="3" customFormat="1" ht="12" customHeight="1" x14ac:dyDescent="0.2"/>
    <row r="2946" s="3" customFormat="1" ht="12" customHeight="1" x14ac:dyDescent="0.2"/>
    <row r="2947" s="3" customFormat="1" ht="12" customHeight="1" x14ac:dyDescent="0.2"/>
    <row r="2948" s="3" customFormat="1" ht="12" customHeight="1" x14ac:dyDescent="0.2"/>
    <row r="2949" s="3" customFormat="1" ht="12" customHeight="1" x14ac:dyDescent="0.2"/>
    <row r="2950" s="3" customFormat="1" ht="12" customHeight="1" x14ac:dyDescent="0.2"/>
    <row r="2951" s="3" customFormat="1" ht="12" customHeight="1" x14ac:dyDescent="0.2"/>
    <row r="2952" s="3" customFormat="1" ht="12" customHeight="1" x14ac:dyDescent="0.2"/>
    <row r="2953" s="3" customFormat="1" ht="12" customHeight="1" x14ac:dyDescent="0.2"/>
    <row r="2954" s="3" customFormat="1" ht="12" customHeight="1" x14ac:dyDescent="0.2"/>
    <row r="2955" s="3" customFormat="1" ht="12" customHeight="1" x14ac:dyDescent="0.2"/>
    <row r="2956" s="3" customFormat="1" ht="12" customHeight="1" x14ac:dyDescent="0.2"/>
    <row r="2957" s="3" customFormat="1" ht="12" customHeight="1" x14ac:dyDescent="0.2"/>
    <row r="2958" s="3" customFormat="1" ht="12" customHeight="1" x14ac:dyDescent="0.2"/>
    <row r="2959" s="3" customFormat="1" ht="12" customHeight="1" x14ac:dyDescent="0.2"/>
    <row r="2960" s="3" customFormat="1" ht="12" customHeight="1" x14ac:dyDescent="0.2"/>
    <row r="2961" s="3" customFormat="1" ht="12" customHeight="1" x14ac:dyDescent="0.2"/>
    <row r="2962" s="3" customFormat="1" ht="12" customHeight="1" x14ac:dyDescent="0.2"/>
    <row r="2963" s="3" customFormat="1" ht="12" customHeight="1" x14ac:dyDescent="0.2"/>
    <row r="2964" s="3" customFormat="1" ht="12" customHeight="1" x14ac:dyDescent="0.2"/>
    <row r="2965" s="3" customFormat="1" ht="12" customHeight="1" x14ac:dyDescent="0.2"/>
    <row r="2966" s="3" customFormat="1" ht="12" customHeight="1" x14ac:dyDescent="0.2"/>
    <row r="2967" s="3" customFormat="1" ht="12" customHeight="1" x14ac:dyDescent="0.2"/>
    <row r="2968" s="3" customFormat="1" ht="12" customHeight="1" x14ac:dyDescent="0.2"/>
    <row r="2969" s="3" customFormat="1" ht="12" customHeight="1" x14ac:dyDescent="0.2"/>
    <row r="2970" s="3" customFormat="1" ht="12" customHeight="1" x14ac:dyDescent="0.2"/>
    <row r="2971" s="3" customFormat="1" ht="12" customHeight="1" x14ac:dyDescent="0.2"/>
    <row r="2972" s="3" customFormat="1" ht="12" customHeight="1" x14ac:dyDescent="0.2"/>
    <row r="2973" s="3" customFormat="1" ht="12" customHeight="1" x14ac:dyDescent="0.2"/>
    <row r="2974" s="3" customFormat="1" ht="12" customHeight="1" x14ac:dyDescent="0.2"/>
    <row r="2975" s="3" customFormat="1" ht="12" customHeight="1" x14ac:dyDescent="0.2"/>
    <row r="2976" s="3" customFormat="1" ht="12" customHeight="1" x14ac:dyDescent="0.2"/>
    <row r="2977" s="3" customFormat="1" ht="12" customHeight="1" x14ac:dyDescent="0.2"/>
    <row r="2978" s="3" customFormat="1" ht="12" customHeight="1" x14ac:dyDescent="0.2"/>
    <row r="2979" s="3" customFormat="1" ht="12" customHeight="1" x14ac:dyDescent="0.2"/>
    <row r="2980" s="3" customFormat="1" ht="12" customHeight="1" x14ac:dyDescent="0.2"/>
    <row r="2981" s="3" customFormat="1" ht="12" customHeight="1" x14ac:dyDescent="0.2"/>
    <row r="2982" s="3" customFormat="1" ht="12" customHeight="1" x14ac:dyDescent="0.2"/>
    <row r="2983" s="3" customFormat="1" ht="12" customHeight="1" x14ac:dyDescent="0.2"/>
    <row r="2984" s="3" customFormat="1" ht="12" customHeight="1" x14ac:dyDescent="0.2"/>
    <row r="2985" s="3" customFormat="1" ht="12" customHeight="1" x14ac:dyDescent="0.2"/>
    <row r="2986" s="3" customFormat="1" ht="12" customHeight="1" x14ac:dyDescent="0.2"/>
    <row r="2987" s="3" customFormat="1" ht="12" customHeight="1" x14ac:dyDescent="0.2"/>
    <row r="2988" s="3" customFormat="1" ht="12" customHeight="1" x14ac:dyDescent="0.2"/>
    <row r="2989" s="3" customFormat="1" ht="12" customHeight="1" x14ac:dyDescent="0.2"/>
    <row r="2990" s="3" customFormat="1" ht="12" customHeight="1" x14ac:dyDescent="0.2"/>
    <row r="2991" s="3" customFormat="1" ht="12" customHeight="1" x14ac:dyDescent="0.2"/>
    <row r="2992" s="3" customFormat="1" ht="12" customHeight="1" x14ac:dyDescent="0.2"/>
    <row r="2993" s="3" customFormat="1" ht="12" customHeight="1" x14ac:dyDescent="0.2"/>
    <row r="2994" s="3" customFormat="1" ht="12" customHeight="1" x14ac:dyDescent="0.2"/>
    <row r="2995" s="3" customFormat="1" ht="12" customHeight="1" x14ac:dyDescent="0.2"/>
    <row r="2996" s="3" customFormat="1" ht="12" customHeight="1" x14ac:dyDescent="0.2"/>
    <row r="2997" s="3" customFormat="1" ht="12" customHeight="1" x14ac:dyDescent="0.2"/>
    <row r="2998" s="3" customFormat="1" ht="12" customHeight="1" x14ac:dyDescent="0.2"/>
    <row r="2999" s="3" customFormat="1" ht="12" customHeight="1" x14ac:dyDescent="0.2"/>
    <row r="3000" s="3" customFormat="1" ht="12" customHeight="1" x14ac:dyDescent="0.2"/>
    <row r="3001" s="3" customFormat="1" ht="12" customHeight="1" x14ac:dyDescent="0.2"/>
    <row r="3002" s="3" customFormat="1" ht="12" customHeight="1" x14ac:dyDescent="0.2"/>
    <row r="3003" s="3" customFormat="1" ht="12" customHeight="1" x14ac:dyDescent="0.2"/>
    <row r="3004" s="3" customFormat="1" ht="12" customHeight="1" x14ac:dyDescent="0.2"/>
    <row r="3005" s="3" customFormat="1" ht="12" customHeight="1" x14ac:dyDescent="0.2"/>
    <row r="3006" s="3" customFormat="1" ht="12" customHeight="1" x14ac:dyDescent="0.2"/>
    <row r="3007" s="3" customFormat="1" ht="12" customHeight="1" x14ac:dyDescent="0.2"/>
    <row r="3008" s="3" customFormat="1" ht="12" customHeight="1" x14ac:dyDescent="0.2"/>
    <row r="3009" s="3" customFormat="1" ht="12" customHeight="1" x14ac:dyDescent="0.2"/>
    <row r="3010" s="3" customFormat="1" ht="12" customHeight="1" x14ac:dyDescent="0.2"/>
    <row r="3011" s="3" customFormat="1" ht="12" customHeight="1" x14ac:dyDescent="0.2"/>
    <row r="3012" s="3" customFormat="1" ht="12" customHeight="1" x14ac:dyDescent="0.2"/>
    <row r="3013" s="3" customFormat="1" ht="12" customHeight="1" x14ac:dyDescent="0.2"/>
    <row r="3014" s="3" customFormat="1" ht="12" customHeight="1" x14ac:dyDescent="0.2"/>
    <row r="3015" s="3" customFormat="1" ht="12" customHeight="1" x14ac:dyDescent="0.2"/>
    <row r="3016" s="3" customFormat="1" ht="12" customHeight="1" x14ac:dyDescent="0.2"/>
    <row r="3017" s="3" customFormat="1" ht="12" customHeight="1" x14ac:dyDescent="0.2"/>
    <row r="3018" s="3" customFormat="1" ht="12" customHeight="1" x14ac:dyDescent="0.2"/>
    <row r="3019" s="3" customFormat="1" ht="12" customHeight="1" x14ac:dyDescent="0.2"/>
    <row r="3020" s="3" customFormat="1" ht="12" customHeight="1" x14ac:dyDescent="0.2"/>
    <row r="3021" s="3" customFormat="1" ht="12" customHeight="1" x14ac:dyDescent="0.2"/>
    <row r="3022" s="3" customFormat="1" ht="12" customHeight="1" x14ac:dyDescent="0.2"/>
    <row r="3023" s="3" customFormat="1" ht="12" customHeight="1" x14ac:dyDescent="0.2"/>
    <row r="3024" s="3" customFormat="1" ht="12" customHeight="1" x14ac:dyDescent="0.2"/>
    <row r="3025" s="3" customFormat="1" ht="12" customHeight="1" x14ac:dyDescent="0.2"/>
    <row r="3026" s="3" customFormat="1" ht="12" customHeight="1" x14ac:dyDescent="0.2"/>
    <row r="3027" s="3" customFormat="1" ht="12" customHeight="1" x14ac:dyDescent="0.2"/>
    <row r="3028" s="3" customFormat="1" ht="12" customHeight="1" x14ac:dyDescent="0.2"/>
    <row r="3029" s="3" customFormat="1" ht="12" customHeight="1" x14ac:dyDescent="0.2"/>
    <row r="3030" s="3" customFormat="1" ht="12" customHeight="1" x14ac:dyDescent="0.2"/>
    <row r="3031" s="3" customFormat="1" ht="12" customHeight="1" x14ac:dyDescent="0.2"/>
    <row r="3032" s="3" customFormat="1" ht="12" customHeight="1" x14ac:dyDescent="0.2"/>
    <row r="3033" s="3" customFormat="1" ht="12" customHeight="1" x14ac:dyDescent="0.2"/>
    <row r="3034" s="3" customFormat="1" ht="12" customHeight="1" x14ac:dyDescent="0.2"/>
    <row r="3035" s="3" customFormat="1" ht="12" customHeight="1" x14ac:dyDescent="0.2"/>
    <row r="3036" s="3" customFormat="1" ht="12" customHeight="1" x14ac:dyDescent="0.2"/>
    <row r="3037" s="3" customFormat="1" ht="12" customHeight="1" x14ac:dyDescent="0.2"/>
    <row r="3038" s="3" customFormat="1" ht="12" customHeight="1" x14ac:dyDescent="0.2"/>
    <row r="3039" s="3" customFormat="1" ht="12" customHeight="1" x14ac:dyDescent="0.2"/>
    <row r="3040" s="3" customFormat="1" ht="12" customHeight="1" x14ac:dyDescent="0.2"/>
    <row r="3041" s="3" customFormat="1" ht="12" customHeight="1" x14ac:dyDescent="0.2"/>
    <row r="3042" s="3" customFormat="1" ht="12" customHeight="1" x14ac:dyDescent="0.2"/>
    <row r="3043" s="3" customFormat="1" ht="12" customHeight="1" x14ac:dyDescent="0.2"/>
    <row r="3044" s="3" customFormat="1" ht="12" customHeight="1" x14ac:dyDescent="0.2"/>
    <row r="3045" s="3" customFormat="1" ht="12" customHeight="1" x14ac:dyDescent="0.2"/>
    <row r="3046" s="3" customFormat="1" ht="12" customHeight="1" x14ac:dyDescent="0.2"/>
    <row r="3047" s="3" customFormat="1" ht="12" customHeight="1" x14ac:dyDescent="0.2"/>
    <row r="3048" s="3" customFormat="1" ht="12" customHeight="1" x14ac:dyDescent="0.2"/>
    <row r="3049" s="3" customFormat="1" ht="12" customHeight="1" x14ac:dyDescent="0.2"/>
    <row r="3050" s="3" customFormat="1" ht="12" customHeight="1" x14ac:dyDescent="0.2"/>
    <row r="3051" s="3" customFormat="1" ht="12" customHeight="1" x14ac:dyDescent="0.2"/>
    <row r="3052" s="3" customFormat="1" ht="12" customHeight="1" x14ac:dyDescent="0.2"/>
    <row r="3053" s="3" customFormat="1" ht="12" customHeight="1" x14ac:dyDescent="0.2"/>
    <row r="3054" s="3" customFormat="1" ht="12" customHeight="1" x14ac:dyDescent="0.2"/>
    <row r="3055" s="3" customFormat="1" ht="12" customHeight="1" x14ac:dyDescent="0.2"/>
    <row r="3056" s="3" customFormat="1" ht="12" customHeight="1" x14ac:dyDescent="0.2"/>
    <row r="3057" s="3" customFormat="1" ht="12" customHeight="1" x14ac:dyDescent="0.2"/>
    <row r="3058" s="3" customFormat="1" ht="12" customHeight="1" x14ac:dyDescent="0.2"/>
    <row r="3059" s="3" customFormat="1" ht="12" customHeight="1" x14ac:dyDescent="0.2"/>
    <row r="3060" s="3" customFormat="1" ht="12" customHeight="1" x14ac:dyDescent="0.2"/>
    <row r="3061" s="3" customFormat="1" ht="12" customHeight="1" x14ac:dyDescent="0.2"/>
    <row r="3062" s="3" customFormat="1" ht="12" customHeight="1" x14ac:dyDescent="0.2"/>
    <row r="3063" s="3" customFormat="1" ht="12" customHeight="1" x14ac:dyDescent="0.2"/>
    <row r="3064" s="3" customFormat="1" ht="12" customHeight="1" x14ac:dyDescent="0.2"/>
    <row r="3065" s="3" customFormat="1" ht="12" customHeight="1" x14ac:dyDescent="0.2"/>
    <row r="3066" s="3" customFormat="1" ht="12" customHeight="1" x14ac:dyDescent="0.2"/>
    <row r="3067" s="3" customFormat="1" ht="12" customHeight="1" x14ac:dyDescent="0.2"/>
    <row r="3068" s="3" customFormat="1" ht="12" customHeight="1" x14ac:dyDescent="0.2"/>
    <row r="3069" s="3" customFormat="1" ht="12" customHeight="1" x14ac:dyDescent="0.2"/>
    <row r="3070" s="3" customFormat="1" ht="12" customHeight="1" x14ac:dyDescent="0.2"/>
    <row r="3071" s="3" customFormat="1" ht="12" customHeight="1" x14ac:dyDescent="0.2"/>
    <row r="3072" s="3" customFormat="1" ht="12" customHeight="1" x14ac:dyDescent="0.2"/>
    <row r="3073" s="3" customFormat="1" ht="12" customHeight="1" x14ac:dyDescent="0.2"/>
    <row r="3074" s="3" customFormat="1" ht="12" customHeight="1" x14ac:dyDescent="0.2"/>
    <row r="3075" s="3" customFormat="1" ht="12" customHeight="1" x14ac:dyDescent="0.2"/>
    <row r="3076" s="3" customFormat="1" ht="12" customHeight="1" x14ac:dyDescent="0.2"/>
    <row r="3077" s="3" customFormat="1" ht="12" customHeight="1" x14ac:dyDescent="0.2"/>
    <row r="3078" s="3" customFormat="1" ht="12" customHeight="1" x14ac:dyDescent="0.2"/>
    <row r="3079" s="3" customFormat="1" ht="12" customHeight="1" x14ac:dyDescent="0.2"/>
    <row r="3080" s="3" customFormat="1" ht="12" customHeight="1" x14ac:dyDescent="0.2"/>
    <row r="3081" s="3" customFormat="1" ht="12" customHeight="1" x14ac:dyDescent="0.2"/>
    <row r="3082" s="3" customFormat="1" ht="12" customHeight="1" x14ac:dyDescent="0.2"/>
    <row r="3083" s="3" customFormat="1" ht="12" customHeight="1" x14ac:dyDescent="0.2"/>
    <row r="3084" s="3" customFormat="1" ht="12" customHeight="1" x14ac:dyDescent="0.2"/>
    <row r="3085" s="3" customFormat="1" ht="12" customHeight="1" x14ac:dyDescent="0.2"/>
    <row r="3086" s="3" customFormat="1" ht="12" customHeight="1" x14ac:dyDescent="0.2"/>
    <row r="3087" s="3" customFormat="1" ht="12" customHeight="1" x14ac:dyDescent="0.2"/>
    <row r="3088" s="3" customFormat="1" ht="12" customHeight="1" x14ac:dyDescent="0.2"/>
    <row r="3089" s="3" customFormat="1" ht="12" customHeight="1" x14ac:dyDescent="0.2"/>
    <row r="3090" s="3" customFormat="1" ht="12" customHeight="1" x14ac:dyDescent="0.2"/>
    <row r="3091" s="3" customFormat="1" ht="12" customHeight="1" x14ac:dyDescent="0.2"/>
    <row r="3092" s="3" customFormat="1" ht="12" customHeight="1" x14ac:dyDescent="0.2"/>
    <row r="3093" s="3" customFormat="1" ht="12" customHeight="1" x14ac:dyDescent="0.2"/>
    <row r="3094" s="3" customFormat="1" ht="12" customHeight="1" x14ac:dyDescent="0.2"/>
    <row r="3095" s="3" customFormat="1" ht="12" customHeight="1" x14ac:dyDescent="0.2"/>
    <row r="3096" s="3" customFormat="1" ht="12" customHeight="1" x14ac:dyDescent="0.2"/>
    <row r="3097" s="3" customFormat="1" ht="12" customHeight="1" x14ac:dyDescent="0.2"/>
    <row r="3098" s="3" customFormat="1" ht="12" customHeight="1" x14ac:dyDescent="0.2"/>
    <row r="3099" s="3" customFormat="1" ht="12" customHeight="1" x14ac:dyDescent="0.2"/>
    <row r="3100" s="3" customFormat="1" ht="12" customHeight="1" x14ac:dyDescent="0.2"/>
    <row r="3101" s="3" customFormat="1" ht="12" customHeight="1" x14ac:dyDescent="0.2"/>
    <row r="3102" s="3" customFormat="1" ht="12" customHeight="1" x14ac:dyDescent="0.2"/>
    <row r="3103" s="3" customFormat="1" ht="12" customHeight="1" x14ac:dyDescent="0.2"/>
    <row r="3104" s="3" customFormat="1" ht="12" customHeight="1" x14ac:dyDescent="0.2"/>
    <row r="3105" s="3" customFormat="1" ht="12" customHeight="1" x14ac:dyDescent="0.2"/>
    <row r="3106" s="3" customFormat="1" ht="12" customHeight="1" x14ac:dyDescent="0.2"/>
    <row r="3107" s="3" customFormat="1" ht="12" customHeight="1" x14ac:dyDescent="0.2"/>
    <row r="3108" s="3" customFormat="1" ht="12" customHeight="1" x14ac:dyDescent="0.2"/>
    <row r="3109" s="3" customFormat="1" ht="12" customHeight="1" x14ac:dyDescent="0.2"/>
    <row r="3110" s="3" customFormat="1" ht="12" customHeight="1" x14ac:dyDescent="0.2"/>
    <row r="3111" s="3" customFormat="1" ht="12" customHeight="1" x14ac:dyDescent="0.2"/>
    <row r="3112" s="3" customFormat="1" ht="12" customHeight="1" x14ac:dyDescent="0.2"/>
    <row r="3113" s="3" customFormat="1" ht="12" customHeight="1" x14ac:dyDescent="0.2"/>
    <row r="3114" s="3" customFormat="1" ht="12" customHeight="1" x14ac:dyDescent="0.2"/>
    <row r="3115" s="3" customFormat="1" ht="12" customHeight="1" x14ac:dyDescent="0.2"/>
    <row r="3116" s="3" customFormat="1" ht="12" customHeight="1" x14ac:dyDescent="0.2"/>
    <row r="3117" s="3" customFormat="1" ht="12" customHeight="1" x14ac:dyDescent="0.2"/>
    <row r="3118" s="3" customFormat="1" ht="12" customHeight="1" x14ac:dyDescent="0.2"/>
    <row r="3119" s="3" customFormat="1" ht="12" customHeight="1" x14ac:dyDescent="0.2"/>
    <row r="3120" s="3" customFormat="1" ht="12" customHeight="1" x14ac:dyDescent="0.2"/>
    <row r="3121" s="3" customFormat="1" ht="12" customHeight="1" x14ac:dyDescent="0.2"/>
    <row r="3122" s="3" customFormat="1" ht="12" customHeight="1" x14ac:dyDescent="0.2"/>
    <row r="3123" s="3" customFormat="1" ht="12" customHeight="1" x14ac:dyDescent="0.2"/>
    <row r="3124" s="3" customFormat="1" ht="12" customHeight="1" x14ac:dyDescent="0.2"/>
    <row r="3125" s="3" customFormat="1" ht="12" customHeight="1" x14ac:dyDescent="0.2"/>
    <row r="3126" s="3" customFormat="1" ht="12" customHeight="1" x14ac:dyDescent="0.2"/>
    <row r="3127" s="3" customFormat="1" ht="12" customHeight="1" x14ac:dyDescent="0.2"/>
    <row r="3128" s="3" customFormat="1" ht="12" customHeight="1" x14ac:dyDescent="0.2"/>
    <row r="3129" s="3" customFormat="1" ht="12" customHeight="1" x14ac:dyDescent="0.2"/>
    <row r="3130" s="3" customFormat="1" ht="12" customHeight="1" x14ac:dyDescent="0.2"/>
    <row r="3131" s="3" customFormat="1" ht="12" customHeight="1" x14ac:dyDescent="0.2"/>
    <row r="3132" s="3" customFormat="1" ht="12" customHeight="1" x14ac:dyDescent="0.2"/>
    <row r="3133" s="3" customFormat="1" ht="12" customHeight="1" x14ac:dyDescent="0.2"/>
    <row r="3134" s="3" customFormat="1" ht="12" customHeight="1" x14ac:dyDescent="0.2"/>
    <row r="3135" s="3" customFormat="1" ht="12" customHeight="1" x14ac:dyDescent="0.2"/>
    <row r="3136" s="3" customFormat="1" ht="12" customHeight="1" x14ac:dyDescent="0.2"/>
    <row r="3137" s="3" customFormat="1" ht="12" customHeight="1" x14ac:dyDescent="0.2"/>
    <row r="3138" s="3" customFormat="1" ht="12" customHeight="1" x14ac:dyDescent="0.2"/>
    <row r="3139" s="3" customFormat="1" ht="12" customHeight="1" x14ac:dyDescent="0.2"/>
    <row r="3140" s="3" customFormat="1" ht="12" customHeight="1" x14ac:dyDescent="0.2"/>
    <row r="3141" s="3" customFormat="1" ht="12" customHeight="1" x14ac:dyDescent="0.2"/>
    <row r="3142" s="3" customFormat="1" ht="12" customHeight="1" x14ac:dyDescent="0.2"/>
    <row r="3143" s="3" customFormat="1" ht="12" customHeight="1" x14ac:dyDescent="0.2"/>
    <row r="3144" s="3" customFormat="1" ht="12" customHeight="1" x14ac:dyDescent="0.2"/>
    <row r="3145" s="3" customFormat="1" ht="12" customHeight="1" x14ac:dyDescent="0.2"/>
    <row r="3146" s="3" customFormat="1" ht="12" customHeight="1" x14ac:dyDescent="0.2"/>
    <row r="3147" s="3" customFormat="1" ht="12" customHeight="1" x14ac:dyDescent="0.2"/>
    <row r="3148" s="3" customFormat="1" ht="12" customHeight="1" x14ac:dyDescent="0.2"/>
    <row r="3149" s="3" customFormat="1" ht="12" customHeight="1" x14ac:dyDescent="0.2"/>
    <row r="3150" s="3" customFormat="1" ht="12" customHeight="1" x14ac:dyDescent="0.2"/>
    <row r="3151" s="3" customFormat="1" ht="12" customHeight="1" x14ac:dyDescent="0.2"/>
    <row r="3152" s="3" customFormat="1" ht="12" customHeight="1" x14ac:dyDescent="0.2"/>
    <row r="3153" s="3" customFormat="1" ht="12" customHeight="1" x14ac:dyDescent="0.2"/>
    <row r="3154" s="3" customFormat="1" ht="12" customHeight="1" x14ac:dyDescent="0.2"/>
    <row r="3155" s="3" customFormat="1" ht="12" customHeight="1" x14ac:dyDescent="0.2"/>
    <row r="3156" s="3" customFormat="1" ht="12" customHeight="1" x14ac:dyDescent="0.2"/>
    <row r="3157" s="3" customFormat="1" ht="12" customHeight="1" x14ac:dyDescent="0.2"/>
    <row r="3158" s="3" customFormat="1" ht="12" customHeight="1" x14ac:dyDescent="0.2"/>
    <row r="3159" s="3" customFormat="1" ht="12" customHeight="1" x14ac:dyDescent="0.2"/>
    <row r="3160" s="3" customFormat="1" ht="12" customHeight="1" x14ac:dyDescent="0.2"/>
    <row r="3161" s="3" customFormat="1" ht="12" customHeight="1" x14ac:dyDescent="0.2"/>
    <row r="3162" s="3" customFormat="1" ht="12" customHeight="1" x14ac:dyDescent="0.2"/>
    <row r="3163" s="3" customFormat="1" ht="12" customHeight="1" x14ac:dyDescent="0.2"/>
    <row r="3164" s="3" customFormat="1" ht="12" customHeight="1" x14ac:dyDescent="0.2"/>
    <row r="3165" s="3" customFormat="1" ht="12" customHeight="1" x14ac:dyDescent="0.2"/>
    <row r="3166" s="3" customFormat="1" ht="12" customHeight="1" x14ac:dyDescent="0.2"/>
    <row r="3167" s="3" customFormat="1" ht="12" customHeight="1" x14ac:dyDescent="0.2"/>
    <row r="3168" s="3" customFormat="1" ht="12" customHeight="1" x14ac:dyDescent="0.2"/>
    <row r="3169" s="3" customFormat="1" ht="12" customHeight="1" x14ac:dyDescent="0.2"/>
    <row r="3170" s="3" customFormat="1" ht="12" customHeight="1" x14ac:dyDescent="0.2"/>
    <row r="3171" s="3" customFormat="1" ht="12" customHeight="1" x14ac:dyDescent="0.2"/>
    <row r="3172" s="3" customFormat="1" ht="12" customHeight="1" x14ac:dyDescent="0.2"/>
    <row r="3173" s="3" customFormat="1" ht="12" customHeight="1" x14ac:dyDescent="0.2"/>
    <row r="3174" s="3" customFormat="1" ht="12" customHeight="1" x14ac:dyDescent="0.2"/>
    <row r="3175" s="3" customFormat="1" ht="12" customHeight="1" x14ac:dyDescent="0.2"/>
    <row r="3176" s="3" customFormat="1" ht="12" customHeight="1" x14ac:dyDescent="0.2"/>
    <row r="3177" s="3" customFormat="1" ht="12" customHeight="1" x14ac:dyDescent="0.2"/>
    <row r="3178" s="3" customFormat="1" ht="12" customHeight="1" x14ac:dyDescent="0.2"/>
    <row r="3179" s="3" customFormat="1" ht="12" customHeight="1" x14ac:dyDescent="0.2"/>
    <row r="3180" s="3" customFormat="1" ht="12" customHeight="1" x14ac:dyDescent="0.2"/>
    <row r="3181" s="3" customFormat="1" ht="12" customHeight="1" x14ac:dyDescent="0.2"/>
    <row r="3182" s="3" customFormat="1" ht="12" customHeight="1" x14ac:dyDescent="0.2"/>
    <row r="3183" s="3" customFormat="1" ht="12" customHeight="1" x14ac:dyDescent="0.2"/>
    <row r="3184" s="3" customFormat="1" ht="12" customHeight="1" x14ac:dyDescent="0.2"/>
    <row r="3185" s="3" customFormat="1" ht="12" customHeight="1" x14ac:dyDescent="0.2"/>
    <row r="3186" s="3" customFormat="1" ht="12" customHeight="1" x14ac:dyDescent="0.2"/>
    <row r="3187" s="3" customFormat="1" ht="12" customHeight="1" x14ac:dyDescent="0.2"/>
    <row r="3188" s="3" customFormat="1" ht="12" customHeight="1" x14ac:dyDescent="0.2"/>
    <row r="3189" s="3" customFormat="1" ht="12" customHeight="1" x14ac:dyDescent="0.2"/>
    <row r="3190" s="3" customFormat="1" ht="12" customHeight="1" x14ac:dyDescent="0.2"/>
    <row r="3191" s="3" customFormat="1" ht="12" customHeight="1" x14ac:dyDescent="0.2"/>
    <row r="3192" s="3" customFormat="1" ht="12" customHeight="1" x14ac:dyDescent="0.2"/>
    <row r="3193" s="3" customFormat="1" ht="12" customHeight="1" x14ac:dyDescent="0.2"/>
    <row r="3194" s="3" customFormat="1" ht="12" customHeight="1" x14ac:dyDescent="0.2"/>
    <row r="3195" s="3" customFormat="1" ht="12" customHeight="1" x14ac:dyDescent="0.2"/>
    <row r="3196" s="3" customFormat="1" ht="12" customHeight="1" x14ac:dyDescent="0.2"/>
    <row r="3197" s="3" customFormat="1" ht="12" customHeight="1" x14ac:dyDescent="0.2"/>
    <row r="3198" s="3" customFormat="1" ht="12" customHeight="1" x14ac:dyDescent="0.2"/>
    <row r="3199" s="3" customFormat="1" ht="12" customHeight="1" x14ac:dyDescent="0.2"/>
    <row r="3200" s="3" customFormat="1" ht="12" customHeight="1" x14ac:dyDescent="0.2"/>
    <row r="3201" s="3" customFormat="1" ht="12" customHeight="1" x14ac:dyDescent="0.2"/>
    <row r="3202" s="3" customFormat="1" ht="12" customHeight="1" x14ac:dyDescent="0.2"/>
    <row r="3203" s="3" customFormat="1" ht="12" customHeight="1" x14ac:dyDescent="0.2"/>
    <row r="3204" s="3" customFormat="1" ht="12" customHeight="1" x14ac:dyDescent="0.2"/>
    <row r="3205" s="3" customFormat="1" ht="12" customHeight="1" x14ac:dyDescent="0.2"/>
    <row r="3206" s="3" customFormat="1" ht="12" customHeight="1" x14ac:dyDescent="0.2"/>
    <row r="3207" s="3" customFormat="1" ht="12" customHeight="1" x14ac:dyDescent="0.2"/>
    <row r="3208" s="3" customFormat="1" ht="12" customHeight="1" x14ac:dyDescent="0.2"/>
    <row r="3209" s="3" customFormat="1" ht="12" customHeight="1" x14ac:dyDescent="0.2"/>
    <row r="3210" s="3" customFormat="1" ht="12" customHeight="1" x14ac:dyDescent="0.2"/>
    <row r="3211" s="3" customFormat="1" ht="12" customHeight="1" x14ac:dyDescent="0.2"/>
    <row r="3212" s="3" customFormat="1" ht="12" customHeight="1" x14ac:dyDescent="0.2"/>
    <row r="3213" s="3" customFormat="1" ht="12" customHeight="1" x14ac:dyDescent="0.2"/>
    <row r="3214" s="3" customFormat="1" ht="12" customHeight="1" x14ac:dyDescent="0.2"/>
    <row r="3215" s="3" customFormat="1" ht="12" customHeight="1" x14ac:dyDescent="0.2"/>
    <row r="3216" s="3" customFormat="1" ht="12" customHeight="1" x14ac:dyDescent="0.2"/>
    <row r="3217" s="3" customFormat="1" ht="12" customHeight="1" x14ac:dyDescent="0.2"/>
    <row r="3218" s="3" customFormat="1" ht="12" customHeight="1" x14ac:dyDescent="0.2"/>
    <row r="3219" s="3" customFormat="1" ht="12" customHeight="1" x14ac:dyDescent="0.2"/>
    <row r="3220" s="3" customFormat="1" ht="12" customHeight="1" x14ac:dyDescent="0.2"/>
    <row r="3221" s="3" customFormat="1" ht="12" customHeight="1" x14ac:dyDescent="0.2"/>
    <row r="3222" s="3" customFormat="1" ht="12" customHeight="1" x14ac:dyDescent="0.2"/>
    <row r="3223" s="3" customFormat="1" ht="12" customHeight="1" x14ac:dyDescent="0.2"/>
    <row r="3224" s="3" customFormat="1" ht="12" customHeight="1" x14ac:dyDescent="0.2"/>
    <row r="3225" s="3" customFormat="1" ht="12" customHeight="1" x14ac:dyDescent="0.2"/>
    <row r="3226" s="3" customFormat="1" ht="12" customHeight="1" x14ac:dyDescent="0.2"/>
    <row r="3227" s="3" customFormat="1" ht="12" customHeight="1" x14ac:dyDescent="0.2"/>
    <row r="3228" s="3" customFormat="1" ht="12" customHeight="1" x14ac:dyDescent="0.2"/>
    <row r="3229" s="3" customFormat="1" ht="12" customHeight="1" x14ac:dyDescent="0.2"/>
    <row r="3230" s="3" customFormat="1" ht="12" customHeight="1" x14ac:dyDescent="0.2"/>
    <row r="3231" s="3" customFormat="1" ht="12" customHeight="1" x14ac:dyDescent="0.2"/>
    <row r="3232" s="3" customFormat="1" ht="12" customHeight="1" x14ac:dyDescent="0.2"/>
    <row r="3233" s="3" customFormat="1" ht="12" customHeight="1" x14ac:dyDescent="0.2"/>
    <row r="3234" s="3" customFormat="1" ht="12" customHeight="1" x14ac:dyDescent="0.2"/>
    <row r="3235" s="3" customFormat="1" ht="12" customHeight="1" x14ac:dyDescent="0.2"/>
    <row r="3236" s="3" customFormat="1" ht="12" customHeight="1" x14ac:dyDescent="0.2"/>
    <row r="3237" s="3" customFormat="1" ht="12" customHeight="1" x14ac:dyDescent="0.2"/>
    <row r="3238" s="3" customFormat="1" ht="12" customHeight="1" x14ac:dyDescent="0.2"/>
    <row r="3239" s="3" customFormat="1" ht="12" customHeight="1" x14ac:dyDescent="0.2"/>
    <row r="3240" s="3" customFormat="1" ht="12" customHeight="1" x14ac:dyDescent="0.2"/>
    <row r="3241" s="3" customFormat="1" ht="12" customHeight="1" x14ac:dyDescent="0.2"/>
    <row r="3242" s="3" customFormat="1" ht="12" customHeight="1" x14ac:dyDescent="0.2"/>
    <row r="3243" s="3" customFormat="1" ht="12" customHeight="1" x14ac:dyDescent="0.2"/>
    <row r="3244" s="3" customFormat="1" ht="12" customHeight="1" x14ac:dyDescent="0.2"/>
    <row r="3245" s="3" customFormat="1" ht="12" customHeight="1" x14ac:dyDescent="0.2"/>
    <row r="3246" s="3" customFormat="1" ht="12" customHeight="1" x14ac:dyDescent="0.2"/>
    <row r="3247" s="3" customFormat="1" ht="12" customHeight="1" x14ac:dyDescent="0.2"/>
    <row r="3248" s="3" customFormat="1" ht="12" customHeight="1" x14ac:dyDescent="0.2"/>
    <row r="3249" s="3" customFormat="1" ht="12" customHeight="1" x14ac:dyDescent="0.2"/>
    <row r="3250" s="3" customFormat="1" ht="12" customHeight="1" x14ac:dyDescent="0.2"/>
    <row r="3251" s="3" customFormat="1" ht="12" customHeight="1" x14ac:dyDescent="0.2"/>
    <row r="3252" s="3" customFormat="1" ht="12" customHeight="1" x14ac:dyDescent="0.2"/>
    <row r="3253" s="3" customFormat="1" ht="12" customHeight="1" x14ac:dyDescent="0.2"/>
    <row r="3254" s="3" customFormat="1" ht="12" customHeight="1" x14ac:dyDescent="0.2"/>
    <row r="3255" s="3" customFormat="1" ht="12" customHeight="1" x14ac:dyDescent="0.2"/>
    <row r="3256" s="3" customFormat="1" ht="12" customHeight="1" x14ac:dyDescent="0.2"/>
    <row r="3257" s="3" customFormat="1" ht="12" customHeight="1" x14ac:dyDescent="0.2"/>
    <row r="3258" s="3" customFormat="1" ht="12" customHeight="1" x14ac:dyDescent="0.2"/>
    <row r="3259" s="3" customFormat="1" ht="12" customHeight="1" x14ac:dyDescent="0.2"/>
    <row r="3260" s="3" customFormat="1" ht="12" customHeight="1" x14ac:dyDescent="0.2"/>
    <row r="3261" s="3" customFormat="1" ht="12" customHeight="1" x14ac:dyDescent="0.2"/>
    <row r="3262" s="3" customFormat="1" ht="12" customHeight="1" x14ac:dyDescent="0.2"/>
    <row r="3263" s="3" customFormat="1" ht="12" customHeight="1" x14ac:dyDescent="0.2"/>
    <row r="3264" s="3" customFormat="1" ht="12" customHeight="1" x14ac:dyDescent="0.2"/>
    <row r="3265" s="3" customFormat="1" ht="12" customHeight="1" x14ac:dyDescent="0.2"/>
    <row r="3266" s="3" customFormat="1" ht="12" customHeight="1" x14ac:dyDescent="0.2"/>
    <row r="3267" s="3" customFormat="1" ht="12" customHeight="1" x14ac:dyDescent="0.2"/>
    <row r="3268" s="3" customFormat="1" ht="12" customHeight="1" x14ac:dyDescent="0.2"/>
    <row r="3269" s="3" customFormat="1" ht="12" customHeight="1" x14ac:dyDescent="0.2"/>
    <row r="3270" s="3" customFormat="1" ht="12" customHeight="1" x14ac:dyDescent="0.2"/>
    <row r="3271" s="3" customFormat="1" ht="12" customHeight="1" x14ac:dyDescent="0.2"/>
    <row r="3272" s="3" customFormat="1" ht="12" customHeight="1" x14ac:dyDescent="0.2"/>
    <row r="3273" s="3" customFormat="1" ht="12" customHeight="1" x14ac:dyDescent="0.2"/>
    <row r="3274" s="3" customFormat="1" ht="12" customHeight="1" x14ac:dyDescent="0.2"/>
    <row r="3275" s="3" customFormat="1" ht="12" customHeight="1" x14ac:dyDescent="0.2"/>
    <row r="3276" s="3" customFormat="1" ht="12" customHeight="1" x14ac:dyDescent="0.2"/>
    <row r="3277" s="3" customFormat="1" ht="12" customHeight="1" x14ac:dyDescent="0.2"/>
    <row r="3278" s="3" customFormat="1" ht="12" customHeight="1" x14ac:dyDescent="0.2"/>
    <row r="3279" s="3" customFormat="1" ht="12" customHeight="1" x14ac:dyDescent="0.2"/>
    <row r="3280" s="3" customFormat="1" ht="12" customHeight="1" x14ac:dyDescent="0.2"/>
    <row r="3281" s="3" customFormat="1" ht="12" customHeight="1" x14ac:dyDescent="0.2"/>
    <row r="3282" s="3" customFormat="1" ht="12" customHeight="1" x14ac:dyDescent="0.2"/>
    <row r="3283" s="3" customFormat="1" ht="12" customHeight="1" x14ac:dyDescent="0.2"/>
    <row r="3284" s="3" customFormat="1" ht="12" customHeight="1" x14ac:dyDescent="0.2"/>
    <row r="3285" s="3" customFormat="1" ht="12" customHeight="1" x14ac:dyDescent="0.2"/>
    <row r="3286" s="3" customFormat="1" ht="12" customHeight="1" x14ac:dyDescent="0.2"/>
    <row r="3287" s="3" customFormat="1" ht="12" customHeight="1" x14ac:dyDescent="0.2"/>
    <row r="3288" s="3" customFormat="1" ht="12" customHeight="1" x14ac:dyDescent="0.2"/>
    <row r="3289" s="3" customFormat="1" ht="12" customHeight="1" x14ac:dyDescent="0.2"/>
    <row r="3290" s="3" customFormat="1" ht="12" customHeight="1" x14ac:dyDescent="0.2"/>
    <row r="3291" s="3" customFormat="1" ht="12" customHeight="1" x14ac:dyDescent="0.2"/>
    <row r="3292" s="3" customFormat="1" ht="12" customHeight="1" x14ac:dyDescent="0.2"/>
    <row r="3293" s="3" customFormat="1" ht="12" customHeight="1" x14ac:dyDescent="0.2"/>
    <row r="3294" s="3" customFormat="1" ht="12" customHeight="1" x14ac:dyDescent="0.2"/>
    <row r="3295" s="3" customFormat="1" ht="12" customHeight="1" x14ac:dyDescent="0.2"/>
    <row r="3296" s="3" customFormat="1" ht="12" customHeight="1" x14ac:dyDescent="0.2"/>
    <row r="3297" s="3" customFormat="1" ht="12" customHeight="1" x14ac:dyDescent="0.2"/>
    <row r="3298" s="3" customFormat="1" ht="12" customHeight="1" x14ac:dyDescent="0.2"/>
    <row r="3299" s="3" customFormat="1" ht="12" customHeight="1" x14ac:dyDescent="0.2"/>
    <row r="3300" s="3" customFormat="1" ht="12" customHeight="1" x14ac:dyDescent="0.2"/>
    <row r="3301" s="3" customFormat="1" ht="12" customHeight="1" x14ac:dyDescent="0.2"/>
    <row r="3302" s="3" customFormat="1" ht="12" customHeight="1" x14ac:dyDescent="0.2"/>
    <row r="3303" s="3" customFormat="1" ht="12" customHeight="1" x14ac:dyDescent="0.2"/>
    <row r="3304" s="3" customFormat="1" ht="12" customHeight="1" x14ac:dyDescent="0.2"/>
    <row r="3305" s="3" customFormat="1" ht="12" customHeight="1" x14ac:dyDescent="0.2"/>
    <row r="3306" s="3" customFormat="1" ht="12" customHeight="1" x14ac:dyDescent="0.2"/>
    <row r="3307" s="3" customFormat="1" ht="12" customHeight="1" x14ac:dyDescent="0.2"/>
    <row r="3308" s="3" customFormat="1" ht="12" customHeight="1" x14ac:dyDescent="0.2"/>
    <row r="3309" s="3" customFormat="1" ht="12" customHeight="1" x14ac:dyDescent="0.2"/>
    <row r="3310" s="3" customFormat="1" ht="12" customHeight="1" x14ac:dyDescent="0.2"/>
    <row r="3311" s="3" customFormat="1" ht="12" customHeight="1" x14ac:dyDescent="0.2"/>
    <row r="3312" s="3" customFormat="1" ht="12" customHeight="1" x14ac:dyDescent="0.2"/>
    <row r="3313" s="3" customFormat="1" ht="12" customHeight="1" x14ac:dyDescent="0.2"/>
    <row r="3314" s="3" customFormat="1" ht="12" customHeight="1" x14ac:dyDescent="0.2"/>
    <row r="3315" s="3" customFormat="1" ht="12" customHeight="1" x14ac:dyDescent="0.2"/>
    <row r="3316" s="3" customFormat="1" ht="12" customHeight="1" x14ac:dyDescent="0.2"/>
    <row r="3317" s="3" customFormat="1" ht="12" customHeight="1" x14ac:dyDescent="0.2"/>
    <row r="3318" s="3" customFormat="1" ht="12" customHeight="1" x14ac:dyDescent="0.2"/>
    <row r="3319" s="3" customFormat="1" ht="12" customHeight="1" x14ac:dyDescent="0.2"/>
    <row r="3320" s="3" customFormat="1" ht="12" customHeight="1" x14ac:dyDescent="0.2"/>
    <row r="3321" s="3" customFormat="1" ht="12" customHeight="1" x14ac:dyDescent="0.2"/>
    <row r="3322" s="3" customFormat="1" ht="12" customHeight="1" x14ac:dyDescent="0.2"/>
    <row r="3323" s="3" customFormat="1" ht="12" customHeight="1" x14ac:dyDescent="0.2"/>
    <row r="3324" s="3" customFormat="1" ht="12" customHeight="1" x14ac:dyDescent="0.2"/>
    <row r="3325" s="3" customFormat="1" ht="12" customHeight="1" x14ac:dyDescent="0.2"/>
    <row r="3326" s="3" customFormat="1" ht="12" customHeight="1" x14ac:dyDescent="0.2"/>
    <row r="3327" s="3" customFormat="1" ht="12" customHeight="1" x14ac:dyDescent="0.2"/>
    <row r="3328" s="3" customFormat="1" ht="12" customHeight="1" x14ac:dyDescent="0.2"/>
    <row r="3329" s="3" customFormat="1" ht="12" customHeight="1" x14ac:dyDescent="0.2"/>
    <row r="3330" s="3" customFormat="1" ht="12" customHeight="1" x14ac:dyDescent="0.2"/>
    <row r="3331" s="3" customFormat="1" ht="12" customHeight="1" x14ac:dyDescent="0.2"/>
    <row r="3332" s="3" customFormat="1" ht="12" customHeight="1" x14ac:dyDescent="0.2"/>
    <row r="3333" s="3" customFormat="1" ht="12" customHeight="1" x14ac:dyDescent="0.2"/>
    <row r="3334" s="3" customFormat="1" ht="12" customHeight="1" x14ac:dyDescent="0.2"/>
    <row r="3335" s="3" customFormat="1" ht="12" customHeight="1" x14ac:dyDescent="0.2"/>
    <row r="3336" s="3" customFormat="1" ht="12" customHeight="1" x14ac:dyDescent="0.2"/>
    <row r="3337" s="3" customFormat="1" ht="12" customHeight="1" x14ac:dyDescent="0.2"/>
    <row r="3338" s="3" customFormat="1" ht="12" customHeight="1" x14ac:dyDescent="0.2"/>
    <row r="3339" s="3" customFormat="1" ht="12" customHeight="1" x14ac:dyDescent="0.2"/>
    <row r="3340" s="3" customFormat="1" ht="12" customHeight="1" x14ac:dyDescent="0.2"/>
    <row r="3341" s="3" customFormat="1" ht="12" customHeight="1" x14ac:dyDescent="0.2"/>
    <row r="3342" s="3" customFormat="1" ht="12" customHeight="1" x14ac:dyDescent="0.2"/>
    <row r="3343" s="3" customFormat="1" ht="12" customHeight="1" x14ac:dyDescent="0.2"/>
    <row r="3344" s="3" customFormat="1" ht="12" customHeight="1" x14ac:dyDescent="0.2"/>
    <row r="3345" s="3" customFormat="1" ht="12" customHeight="1" x14ac:dyDescent="0.2"/>
    <row r="3346" s="3" customFormat="1" ht="12" customHeight="1" x14ac:dyDescent="0.2"/>
    <row r="3347" s="3" customFormat="1" ht="12" customHeight="1" x14ac:dyDescent="0.2"/>
    <row r="3348" s="3" customFormat="1" ht="12" customHeight="1" x14ac:dyDescent="0.2"/>
    <row r="3349" s="3" customFormat="1" ht="12" customHeight="1" x14ac:dyDescent="0.2"/>
    <row r="3350" s="3" customFormat="1" ht="12" customHeight="1" x14ac:dyDescent="0.2"/>
    <row r="3351" s="3" customFormat="1" ht="12" customHeight="1" x14ac:dyDescent="0.2"/>
    <row r="3352" s="3" customFormat="1" ht="12" customHeight="1" x14ac:dyDescent="0.2"/>
    <row r="3353" s="3" customFormat="1" ht="12" customHeight="1" x14ac:dyDescent="0.2"/>
    <row r="3354" s="3" customFormat="1" ht="12" customHeight="1" x14ac:dyDescent="0.2"/>
    <row r="3355" s="3" customFormat="1" ht="12" customHeight="1" x14ac:dyDescent="0.2"/>
    <row r="3356" s="3" customFormat="1" ht="12" customHeight="1" x14ac:dyDescent="0.2"/>
    <row r="3357" s="3" customFormat="1" ht="12" customHeight="1" x14ac:dyDescent="0.2"/>
    <row r="3358" s="3" customFormat="1" ht="12" customHeight="1" x14ac:dyDescent="0.2"/>
    <row r="3359" s="3" customFormat="1" ht="12" customHeight="1" x14ac:dyDescent="0.2"/>
    <row r="3360" s="3" customFormat="1" ht="12" customHeight="1" x14ac:dyDescent="0.2"/>
    <row r="3361" s="3" customFormat="1" ht="12" customHeight="1" x14ac:dyDescent="0.2"/>
    <row r="3362" s="3" customFormat="1" ht="12" customHeight="1" x14ac:dyDescent="0.2"/>
    <row r="3363" s="3" customFormat="1" ht="12" customHeight="1" x14ac:dyDescent="0.2"/>
    <row r="3364" s="3" customFormat="1" ht="12" customHeight="1" x14ac:dyDescent="0.2"/>
    <row r="3365" s="3" customFormat="1" ht="12" customHeight="1" x14ac:dyDescent="0.2"/>
    <row r="3366" s="3" customFormat="1" ht="12" customHeight="1" x14ac:dyDescent="0.2"/>
    <row r="3367" s="3" customFormat="1" ht="12" customHeight="1" x14ac:dyDescent="0.2"/>
    <row r="3368" s="3" customFormat="1" ht="12" customHeight="1" x14ac:dyDescent="0.2"/>
    <row r="3369" s="3" customFormat="1" ht="12" customHeight="1" x14ac:dyDescent="0.2"/>
    <row r="3370" s="3" customFormat="1" ht="12" customHeight="1" x14ac:dyDescent="0.2"/>
    <row r="3371" s="3" customFormat="1" ht="12" customHeight="1" x14ac:dyDescent="0.2"/>
    <row r="3372" s="3" customFormat="1" ht="12" customHeight="1" x14ac:dyDescent="0.2"/>
    <row r="3373" s="3" customFormat="1" ht="12" customHeight="1" x14ac:dyDescent="0.2"/>
    <row r="3374" s="3" customFormat="1" ht="12" customHeight="1" x14ac:dyDescent="0.2"/>
    <row r="3375" s="3" customFormat="1" ht="12" customHeight="1" x14ac:dyDescent="0.2"/>
    <row r="3376" s="3" customFormat="1" ht="12" customHeight="1" x14ac:dyDescent="0.2"/>
    <row r="3377" s="3" customFormat="1" ht="12" customHeight="1" x14ac:dyDescent="0.2"/>
    <row r="3378" s="3" customFormat="1" ht="12" customHeight="1" x14ac:dyDescent="0.2"/>
    <row r="3379" s="3" customFormat="1" ht="12" customHeight="1" x14ac:dyDescent="0.2"/>
    <row r="3380" s="3" customFormat="1" ht="12" customHeight="1" x14ac:dyDescent="0.2"/>
    <row r="3381" s="3" customFormat="1" ht="12" customHeight="1" x14ac:dyDescent="0.2"/>
    <row r="3382" s="3" customFormat="1" ht="12" customHeight="1" x14ac:dyDescent="0.2"/>
    <row r="3383" s="3" customFormat="1" ht="12" customHeight="1" x14ac:dyDescent="0.2"/>
    <row r="3384" s="3" customFormat="1" ht="12" customHeight="1" x14ac:dyDescent="0.2"/>
    <row r="3385" s="3" customFormat="1" ht="12" customHeight="1" x14ac:dyDescent="0.2"/>
    <row r="3386" s="3" customFormat="1" ht="12" customHeight="1" x14ac:dyDescent="0.2"/>
    <row r="3387" s="3" customFormat="1" ht="12" customHeight="1" x14ac:dyDescent="0.2"/>
    <row r="3388" s="3" customFormat="1" ht="12" customHeight="1" x14ac:dyDescent="0.2"/>
    <row r="3389" s="3" customFormat="1" ht="12" customHeight="1" x14ac:dyDescent="0.2"/>
    <row r="3390" s="3" customFormat="1" ht="12" customHeight="1" x14ac:dyDescent="0.2"/>
    <row r="3391" s="3" customFormat="1" ht="12" customHeight="1" x14ac:dyDescent="0.2"/>
    <row r="3392" s="3" customFormat="1" ht="12" customHeight="1" x14ac:dyDescent="0.2"/>
    <row r="3393" s="3" customFormat="1" ht="12" customHeight="1" x14ac:dyDescent="0.2"/>
    <row r="3394" s="3" customFormat="1" ht="12" customHeight="1" x14ac:dyDescent="0.2"/>
    <row r="3395" s="3" customFormat="1" ht="12" customHeight="1" x14ac:dyDescent="0.2"/>
    <row r="3396" s="3" customFormat="1" ht="12" customHeight="1" x14ac:dyDescent="0.2"/>
    <row r="3397" s="3" customFormat="1" ht="12" customHeight="1" x14ac:dyDescent="0.2"/>
    <row r="3398" s="3" customFormat="1" ht="12" customHeight="1" x14ac:dyDescent="0.2"/>
    <row r="3399" s="3" customFormat="1" ht="12" customHeight="1" x14ac:dyDescent="0.2"/>
    <row r="3400" s="3" customFormat="1" ht="12" customHeight="1" x14ac:dyDescent="0.2"/>
    <row r="3401" s="3" customFormat="1" ht="12" customHeight="1" x14ac:dyDescent="0.2"/>
    <row r="3402" s="3" customFormat="1" ht="12" customHeight="1" x14ac:dyDescent="0.2"/>
    <row r="3403" s="3" customFormat="1" ht="12" customHeight="1" x14ac:dyDescent="0.2"/>
    <row r="3404" s="3" customFormat="1" ht="12" customHeight="1" x14ac:dyDescent="0.2"/>
    <row r="3405" s="3" customFormat="1" ht="12" customHeight="1" x14ac:dyDescent="0.2"/>
    <row r="3406" s="3" customFormat="1" ht="12" customHeight="1" x14ac:dyDescent="0.2"/>
    <row r="3407" s="3" customFormat="1" ht="12" customHeight="1" x14ac:dyDescent="0.2"/>
    <row r="3408" s="3" customFormat="1" ht="12" customHeight="1" x14ac:dyDescent="0.2"/>
    <row r="3409" s="3" customFormat="1" ht="12" customHeight="1" x14ac:dyDescent="0.2"/>
    <row r="3410" s="3" customFormat="1" ht="12" customHeight="1" x14ac:dyDescent="0.2"/>
    <row r="3411" s="3" customFormat="1" ht="12" customHeight="1" x14ac:dyDescent="0.2"/>
    <row r="3412" s="3" customFormat="1" ht="12" customHeight="1" x14ac:dyDescent="0.2"/>
    <row r="3413" s="3" customFormat="1" ht="12" customHeight="1" x14ac:dyDescent="0.2"/>
    <row r="3414" s="3" customFormat="1" ht="12" customHeight="1" x14ac:dyDescent="0.2"/>
    <row r="3415" s="3" customFormat="1" ht="12" customHeight="1" x14ac:dyDescent="0.2"/>
    <row r="3416" s="3" customFormat="1" ht="12" customHeight="1" x14ac:dyDescent="0.2"/>
    <row r="3417" s="3" customFormat="1" ht="12" customHeight="1" x14ac:dyDescent="0.2"/>
    <row r="3418" s="3" customFormat="1" ht="12" customHeight="1" x14ac:dyDescent="0.2"/>
    <row r="3419" s="3" customFormat="1" ht="12" customHeight="1" x14ac:dyDescent="0.2"/>
    <row r="3420" s="3" customFormat="1" ht="12" customHeight="1" x14ac:dyDescent="0.2"/>
    <row r="3421" s="3" customFormat="1" ht="12" customHeight="1" x14ac:dyDescent="0.2"/>
    <row r="3422" s="3" customFormat="1" ht="12" customHeight="1" x14ac:dyDescent="0.2"/>
    <row r="3423" s="3" customFormat="1" ht="12" customHeight="1" x14ac:dyDescent="0.2"/>
    <row r="3424" s="3" customFormat="1" ht="12" customHeight="1" x14ac:dyDescent="0.2"/>
    <row r="3425" s="3" customFormat="1" ht="12" customHeight="1" x14ac:dyDescent="0.2"/>
    <row r="3426" s="3" customFormat="1" ht="12" customHeight="1" x14ac:dyDescent="0.2"/>
    <row r="3427" s="3" customFormat="1" ht="12" customHeight="1" x14ac:dyDescent="0.2"/>
    <row r="3428" s="3" customFormat="1" ht="12" customHeight="1" x14ac:dyDescent="0.2"/>
    <row r="3429" s="3" customFormat="1" ht="12" customHeight="1" x14ac:dyDescent="0.2"/>
    <row r="3430" s="3" customFormat="1" ht="12" customHeight="1" x14ac:dyDescent="0.2"/>
    <row r="3431" s="3" customFormat="1" ht="12" customHeight="1" x14ac:dyDescent="0.2"/>
    <row r="3432" s="3" customFormat="1" ht="12" customHeight="1" x14ac:dyDescent="0.2"/>
    <row r="3433" s="3" customFormat="1" ht="12" customHeight="1" x14ac:dyDescent="0.2"/>
    <row r="3434" s="3" customFormat="1" ht="12" customHeight="1" x14ac:dyDescent="0.2"/>
    <row r="3435" s="3" customFormat="1" ht="12" customHeight="1" x14ac:dyDescent="0.2"/>
    <row r="3436" s="3" customFormat="1" ht="12" customHeight="1" x14ac:dyDescent="0.2"/>
    <row r="3437" s="3" customFormat="1" ht="12" customHeight="1" x14ac:dyDescent="0.2"/>
    <row r="3438" s="3" customFormat="1" ht="12" customHeight="1" x14ac:dyDescent="0.2"/>
    <row r="3439" s="3" customFormat="1" ht="12" customHeight="1" x14ac:dyDescent="0.2"/>
    <row r="3440" s="3" customFormat="1" ht="12" customHeight="1" x14ac:dyDescent="0.2"/>
    <row r="3441" s="3" customFormat="1" ht="12" customHeight="1" x14ac:dyDescent="0.2"/>
    <row r="3442" s="3" customFormat="1" ht="12" customHeight="1" x14ac:dyDescent="0.2"/>
    <row r="3443" s="3" customFormat="1" ht="12" customHeight="1" x14ac:dyDescent="0.2"/>
    <row r="3444" s="3" customFormat="1" ht="12" customHeight="1" x14ac:dyDescent="0.2"/>
    <row r="3445" s="3" customFormat="1" ht="12" customHeight="1" x14ac:dyDescent="0.2"/>
    <row r="3446" s="3" customFormat="1" ht="12" customHeight="1" x14ac:dyDescent="0.2"/>
    <row r="3447" s="3" customFormat="1" ht="12" customHeight="1" x14ac:dyDescent="0.2"/>
    <row r="3448" s="3" customFormat="1" ht="12" customHeight="1" x14ac:dyDescent="0.2"/>
    <row r="3449" s="3" customFormat="1" ht="12" customHeight="1" x14ac:dyDescent="0.2"/>
    <row r="3450" s="3" customFormat="1" ht="12" customHeight="1" x14ac:dyDescent="0.2"/>
    <row r="3451" s="3" customFormat="1" ht="12" customHeight="1" x14ac:dyDescent="0.2"/>
    <row r="3452" s="3" customFormat="1" ht="12" customHeight="1" x14ac:dyDescent="0.2"/>
    <row r="3453" s="3" customFormat="1" ht="12" customHeight="1" x14ac:dyDescent="0.2"/>
    <row r="3454" s="3" customFormat="1" ht="12" customHeight="1" x14ac:dyDescent="0.2"/>
    <row r="3455" s="3" customFormat="1" ht="12" customHeight="1" x14ac:dyDescent="0.2"/>
    <row r="3456" s="3" customFormat="1" ht="12" customHeight="1" x14ac:dyDescent="0.2"/>
    <row r="3457" s="3" customFormat="1" ht="12" customHeight="1" x14ac:dyDescent="0.2"/>
    <row r="3458" s="3" customFormat="1" ht="12" customHeight="1" x14ac:dyDescent="0.2"/>
    <row r="3459" s="3" customFormat="1" ht="12" customHeight="1" x14ac:dyDescent="0.2"/>
    <row r="3460" s="3" customFormat="1" ht="12" customHeight="1" x14ac:dyDescent="0.2"/>
    <row r="3461" s="3" customFormat="1" ht="12" customHeight="1" x14ac:dyDescent="0.2"/>
    <row r="3462" s="3" customFormat="1" ht="12" customHeight="1" x14ac:dyDescent="0.2"/>
    <row r="3463" s="3" customFormat="1" ht="12" customHeight="1" x14ac:dyDescent="0.2"/>
    <row r="3464" s="3" customFormat="1" ht="12" customHeight="1" x14ac:dyDescent="0.2"/>
    <row r="3465" s="3" customFormat="1" ht="12" customHeight="1" x14ac:dyDescent="0.2"/>
    <row r="3466" s="3" customFormat="1" ht="12" customHeight="1" x14ac:dyDescent="0.2"/>
    <row r="3467" s="3" customFormat="1" ht="12" customHeight="1" x14ac:dyDescent="0.2"/>
    <row r="3468" s="3" customFormat="1" ht="12" customHeight="1" x14ac:dyDescent="0.2"/>
    <row r="3469" s="3" customFormat="1" ht="12" customHeight="1" x14ac:dyDescent="0.2"/>
    <row r="3470" s="3" customFormat="1" ht="12" customHeight="1" x14ac:dyDescent="0.2"/>
    <row r="3471" s="3" customFormat="1" ht="12" customHeight="1" x14ac:dyDescent="0.2"/>
    <row r="3472" s="3" customFormat="1" ht="12" customHeight="1" x14ac:dyDescent="0.2"/>
    <row r="3473" s="3" customFormat="1" ht="12" customHeight="1" x14ac:dyDescent="0.2"/>
    <row r="3474" s="3" customFormat="1" ht="12" customHeight="1" x14ac:dyDescent="0.2"/>
    <row r="3475" s="3" customFormat="1" ht="12" customHeight="1" x14ac:dyDescent="0.2"/>
    <row r="3476" s="3" customFormat="1" ht="12" customHeight="1" x14ac:dyDescent="0.2"/>
    <row r="3477" s="3" customFormat="1" ht="12" customHeight="1" x14ac:dyDescent="0.2"/>
    <row r="3478" s="3" customFormat="1" ht="12" customHeight="1" x14ac:dyDescent="0.2"/>
    <row r="3479" s="3" customFormat="1" ht="12" customHeight="1" x14ac:dyDescent="0.2"/>
    <row r="3480" s="3" customFormat="1" ht="12" customHeight="1" x14ac:dyDescent="0.2"/>
    <row r="3481" s="3" customFormat="1" ht="12" customHeight="1" x14ac:dyDescent="0.2"/>
    <row r="3482" s="3" customFormat="1" ht="12" customHeight="1" x14ac:dyDescent="0.2"/>
    <row r="3483" s="3" customFormat="1" ht="12" customHeight="1" x14ac:dyDescent="0.2"/>
    <row r="3484" s="3" customFormat="1" ht="12" customHeight="1" x14ac:dyDescent="0.2"/>
    <row r="3485" s="3" customFormat="1" ht="12" customHeight="1" x14ac:dyDescent="0.2"/>
    <row r="3486" s="3" customFormat="1" ht="12" customHeight="1" x14ac:dyDescent="0.2"/>
    <row r="3487" s="3" customFormat="1" ht="12" customHeight="1" x14ac:dyDescent="0.2"/>
    <row r="3488" s="3" customFormat="1" ht="12" customHeight="1" x14ac:dyDescent="0.2"/>
    <row r="3489" s="3" customFormat="1" ht="12" customHeight="1" x14ac:dyDescent="0.2"/>
    <row r="3490" s="3" customFormat="1" ht="12" customHeight="1" x14ac:dyDescent="0.2"/>
    <row r="3491" s="3" customFormat="1" ht="12" customHeight="1" x14ac:dyDescent="0.2"/>
    <row r="3492" s="3" customFormat="1" ht="12" customHeight="1" x14ac:dyDescent="0.2"/>
    <row r="3493" s="3" customFormat="1" ht="12" customHeight="1" x14ac:dyDescent="0.2"/>
    <row r="3494" s="3" customFormat="1" ht="12" customHeight="1" x14ac:dyDescent="0.2"/>
    <row r="3495" s="3" customFormat="1" ht="12" customHeight="1" x14ac:dyDescent="0.2"/>
    <row r="3496" s="3" customFormat="1" ht="12" customHeight="1" x14ac:dyDescent="0.2"/>
    <row r="3497" s="3" customFormat="1" ht="12" customHeight="1" x14ac:dyDescent="0.2"/>
    <row r="3498" s="3" customFormat="1" ht="12" customHeight="1" x14ac:dyDescent="0.2"/>
    <row r="3499" s="3" customFormat="1" ht="12" customHeight="1" x14ac:dyDescent="0.2"/>
    <row r="3500" s="3" customFormat="1" ht="12" customHeight="1" x14ac:dyDescent="0.2"/>
    <row r="3501" s="3" customFormat="1" ht="12" customHeight="1" x14ac:dyDescent="0.2"/>
    <row r="3502" s="3" customFormat="1" ht="12" customHeight="1" x14ac:dyDescent="0.2"/>
    <row r="3503" s="3" customFormat="1" ht="12" customHeight="1" x14ac:dyDescent="0.2"/>
    <row r="3504" s="3" customFormat="1" ht="12" customHeight="1" x14ac:dyDescent="0.2"/>
    <row r="3505" s="3" customFormat="1" ht="12" customHeight="1" x14ac:dyDescent="0.2"/>
    <row r="3506" s="3" customFormat="1" ht="12" customHeight="1" x14ac:dyDescent="0.2"/>
    <row r="3507" s="3" customFormat="1" ht="12" customHeight="1" x14ac:dyDescent="0.2"/>
    <row r="3508" s="3" customFormat="1" ht="12" customHeight="1" x14ac:dyDescent="0.2"/>
    <row r="3509" s="3" customFormat="1" ht="12" customHeight="1" x14ac:dyDescent="0.2"/>
    <row r="3510" s="3" customFormat="1" ht="12" customHeight="1" x14ac:dyDescent="0.2"/>
    <row r="3511" s="3" customFormat="1" ht="12" customHeight="1" x14ac:dyDescent="0.2"/>
    <row r="3512" s="3" customFormat="1" ht="12" customHeight="1" x14ac:dyDescent="0.2"/>
    <row r="3513" s="3" customFormat="1" ht="12" customHeight="1" x14ac:dyDescent="0.2"/>
    <row r="3514" s="3" customFormat="1" ht="12" customHeight="1" x14ac:dyDescent="0.2"/>
    <row r="3515" s="3" customFormat="1" ht="12" customHeight="1" x14ac:dyDescent="0.2"/>
    <row r="3516" s="3" customFormat="1" ht="12" customHeight="1" x14ac:dyDescent="0.2"/>
    <row r="3517" s="3" customFormat="1" ht="12" customHeight="1" x14ac:dyDescent="0.2"/>
    <row r="3518" s="3" customFormat="1" ht="12" customHeight="1" x14ac:dyDescent="0.2"/>
    <row r="3519" s="3" customFormat="1" ht="12" customHeight="1" x14ac:dyDescent="0.2"/>
    <row r="3520" s="3" customFormat="1" ht="12" customHeight="1" x14ac:dyDescent="0.2"/>
    <row r="3521" s="3" customFormat="1" ht="12" customHeight="1" x14ac:dyDescent="0.2"/>
    <row r="3522" s="3" customFormat="1" ht="12" customHeight="1" x14ac:dyDescent="0.2"/>
    <row r="3523" s="3" customFormat="1" ht="12" customHeight="1" x14ac:dyDescent="0.2"/>
    <row r="3524" s="3" customFormat="1" ht="12" customHeight="1" x14ac:dyDescent="0.2"/>
    <row r="3525" s="3" customFormat="1" ht="12" customHeight="1" x14ac:dyDescent="0.2"/>
    <row r="3526" s="3" customFormat="1" ht="12" customHeight="1" x14ac:dyDescent="0.2"/>
    <row r="3527" s="3" customFormat="1" ht="12" customHeight="1" x14ac:dyDescent="0.2"/>
    <row r="3528" s="3" customFormat="1" ht="12" customHeight="1" x14ac:dyDescent="0.2"/>
    <row r="3529" s="3" customFormat="1" ht="12" customHeight="1" x14ac:dyDescent="0.2"/>
    <row r="3530" s="3" customFormat="1" ht="12" customHeight="1" x14ac:dyDescent="0.2"/>
    <row r="3531" s="3" customFormat="1" ht="12" customHeight="1" x14ac:dyDescent="0.2"/>
    <row r="3532" s="3" customFormat="1" ht="12" customHeight="1" x14ac:dyDescent="0.2"/>
    <row r="3533" s="3" customFormat="1" ht="12" customHeight="1" x14ac:dyDescent="0.2"/>
    <row r="3534" s="3" customFormat="1" ht="12" customHeight="1" x14ac:dyDescent="0.2"/>
    <row r="3535" s="3" customFormat="1" ht="12" customHeight="1" x14ac:dyDescent="0.2"/>
    <row r="3536" s="3" customFormat="1" ht="12" customHeight="1" x14ac:dyDescent="0.2"/>
    <row r="3537" s="3" customFormat="1" ht="12" customHeight="1" x14ac:dyDescent="0.2"/>
    <row r="3538" s="3" customFormat="1" ht="12" customHeight="1" x14ac:dyDescent="0.2"/>
    <row r="3539" s="3" customFormat="1" ht="12" customHeight="1" x14ac:dyDescent="0.2"/>
    <row r="3540" s="3" customFormat="1" ht="12" customHeight="1" x14ac:dyDescent="0.2"/>
    <row r="3541" s="3" customFormat="1" ht="12" customHeight="1" x14ac:dyDescent="0.2"/>
    <row r="3542" s="3" customFormat="1" ht="12" customHeight="1" x14ac:dyDescent="0.2"/>
    <row r="3543" s="3" customFormat="1" ht="12" customHeight="1" x14ac:dyDescent="0.2"/>
    <row r="3544" s="3" customFormat="1" ht="12" customHeight="1" x14ac:dyDescent="0.2"/>
    <row r="3545" s="3" customFormat="1" ht="12" customHeight="1" x14ac:dyDescent="0.2"/>
    <row r="3546" s="3" customFormat="1" ht="12" customHeight="1" x14ac:dyDescent="0.2"/>
    <row r="3547" s="3" customFormat="1" ht="12" customHeight="1" x14ac:dyDescent="0.2"/>
    <row r="3548" s="3" customFormat="1" ht="12" customHeight="1" x14ac:dyDescent="0.2"/>
    <row r="3549" s="3" customFormat="1" ht="12" customHeight="1" x14ac:dyDescent="0.2"/>
    <row r="3550" s="3" customFormat="1" ht="12" customHeight="1" x14ac:dyDescent="0.2"/>
    <row r="3551" s="3" customFormat="1" ht="12" customHeight="1" x14ac:dyDescent="0.2"/>
    <row r="3552" s="3" customFormat="1" ht="12" customHeight="1" x14ac:dyDescent="0.2"/>
    <row r="3553" s="3" customFormat="1" ht="12" customHeight="1" x14ac:dyDescent="0.2"/>
    <row r="3554" s="3" customFormat="1" ht="12" customHeight="1" x14ac:dyDescent="0.2"/>
    <row r="3555" s="3" customFormat="1" ht="12" customHeight="1" x14ac:dyDescent="0.2"/>
    <row r="3556" s="3" customFormat="1" ht="12" customHeight="1" x14ac:dyDescent="0.2"/>
    <row r="3557" s="3" customFormat="1" ht="12" customHeight="1" x14ac:dyDescent="0.2"/>
    <row r="3558" s="3" customFormat="1" ht="12" customHeight="1" x14ac:dyDescent="0.2"/>
    <row r="3559" s="3" customFormat="1" ht="12" customHeight="1" x14ac:dyDescent="0.2"/>
    <row r="3560" s="3" customFormat="1" ht="12" customHeight="1" x14ac:dyDescent="0.2"/>
    <row r="3561" s="3" customFormat="1" ht="12" customHeight="1" x14ac:dyDescent="0.2"/>
    <row r="3562" s="3" customFormat="1" ht="12" customHeight="1" x14ac:dyDescent="0.2"/>
    <row r="3563" s="3" customFormat="1" ht="12" customHeight="1" x14ac:dyDescent="0.2"/>
    <row r="3564" s="3" customFormat="1" ht="12" customHeight="1" x14ac:dyDescent="0.2"/>
    <row r="3565" s="3" customFormat="1" ht="12" customHeight="1" x14ac:dyDescent="0.2"/>
    <row r="3566" s="3" customFormat="1" ht="12" customHeight="1" x14ac:dyDescent="0.2"/>
    <row r="3567" s="3" customFormat="1" ht="12" customHeight="1" x14ac:dyDescent="0.2"/>
    <row r="3568" s="3" customFormat="1" ht="12" customHeight="1" x14ac:dyDescent="0.2"/>
    <row r="3569" s="3" customFormat="1" ht="12" customHeight="1" x14ac:dyDescent="0.2"/>
    <row r="3570" s="3" customFormat="1" ht="12" customHeight="1" x14ac:dyDescent="0.2"/>
    <row r="3571" s="3" customFormat="1" ht="12" customHeight="1" x14ac:dyDescent="0.2"/>
    <row r="3572" s="3" customFormat="1" ht="12" customHeight="1" x14ac:dyDescent="0.2"/>
    <row r="3573" s="3" customFormat="1" ht="12" customHeight="1" x14ac:dyDescent="0.2"/>
    <row r="3574" s="3" customFormat="1" ht="12" customHeight="1" x14ac:dyDescent="0.2"/>
    <row r="3575" s="3" customFormat="1" ht="12" customHeight="1" x14ac:dyDescent="0.2"/>
    <row r="3576" s="3" customFormat="1" ht="12" customHeight="1" x14ac:dyDescent="0.2"/>
    <row r="3577" s="3" customFormat="1" ht="12" customHeight="1" x14ac:dyDescent="0.2"/>
    <row r="3578" s="3" customFormat="1" ht="12" customHeight="1" x14ac:dyDescent="0.2"/>
    <row r="3579" s="3" customFormat="1" ht="12" customHeight="1" x14ac:dyDescent="0.2"/>
    <row r="3580" s="3" customFormat="1" ht="12" customHeight="1" x14ac:dyDescent="0.2"/>
    <row r="3581" s="3" customFormat="1" ht="12" customHeight="1" x14ac:dyDescent="0.2"/>
    <row r="3582" s="3" customFormat="1" ht="12" customHeight="1" x14ac:dyDescent="0.2"/>
    <row r="3583" s="3" customFormat="1" ht="12" customHeight="1" x14ac:dyDescent="0.2"/>
    <row r="3584" s="3" customFormat="1" ht="12" customHeight="1" x14ac:dyDescent="0.2"/>
    <row r="3585" s="3" customFormat="1" ht="12" customHeight="1" x14ac:dyDescent="0.2"/>
    <row r="3586" s="3" customFormat="1" ht="12" customHeight="1" x14ac:dyDescent="0.2"/>
    <row r="3587" s="3" customFormat="1" ht="12" customHeight="1" x14ac:dyDescent="0.2"/>
    <row r="3588" s="3" customFormat="1" ht="12" customHeight="1" x14ac:dyDescent="0.2"/>
    <row r="3589" s="3" customFormat="1" ht="12" customHeight="1" x14ac:dyDescent="0.2"/>
    <row r="3590" s="3" customFormat="1" ht="12" customHeight="1" x14ac:dyDescent="0.2"/>
    <row r="3591" s="3" customFormat="1" ht="12" customHeight="1" x14ac:dyDescent="0.2"/>
    <row r="3592" s="3" customFormat="1" ht="12" customHeight="1" x14ac:dyDescent="0.2"/>
    <row r="3593" s="3" customFormat="1" ht="12" customHeight="1" x14ac:dyDescent="0.2"/>
    <row r="3594" s="3" customFormat="1" ht="12" customHeight="1" x14ac:dyDescent="0.2"/>
    <row r="3595" s="3" customFormat="1" ht="12" customHeight="1" x14ac:dyDescent="0.2"/>
    <row r="3596" s="3" customFormat="1" ht="12" customHeight="1" x14ac:dyDescent="0.2"/>
    <row r="3597" s="3" customFormat="1" ht="12" customHeight="1" x14ac:dyDescent="0.2"/>
    <row r="3598" s="3" customFormat="1" ht="12" customHeight="1" x14ac:dyDescent="0.2"/>
    <row r="3599" s="3" customFormat="1" ht="12" customHeight="1" x14ac:dyDescent="0.2"/>
    <row r="3600" s="3" customFormat="1" ht="12" customHeight="1" x14ac:dyDescent="0.2"/>
    <row r="3601" s="3" customFormat="1" ht="12" customHeight="1" x14ac:dyDescent="0.2"/>
    <row r="3602" s="3" customFormat="1" ht="12" customHeight="1" x14ac:dyDescent="0.2"/>
    <row r="3603" s="3" customFormat="1" ht="12" customHeight="1" x14ac:dyDescent="0.2"/>
    <row r="3604" s="3" customFormat="1" ht="12" customHeight="1" x14ac:dyDescent="0.2"/>
    <row r="3605" s="3" customFormat="1" ht="12" customHeight="1" x14ac:dyDescent="0.2"/>
    <row r="3606" s="3" customFormat="1" ht="12" customHeight="1" x14ac:dyDescent="0.2"/>
    <row r="3607" s="3" customFormat="1" ht="12" customHeight="1" x14ac:dyDescent="0.2"/>
    <row r="3608" s="3" customFormat="1" ht="12" customHeight="1" x14ac:dyDescent="0.2"/>
    <row r="3609" s="3" customFormat="1" ht="12" customHeight="1" x14ac:dyDescent="0.2"/>
    <row r="3610" s="3" customFormat="1" ht="12" customHeight="1" x14ac:dyDescent="0.2"/>
    <row r="3611" s="3" customFormat="1" ht="12" customHeight="1" x14ac:dyDescent="0.2"/>
    <row r="3612" s="3" customFormat="1" ht="12" customHeight="1" x14ac:dyDescent="0.2"/>
    <row r="3613" s="3" customFormat="1" ht="12" customHeight="1" x14ac:dyDescent="0.2"/>
    <row r="3614" s="3" customFormat="1" ht="12" customHeight="1" x14ac:dyDescent="0.2"/>
    <row r="3615" s="3" customFormat="1" ht="12" customHeight="1" x14ac:dyDescent="0.2"/>
    <row r="3616" s="3" customFormat="1" ht="12" customHeight="1" x14ac:dyDescent="0.2"/>
    <row r="3617" s="3" customFormat="1" ht="12" customHeight="1" x14ac:dyDescent="0.2"/>
    <row r="3618" s="3" customFormat="1" ht="12" customHeight="1" x14ac:dyDescent="0.2"/>
    <row r="3619" s="3" customFormat="1" ht="12" customHeight="1" x14ac:dyDescent="0.2"/>
    <row r="3620" s="3" customFormat="1" ht="12" customHeight="1" x14ac:dyDescent="0.2"/>
    <row r="3621" s="3" customFormat="1" ht="12" customHeight="1" x14ac:dyDescent="0.2"/>
    <row r="3622" s="3" customFormat="1" ht="12" customHeight="1" x14ac:dyDescent="0.2"/>
    <row r="3623" s="3" customFormat="1" ht="12" customHeight="1" x14ac:dyDescent="0.2"/>
    <row r="3624" s="3" customFormat="1" ht="12" customHeight="1" x14ac:dyDescent="0.2"/>
    <row r="3625" s="3" customFormat="1" ht="12" customHeight="1" x14ac:dyDescent="0.2"/>
    <row r="3626" s="3" customFormat="1" ht="12" customHeight="1" x14ac:dyDescent="0.2"/>
    <row r="3627" s="3" customFormat="1" ht="12" customHeight="1" x14ac:dyDescent="0.2"/>
    <row r="3628" s="3" customFormat="1" ht="12" customHeight="1" x14ac:dyDescent="0.2"/>
    <row r="3629" s="3" customFormat="1" ht="12" customHeight="1" x14ac:dyDescent="0.2"/>
    <row r="3630" s="3" customFormat="1" ht="12" customHeight="1" x14ac:dyDescent="0.2"/>
    <row r="3631" s="3" customFormat="1" ht="12" customHeight="1" x14ac:dyDescent="0.2"/>
    <row r="3632" s="3" customFormat="1" ht="12" customHeight="1" x14ac:dyDescent="0.2"/>
    <row r="3633" s="3" customFormat="1" ht="12" customHeight="1" x14ac:dyDescent="0.2"/>
    <row r="3634" s="3" customFormat="1" ht="12" customHeight="1" x14ac:dyDescent="0.2"/>
    <row r="3635" s="3" customFormat="1" ht="12" customHeight="1" x14ac:dyDescent="0.2"/>
    <row r="3636" s="3" customFormat="1" ht="12" customHeight="1" x14ac:dyDescent="0.2"/>
    <row r="3637" s="3" customFormat="1" ht="12" customHeight="1" x14ac:dyDescent="0.2"/>
    <row r="3638" s="3" customFormat="1" ht="12" customHeight="1" x14ac:dyDescent="0.2"/>
    <row r="3639" s="3" customFormat="1" ht="12" customHeight="1" x14ac:dyDescent="0.2"/>
    <row r="3640" s="3" customFormat="1" ht="12" customHeight="1" x14ac:dyDescent="0.2"/>
    <row r="3641" s="3" customFormat="1" ht="12" customHeight="1" x14ac:dyDescent="0.2"/>
    <row r="3642" s="3" customFormat="1" ht="12" customHeight="1" x14ac:dyDescent="0.2"/>
    <row r="3643" s="3" customFormat="1" ht="12" customHeight="1" x14ac:dyDescent="0.2"/>
    <row r="3644" s="3" customFormat="1" ht="12" customHeight="1" x14ac:dyDescent="0.2"/>
    <row r="3645" s="3" customFormat="1" ht="12" customHeight="1" x14ac:dyDescent="0.2"/>
    <row r="3646" s="3" customFormat="1" ht="12" customHeight="1" x14ac:dyDescent="0.2"/>
    <row r="3647" s="3" customFormat="1" ht="12" customHeight="1" x14ac:dyDescent="0.2"/>
    <row r="3648" s="3" customFormat="1" ht="12" customHeight="1" x14ac:dyDescent="0.2"/>
    <row r="3649" s="3" customFormat="1" ht="12" customHeight="1" x14ac:dyDescent="0.2"/>
    <row r="3650" s="3" customFormat="1" ht="12" customHeight="1" x14ac:dyDescent="0.2"/>
    <row r="3651" s="3" customFormat="1" ht="12" customHeight="1" x14ac:dyDescent="0.2"/>
    <row r="3652" s="3" customFormat="1" ht="12" customHeight="1" x14ac:dyDescent="0.2"/>
    <row r="3653" s="3" customFormat="1" ht="12" customHeight="1" x14ac:dyDescent="0.2"/>
    <row r="3654" s="3" customFormat="1" ht="12" customHeight="1" x14ac:dyDescent="0.2"/>
    <row r="3655" s="3" customFormat="1" ht="12" customHeight="1" x14ac:dyDescent="0.2"/>
    <row r="3656" s="3" customFormat="1" ht="12" customHeight="1" x14ac:dyDescent="0.2"/>
    <row r="3657" s="3" customFormat="1" ht="12" customHeight="1" x14ac:dyDescent="0.2"/>
    <row r="3658" s="3" customFormat="1" ht="12" customHeight="1" x14ac:dyDescent="0.2"/>
    <row r="3659" s="3" customFormat="1" ht="12" customHeight="1" x14ac:dyDescent="0.2"/>
    <row r="3660" s="3" customFormat="1" ht="12" customHeight="1" x14ac:dyDescent="0.2"/>
    <row r="3661" s="3" customFormat="1" ht="12" customHeight="1" x14ac:dyDescent="0.2"/>
    <row r="3662" s="3" customFormat="1" ht="12" customHeight="1" x14ac:dyDescent="0.2"/>
    <row r="3663" s="3" customFormat="1" ht="12" customHeight="1" x14ac:dyDescent="0.2"/>
    <row r="3664" s="3" customFormat="1" ht="12" customHeight="1" x14ac:dyDescent="0.2"/>
    <row r="3665" s="3" customFormat="1" ht="12" customHeight="1" x14ac:dyDescent="0.2"/>
    <row r="3666" s="3" customFormat="1" ht="12" customHeight="1" x14ac:dyDescent="0.2"/>
    <row r="3667" s="3" customFormat="1" ht="12" customHeight="1" x14ac:dyDescent="0.2"/>
    <row r="3668" s="3" customFormat="1" ht="12" customHeight="1" x14ac:dyDescent="0.2"/>
    <row r="3669" s="3" customFormat="1" ht="12" customHeight="1" x14ac:dyDescent="0.2"/>
    <row r="3670" s="3" customFormat="1" ht="12" customHeight="1" x14ac:dyDescent="0.2"/>
    <row r="3671" s="3" customFormat="1" ht="12" customHeight="1" x14ac:dyDescent="0.2"/>
    <row r="3672" s="3" customFormat="1" ht="12" customHeight="1" x14ac:dyDescent="0.2"/>
    <row r="3673" s="3" customFormat="1" ht="12" customHeight="1" x14ac:dyDescent="0.2"/>
    <row r="3674" s="3" customFormat="1" ht="12" customHeight="1" x14ac:dyDescent="0.2"/>
    <row r="3675" s="3" customFormat="1" ht="12" customHeight="1" x14ac:dyDescent="0.2"/>
    <row r="3676" s="3" customFormat="1" ht="12" customHeight="1" x14ac:dyDescent="0.2"/>
    <row r="3677" s="3" customFormat="1" ht="12" customHeight="1" x14ac:dyDescent="0.2"/>
    <row r="3678" s="3" customFormat="1" ht="12" customHeight="1" x14ac:dyDescent="0.2"/>
    <row r="3679" s="3" customFormat="1" ht="12" customHeight="1" x14ac:dyDescent="0.2"/>
    <row r="3680" s="3" customFormat="1" ht="12" customHeight="1" x14ac:dyDescent="0.2"/>
    <row r="3681" s="3" customFormat="1" ht="12" customHeight="1" x14ac:dyDescent="0.2"/>
    <row r="3682" s="3" customFormat="1" ht="12" customHeight="1" x14ac:dyDescent="0.2"/>
    <row r="3683" s="3" customFormat="1" ht="12" customHeight="1" x14ac:dyDescent="0.2"/>
    <row r="3684" s="3" customFormat="1" ht="12" customHeight="1" x14ac:dyDescent="0.2"/>
    <row r="3685" s="3" customFormat="1" ht="12" customHeight="1" x14ac:dyDescent="0.2"/>
    <row r="3686" s="3" customFormat="1" ht="12" customHeight="1" x14ac:dyDescent="0.2"/>
    <row r="3687" s="3" customFormat="1" ht="12" customHeight="1" x14ac:dyDescent="0.2"/>
    <row r="3688" s="3" customFormat="1" ht="12" customHeight="1" x14ac:dyDescent="0.2"/>
    <row r="3689" s="3" customFormat="1" ht="12" customHeight="1" x14ac:dyDescent="0.2"/>
    <row r="3690" s="3" customFormat="1" ht="12" customHeight="1" x14ac:dyDescent="0.2"/>
    <row r="3691" s="3" customFormat="1" ht="12" customHeight="1" x14ac:dyDescent="0.2"/>
    <row r="3692" s="3" customFormat="1" ht="12" customHeight="1" x14ac:dyDescent="0.2"/>
    <row r="3693" s="3" customFormat="1" ht="12" customHeight="1" x14ac:dyDescent="0.2"/>
    <row r="3694" s="3" customFormat="1" ht="12" customHeight="1" x14ac:dyDescent="0.2"/>
    <row r="3695" s="3" customFormat="1" ht="12" customHeight="1" x14ac:dyDescent="0.2"/>
    <row r="3696" s="3" customFormat="1" ht="12" customHeight="1" x14ac:dyDescent="0.2"/>
    <row r="3697" s="3" customFormat="1" ht="12" customHeight="1" x14ac:dyDescent="0.2"/>
    <row r="3698" s="3" customFormat="1" ht="12" customHeight="1" x14ac:dyDescent="0.2"/>
    <row r="3699" s="3" customFormat="1" ht="12" customHeight="1" x14ac:dyDescent="0.2"/>
    <row r="3700" s="3" customFormat="1" ht="12" customHeight="1" x14ac:dyDescent="0.2"/>
    <row r="3701" s="3" customFormat="1" ht="12" customHeight="1" x14ac:dyDescent="0.2"/>
    <row r="3702" s="3" customFormat="1" ht="12" customHeight="1" x14ac:dyDescent="0.2"/>
    <row r="3703" s="3" customFormat="1" ht="12" customHeight="1" x14ac:dyDescent="0.2"/>
    <row r="3704" s="3" customFormat="1" ht="12" customHeight="1" x14ac:dyDescent="0.2"/>
    <row r="3705" s="3" customFormat="1" ht="12" customHeight="1" x14ac:dyDescent="0.2"/>
    <row r="3706" s="3" customFormat="1" ht="12" customHeight="1" x14ac:dyDescent="0.2"/>
    <row r="3707" s="3" customFormat="1" ht="12" customHeight="1" x14ac:dyDescent="0.2"/>
    <row r="3708" s="3" customFormat="1" ht="12" customHeight="1" x14ac:dyDescent="0.2"/>
    <row r="3709" s="3" customFormat="1" ht="12" customHeight="1" x14ac:dyDescent="0.2"/>
    <row r="3710" s="3" customFormat="1" ht="12" customHeight="1" x14ac:dyDescent="0.2"/>
    <row r="3711" s="3" customFormat="1" ht="12" customHeight="1" x14ac:dyDescent="0.2"/>
    <row r="3712" s="3" customFormat="1" ht="12" customHeight="1" x14ac:dyDescent="0.2"/>
    <row r="3713" s="3" customFormat="1" ht="12" customHeight="1" x14ac:dyDescent="0.2"/>
    <row r="3714" s="3" customFormat="1" ht="12" customHeight="1" x14ac:dyDescent="0.2"/>
    <row r="3715" s="3" customFormat="1" ht="12" customHeight="1" x14ac:dyDescent="0.2"/>
    <row r="3716" s="3" customFormat="1" ht="12" customHeight="1" x14ac:dyDescent="0.2"/>
    <row r="3717" s="3" customFormat="1" ht="12" customHeight="1" x14ac:dyDescent="0.2"/>
    <row r="3718" s="3" customFormat="1" ht="12" customHeight="1" x14ac:dyDescent="0.2"/>
    <row r="3719" s="3" customFormat="1" ht="12" customHeight="1" x14ac:dyDescent="0.2"/>
    <row r="3720" s="3" customFormat="1" ht="12" customHeight="1" x14ac:dyDescent="0.2"/>
    <row r="3721" s="3" customFormat="1" ht="12" customHeight="1" x14ac:dyDescent="0.2"/>
    <row r="3722" s="3" customFormat="1" ht="12" customHeight="1" x14ac:dyDescent="0.2"/>
    <row r="3723" s="3" customFormat="1" ht="12" customHeight="1" x14ac:dyDescent="0.2"/>
    <row r="3724" s="3" customFormat="1" ht="12" customHeight="1" x14ac:dyDescent="0.2"/>
    <row r="3725" s="3" customFormat="1" ht="12" customHeight="1" x14ac:dyDescent="0.2"/>
    <row r="3726" s="3" customFormat="1" ht="12" customHeight="1" x14ac:dyDescent="0.2"/>
    <row r="3727" s="3" customFormat="1" ht="12" customHeight="1" x14ac:dyDescent="0.2"/>
    <row r="3728" s="3" customFormat="1" ht="12" customHeight="1" x14ac:dyDescent="0.2"/>
    <row r="3729" s="3" customFormat="1" ht="12" customHeight="1" x14ac:dyDescent="0.2"/>
    <row r="3730" s="3" customFormat="1" ht="12" customHeight="1" x14ac:dyDescent="0.2"/>
    <row r="3731" s="3" customFormat="1" ht="12" customHeight="1" x14ac:dyDescent="0.2"/>
    <row r="3732" s="3" customFormat="1" ht="12" customHeight="1" x14ac:dyDescent="0.2"/>
    <row r="3733" s="3" customFormat="1" ht="12" customHeight="1" x14ac:dyDescent="0.2"/>
    <row r="3734" s="3" customFormat="1" ht="12" customHeight="1" x14ac:dyDescent="0.2"/>
    <row r="3735" s="3" customFormat="1" ht="12" customHeight="1" x14ac:dyDescent="0.2"/>
    <row r="3736" s="3" customFormat="1" ht="12" customHeight="1" x14ac:dyDescent="0.2"/>
    <row r="3737" s="3" customFormat="1" ht="12" customHeight="1" x14ac:dyDescent="0.2"/>
    <row r="3738" s="3" customFormat="1" ht="12" customHeight="1" x14ac:dyDescent="0.2"/>
    <row r="3739" s="3" customFormat="1" ht="12" customHeight="1" x14ac:dyDescent="0.2"/>
    <row r="3740" s="3" customFormat="1" ht="12" customHeight="1" x14ac:dyDescent="0.2"/>
    <row r="3741" s="3" customFormat="1" ht="12" customHeight="1" x14ac:dyDescent="0.2"/>
    <row r="3742" s="3" customFormat="1" ht="12" customHeight="1" x14ac:dyDescent="0.2"/>
    <row r="3743" s="3" customFormat="1" ht="12" customHeight="1" x14ac:dyDescent="0.2"/>
    <row r="3744" s="3" customFormat="1" ht="12" customHeight="1" x14ac:dyDescent="0.2"/>
    <row r="3745" s="3" customFormat="1" ht="12" customHeight="1" x14ac:dyDescent="0.2"/>
    <row r="3746" s="3" customFormat="1" ht="12" customHeight="1" x14ac:dyDescent="0.2"/>
    <row r="3747" s="3" customFormat="1" ht="12" customHeight="1" x14ac:dyDescent="0.2"/>
    <row r="3748" s="3" customFormat="1" ht="12" customHeight="1" x14ac:dyDescent="0.2"/>
    <row r="3749" s="3" customFormat="1" ht="12" customHeight="1" x14ac:dyDescent="0.2"/>
    <row r="3750" s="3" customFormat="1" ht="12" customHeight="1" x14ac:dyDescent="0.2"/>
    <row r="3751" s="3" customFormat="1" ht="12" customHeight="1" x14ac:dyDescent="0.2"/>
    <row r="3752" s="3" customFormat="1" ht="12" customHeight="1" x14ac:dyDescent="0.2"/>
    <row r="3753" s="3" customFormat="1" ht="12" customHeight="1" x14ac:dyDescent="0.2"/>
    <row r="3754" s="3" customFormat="1" ht="12" customHeight="1" x14ac:dyDescent="0.2"/>
    <row r="3755" s="3" customFormat="1" ht="12" customHeight="1" x14ac:dyDescent="0.2"/>
    <row r="3756" s="3" customFormat="1" ht="12" customHeight="1" x14ac:dyDescent="0.2"/>
    <row r="3757" s="3" customFormat="1" ht="12" customHeight="1" x14ac:dyDescent="0.2"/>
    <row r="3758" s="3" customFormat="1" ht="12" customHeight="1" x14ac:dyDescent="0.2"/>
    <row r="3759" s="3" customFormat="1" ht="12" customHeight="1" x14ac:dyDescent="0.2"/>
    <row r="3760" s="3" customFormat="1" ht="12" customHeight="1" x14ac:dyDescent="0.2"/>
    <row r="3761" s="3" customFormat="1" ht="12" customHeight="1" x14ac:dyDescent="0.2"/>
    <row r="3762" s="3" customFormat="1" ht="12" customHeight="1" x14ac:dyDescent="0.2"/>
    <row r="3763" s="3" customFormat="1" ht="12" customHeight="1" x14ac:dyDescent="0.2"/>
    <row r="3764" s="3" customFormat="1" ht="12" customHeight="1" x14ac:dyDescent="0.2"/>
    <row r="3765" s="3" customFormat="1" ht="12" customHeight="1" x14ac:dyDescent="0.2"/>
    <row r="3766" s="3" customFormat="1" ht="12" customHeight="1" x14ac:dyDescent="0.2"/>
    <row r="3767" s="3" customFormat="1" ht="12" customHeight="1" x14ac:dyDescent="0.2"/>
    <row r="3768" s="3" customFormat="1" ht="12" customHeight="1" x14ac:dyDescent="0.2"/>
    <row r="3769" s="3" customFormat="1" ht="12" customHeight="1" x14ac:dyDescent="0.2"/>
    <row r="3770" s="3" customFormat="1" ht="12" customHeight="1" x14ac:dyDescent="0.2"/>
    <row r="3771" s="3" customFormat="1" ht="12" customHeight="1" x14ac:dyDescent="0.2"/>
    <row r="3772" s="3" customFormat="1" ht="12" customHeight="1" x14ac:dyDescent="0.2"/>
    <row r="3773" s="3" customFormat="1" ht="12" customHeight="1" x14ac:dyDescent="0.2"/>
    <row r="3774" s="3" customFormat="1" ht="12" customHeight="1" x14ac:dyDescent="0.2"/>
    <row r="3775" s="3" customFormat="1" ht="12" customHeight="1" x14ac:dyDescent="0.2"/>
    <row r="3776" s="3" customFormat="1" ht="12" customHeight="1" x14ac:dyDescent="0.2"/>
    <row r="3777" s="3" customFormat="1" ht="12" customHeight="1" x14ac:dyDescent="0.2"/>
    <row r="3778" s="3" customFormat="1" ht="12" customHeight="1" x14ac:dyDescent="0.2"/>
    <row r="3779" s="3" customFormat="1" ht="12" customHeight="1" x14ac:dyDescent="0.2"/>
    <row r="3780" s="3" customFormat="1" ht="12" customHeight="1" x14ac:dyDescent="0.2"/>
    <row r="3781" s="3" customFormat="1" ht="12" customHeight="1" x14ac:dyDescent="0.2"/>
    <row r="3782" s="3" customFormat="1" ht="12" customHeight="1" x14ac:dyDescent="0.2"/>
    <row r="3783" s="3" customFormat="1" ht="12" customHeight="1" x14ac:dyDescent="0.2"/>
    <row r="3784" s="3" customFormat="1" ht="12" customHeight="1" x14ac:dyDescent="0.2"/>
    <row r="3785" s="3" customFormat="1" ht="12" customHeight="1" x14ac:dyDescent="0.2"/>
    <row r="3786" s="3" customFormat="1" ht="12" customHeight="1" x14ac:dyDescent="0.2"/>
    <row r="3787" s="3" customFormat="1" ht="12" customHeight="1" x14ac:dyDescent="0.2"/>
    <row r="3788" s="3" customFormat="1" ht="12" customHeight="1" x14ac:dyDescent="0.2"/>
    <row r="3789" s="3" customFormat="1" ht="12" customHeight="1" x14ac:dyDescent="0.2"/>
    <row r="3790" s="3" customFormat="1" ht="12" customHeight="1" x14ac:dyDescent="0.2"/>
    <row r="3791" s="3" customFormat="1" ht="12" customHeight="1" x14ac:dyDescent="0.2"/>
    <row r="3792" s="3" customFormat="1" ht="12" customHeight="1" x14ac:dyDescent="0.2"/>
    <row r="3793" s="3" customFormat="1" ht="12" customHeight="1" x14ac:dyDescent="0.2"/>
    <row r="3794" s="3" customFormat="1" ht="12" customHeight="1" x14ac:dyDescent="0.2"/>
    <row r="3795" s="3" customFormat="1" ht="12" customHeight="1" x14ac:dyDescent="0.2"/>
    <row r="3796" s="3" customFormat="1" ht="12" customHeight="1" x14ac:dyDescent="0.2"/>
    <row r="3797" s="3" customFormat="1" ht="12" customHeight="1" x14ac:dyDescent="0.2"/>
    <row r="3798" s="3" customFormat="1" ht="12" customHeight="1" x14ac:dyDescent="0.2"/>
    <row r="3799" s="3" customFormat="1" ht="12" customHeight="1" x14ac:dyDescent="0.2"/>
    <row r="3800" s="3" customFormat="1" ht="12" customHeight="1" x14ac:dyDescent="0.2"/>
    <row r="3801" s="3" customFormat="1" ht="12" customHeight="1" x14ac:dyDescent="0.2"/>
    <row r="3802" s="3" customFormat="1" ht="12" customHeight="1" x14ac:dyDescent="0.2"/>
    <row r="3803" s="3" customFormat="1" ht="12" customHeight="1" x14ac:dyDescent="0.2"/>
    <row r="3804" s="3" customFormat="1" ht="12" customHeight="1" x14ac:dyDescent="0.2"/>
    <row r="3805" s="3" customFormat="1" ht="12" customHeight="1" x14ac:dyDescent="0.2"/>
    <row r="3806" s="3" customFormat="1" ht="12" customHeight="1" x14ac:dyDescent="0.2"/>
    <row r="3807" s="3" customFormat="1" ht="12" customHeight="1" x14ac:dyDescent="0.2"/>
    <row r="3808" s="3" customFormat="1" ht="12" customHeight="1" x14ac:dyDescent="0.2"/>
    <row r="3809" s="3" customFormat="1" ht="12" customHeight="1" x14ac:dyDescent="0.2"/>
    <row r="3810" s="3" customFormat="1" ht="12" customHeight="1" x14ac:dyDescent="0.2"/>
    <row r="3811" s="3" customFormat="1" ht="12" customHeight="1" x14ac:dyDescent="0.2"/>
    <row r="3812" s="3" customFormat="1" ht="12" customHeight="1" x14ac:dyDescent="0.2"/>
    <row r="3813" s="3" customFormat="1" ht="12" customHeight="1" x14ac:dyDescent="0.2"/>
    <row r="3814" s="3" customFormat="1" ht="12" customHeight="1" x14ac:dyDescent="0.2"/>
    <row r="3815" s="3" customFormat="1" ht="12" customHeight="1" x14ac:dyDescent="0.2"/>
    <row r="3816" s="3" customFormat="1" ht="12" customHeight="1" x14ac:dyDescent="0.2"/>
    <row r="3817" s="3" customFormat="1" ht="12" customHeight="1" x14ac:dyDescent="0.2"/>
    <row r="3818" s="3" customFormat="1" ht="12" customHeight="1" x14ac:dyDescent="0.2"/>
    <row r="3819" s="3" customFormat="1" ht="12" customHeight="1" x14ac:dyDescent="0.2"/>
    <row r="3820" s="3" customFormat="1" ht="12" customHeight="1" x14ac:dyDescent="0.2"/>
    <row r="3821" s="3" customFormat="1" ht="12" customHeight="1" x14ac:dyDescent="0.2"/>
    <row r="3822" s="3" customFormat="1" ht="12" customHeight="1" x14ac:dyDescent="0.2"/>
    <row r="3823" s="3" customFormat="1" ht="12" customHeight="1" x14ac:dyDescent="0.2"/>
    <row r="3824" s="3" customFormat="1" ht="12" customHeight="1" x14ac:dyDescent="0.2"/>
    <row r="3825" s="3" customFormat="1" ht="12" customHeight="1" x14ac:dyDescent="0.2"/>
    <row r="3826" s="3" customFormat="1" ht="12" customHeight="1" x14ac:dyDescent="0.2"/>
    <row r="3827" s="3" customFormat="1" ht="12" customHeight="1" x14ac:dyDescent="0.2"/>
    <row r="3828" s="3" customFormat="1" ht="12" customHeight="1" x14ac:dyDescent="0.2"/>
    <row r="3829" s="3" customFormat="1" ht="12" customHeight="1" x14ac:dyDescent="0.2"/>
    <row r="3830" s="3" customFormat="1" ht="12" customHeight="1" x14ac:dyDescent="0.2"/>
    <row r="3831" s="3" customFormat="1" ht="12" customHeight="1" x14ac:dyDescent="0.2"/>
    <row r="3832" s="3" customFormat="1" ht="12" customHeight="1" x14ac:dyDescent="0.2"/>
    <row r="3833" s="3" customFormat="1" ht="12" customHeight="1" x14ac:dyDescent="0.2"/>
    <row r="3834" s="3" customFormat="1" ht="12" customHeight="1" x14ac:dyDescent="0.2"/>
    <row r="3835" s="3" customFormat="1" ht="12" customHeight="1" x14ac:dyDescent="0.2"/>
    <row r="3836" s="3" customFormat="1" ht="12" customHeight="1" x14ac:dyDescent="0.2"/>
    <row r="3837" s="3" customFormat="1" ht="12" customHeight="1" x14ac:dyDescent="0.2"/>
    <row r="3838" s="3" customFormat="1" ht="12" customHeight="1" x14ac:dyDescent="0.2"/>
    <row r="3839" s="3" customFormat="1" ht="12" customHeight="1" x14ac:dyDescent="0.2"/>
    <row r="3840" s="3" customFormat="1" ht="12" customHeight="1" x14ac:dyDescent="0.2"/>
    <row r="3841" s="3" customFormat="1" ht="12" customHeight="1" x14ac:dyDescent="0.2"/>
    <row r="3842" s="3" customFormat="1" ht="12" customHeight="1" x14ac:dyDescent="0.2"/>
    <row r="3843" s="3" customFormat="1" ht="12" customHeight="1" x14ac:dyDescent="0.2"/>
    <row r="3844" s="3" customFormat="1" ht="12" customHeight="1" x14ac:dyDescent="0.2"/>
    <row r="3845" s="3" customFormat="1" ht="12" customHeight="1" x14ac:dyDescent="0.2"/>
    <row r="3846" s="3" customFormat="1" ht="12" customHeight="1" x14ac:dyDescent="0.2"/>
    <row r="3847" s="3" customFormat="1" ht="12" customHeight="1" x14ac:dyDescent="0.2"/>
    <row r="3848" s="3" customFormat="1" ht="12" customHeight="1" x14ac:dyDescent="0.2"/>
    <row r="3849" s="3" customFormat="1" ht="12" customHeight="1" x14ac:dyDescent="0.2"/>
    <row r="3850" s="3" customFormat="1" ht="12" customHeight="1" x14ac:dyDescent="0.2"/>
    <row r="3851" s="3" customFormat="1" ht="12" customHeight="1" x14ac:dyDescent="0.2"/>
    <row r="3852" s="3" customFormat="1" ht="12" customHeight="1" x14ac:dyDescent="0.2"/>
    <row r="3853" s="3" customFormat="1" ht="12" customHeight="1" x14ac:dyDescent="0.2"/>
    <row r="3854" s="3" customFormat="1" ht="12" customHeight="1" x14ac:dyDescent="0.2"/>
    <row r="3855" s="3" customFormat="1" ht="12" customHeight="1" x14ac:dyDescent="0.2"/>
    <row r="3856" s="3" customFormat="1" ht="12" customHeight="1" x14ac:dyDescent="0.2"/>
    <row r="3857" s="3" customFormat="1" ht="12" customHeight="1" x14ac:dyDescent="0.2"/>
    <row r="3858" s="3" customFormat="1" ht="12" customHeight="1" x14ac:dyDescent="0.2"/>
    <row r="3859" s="3" customFormat="1" ht="12" customHeight="1" x14ac:dyDescent="0.2"/>
    <row r="3860" s="3" customFormat="1" ht="12" customHeight="1" x14ac:dyDescent="0.2"/>
    <row r="3861" s="3" customFormat="1" ht="12" customHeight="1" x14ac:dyDescent="0.2"/>
    <row r="3862" s="3" customFormat="1" ht="12" customHeight="1" x14ac:dyDescent="0.2"/>
    <row r="3863" s="3" customFormat="1" ht="12" customHeight="1" x14ac:dyDescent="0.2"/>
    <row r="3864" s="3" customFormat="1" ht="12" customHeight="1" x14ac:dyDescent="0.2"/>
    <row r="3865" s="3" customFormat="1" ht="12" customHeight="1" x14ac:dyDescent="0.2"/>
    <row r="3866" s="3" customFormat="1" ht="12" customHeight="1" x14ac:dyDescent="0.2"/>
    <row r="3867" s="3" customFormat="1" ht="12" customHeight="1" x14ac:dyDescent="0.2"/>
    <row r="3868" s="3" customFormat="1" ht="12" customHeight="1" x14ac:dyDescent="0.2"/>
    <row r="3869" s="3" customFormat="1" ht="12" customHeight="1" x14ac:dyDescent="0.2"/>
    <row r="3870" s="3" customFormat="1" ht="12" customHeight="1" x14ac:dyDescent="0.2"/>
    <row r="3871" s="3" customFormat="1" ht="12" customHeight="1" x14ac:dyDescent="0.2"/>
    <row r="3872" s="3" customFormat="1" ht="12" customHeight="1" x14ac:dyDescent="0.2"/>
    <row r="3873" s="3" customFormat="1" ht="12" customHeight="1" x14ac:dyDescent="0.2"/>
    <row r="3874" s="3" customFormat="1" ht="12" customHeight="1" x14ac:dyDescent="0.2"/>
    <row r="3875" s="3" customFormat="1" ht="12" customHeight="1" x14ac:dyDescent="0.2"/>
    <row r="3876" s="3" customFormat="1" ht="12" customHeight="1" x14ac:dyDescent="0.2"/>
    <row r="3877" s="3" customFormat="1" ht="12" customHeight="1" x14ac:dyDescent="0.2"/>
    <row r="3878" s="3" customFormat="1" ht="12" customHeight="1" x14ac:dyDescent="0.2"/>
    <row r="3879" s="3" customFormat="1" ht="12" customHeight="1" x14ac:dyDescent="0.2"/>
    <row r="3880" s="3" customFormat="1" ht="12" customHeight="1" x14ac:dyDescent="0.2"/>
    <row r="3881" s="3" customFormat="1" ht="12" customHeight="1" x14ac:dyDescent="0.2"/>
    <row r="3882" s="3" customFormat="1" ht="12" customHeight="1" x14ac:dyDescent="0.2"/>
    <row r="3883" s="3" customFormat="1" ht="12" customHeight="1" x14ac:dyDescent="0.2"/>
    <row r="3884" s="3" customFormat="1" ht="12" customHeight="1" x14ac:dyDescent="0.2"/>
    <row r="3885" s="3" customFormat="1" ht="12" customHeight="1" x14ac:dyDescent="0.2"/>
    <row r="3886" s="3" customFormat="1" ht="12" customHeight="1" x14ac:dyDescent="0.2"/>
    <row r="3887" s="3" customFormat="1" ht="12" customHeight="1" x14ac:dyDescent="0.2"/>
    <row r="3888" s="3" customFormat="1" ht="12" customHeight="1" x14ac:dyDescent="0.2"/>
    <row r="3889" s="3" customFormat="1" ht="12" customHeight="1" x14ac:dyDescent="0.2"/>
    <row r="3890" s="3" customFormat="1" ht="12" customHeight="1" x14ac:dyDescent="0.2"/>
    <row r="3891" s="3" customFormat="1" ht="12" customHeight="1" x14ac:dyDescent="0.2"/>
    <row r="3892" s="3" customFormat="1" ht="12" customHeight="1" x14ac:dyDescent="0.2"/>
    <row r="3893" s="3" customFormat="1" ht="12" customHeight="1" x14ac:dyDescent="0.2"/>
    <row r="3894" s="3" customFormat="1" ht="12" customHeight="1" x14ac:dyDescent="0.2"/>
    <row r="3895" s="3" customFormat="1" ht="12" customHeight="1" x14ac:dyDescent="0.2"/>
    <row r="3896" s="3" customFormat="1" ht="12" customHeight="1" x14ac:dyDescent="0.2"/>
    <row r="3897" s="3" customFormat="1" ht="12" customHeight="1" x14ac:dyDescent="0.2"/>
    <row r="3898" s="3" customFormat="1" ht="12" customHeight="1" x14ac:dyDescent="0.2"/>
    <row r="3899" s="3" customFormat="1" ht="12" customHeight="1" x14ac:dyDescent="0.2"/>
    <row r="3900" s="3" customFormat="1" ht="12" customHeight="1" x14ac:dyDescent="0.2"/>
    <row r="3901" s="3" customFormat="1" ht="12" customHeight="1" x14ac:dyDescent="0.2"/>
    <row r="3902" s="3" customFormat="1" ht="12" customHeight="1" x14ac:dyDescent="0.2"/>
    <row r="3903" s="3" customFormat="1" ht="12" customHeight="1" x14ac:dyDescent="0.2"/>
    <row r="3904" s="3" customFormat="1" ht="12" customHeight="1" x14ac:dyDescent="0.2"/>
    <row r="3905" s="3" customFormat="1" ht="12" customHeight="1" x14ac:dyDescent="0.2"/>
    <row r="3906" s="3" customFormat="1" ht="12" customHeight="1" x14ac:dyDescent="0.2"/>
    <row r="3907" s="3" customFormat="1" ht="12" customHeight="1" x14ac:dyDescent="0.2"/>
    <row r="3908" s="3" customFormat="1" ht="12" customHeight="1" x14ac:dyDescent="0.2"/>
    <row r="3909" s="3" customFormat="1" ht="12" customHeight="1" x14ac:dyDescent="0.2"/>
    <row r="3910" s="3" customFormat="1" ht="12" customHeight="1" x14ac:dyDescent="0.2"/>
    <row r="3911" s="3" customFormat="1" ht="12" customHeight="1" x14ac:dyDescent="0.2"/>
    <row r="3912" s="3" customFormat="1" ht="12" customHeight="1" x14ac:dyDescent="0.2"/>
    <row r="3913" s="3" customFormat="1" ht="12" customHeight="1" x14ac:dyDescent="0.2"/>
    <row r="3914" s="3" customFormat="1" ht="12" customHeight="1" x14ac:dyDescent="0.2"/>
    <row r="3915" s="3" customFormat="1" ht="12" customHeight="1" x14ac:dyDescent="0.2"/>
    <row r="3916" s="3" customFormat="1" ht="12" customHeight="1" x14ac:dyDescent="0.2"/>
    <row r="3917" s="3" customFormat="1" ht="12" customHeight="1" x14ac:dyDescent="0.2"/>
    <row r="3918" s="3" customFormat="1" ht="12" customHeight="1" x14ac:dyDescent="0.2"/>
    <row r="3919" s="3" customFormat="1" ht="12" customHeight="1" x14ac:dyDescent="0.2"/>
    <row r="3920" s="3" customFormat="1" ht="12" customHeight="1" x14ac:dyDescent="0.2"/>
    <row r="3921" s="3" customFormat="1" ht="12" customHeight="1" x14ac:dyDescent="0.2"/>
    <row r="3922" s="3" customFormat="1" ht="12" customHeight="1" x14ac:dyDescent="0.2"/>
    <row r="3923" s="3" customFormat="1" ht="12" customHeight="1" x14ac:dyDescent="0.2"/>
    <row r="3924" s="3" customFormat="1" ht="12" customHeight="1" x14ac:dyDescent="0.2"/>
    <row r="3925" s="3" customFormat="1" ht="12" customHeight="1" x14ac:dyDescent="0.2"/>
    <row r="3926" s="3" customFormat="1" ht="12" customHeight="1" x14ac:dyDescent="0.2"/>
    <row r="3927" s="3" customFormat="1" ht="12" customHeight="1" x14ac:dyDescent="0.2"/>
    <row r="3928" s="3" customFormat="1" ht="12" customHeight="1" x14ac:dyDescent="0.2"/>
    <row r="3929" s="3" customFormat="1" ht="12" customHeight="1" x14ac:dyDescent="0.2"/>
    <row r="3930" s="3" customFormat="1" ht="12" customHeight="1" x14ac:dyDescent="0.2"/>
    <row r="3931" s="3" customFormat="1" ht="12" customHeight="1" x14ac:dyDescent="0.2"/>
    <row r="3932" s="3" customFormat="1" ht="12" customHeight="1" x14ac:dyDescent="0.2"/>
    <row r="3933" s="3" customFormat="1" ht="12" customHeight="1" x14ac:dyDescent="0.2"/>
    <row r="3934" s="3" customFormat="1" ht="12" customHeight="1" x14ac:dyDescent="0.2"/>
    <row r="3935" s="3" customFormat="1" ht="12" customHeight="1" x14ac:dyDescent="0.2"/>
    <row r="3936" s="3" customFormat="1" ht="12" customHeight="1" x14ac:dyDescent="0.2"/>
    <row r="3937" s="3" customFormat="1" ht="12" customHeight="1" x14ac:dyDescent="0.2"/>
    <row r="3938" s="3" customFormat="1" ht="12" customHeight="1" x14ac:dyDescent="0.2"/>
    <row r="3939" s="3" customFormat="1" ht="12" customHeight="1" x14ac:dyDescent="0.2"/>
    <row r="3940" s="3" customFormat="1" ht="12" customHeight="1" x14ac:dyDescent="0.2"/>
    <row r="3941" s="3" customFormat="1" ht="12" customHeight="1" x14ac:dyDescent="0.2"/>
    <row r="3942" s="3" customFormat="1" ht="12" customHeight="1" x14ac:dyDescent="0.2"/>
    <row r="3943" s="3" customFormat="1" ht="12" customHeight="1" x14ac:dyDescent="0.2"/>
    <row r="3944" s="3" customFormat="1" ht="12" customHeight="1" x14ac:dyDescent="0.2"/>
    <row r="3945" s="3" customFormat="1" ht="12" customHeight="1" x14ac:dyDescent="0.2"/>
    <row r="3946" s="3" customFormat="1" ht="12" customHeight="1" x14ac:dyDescent="0.2"/>
    <row r="3947" s="3" customFormat="1" ht="12" customHeight="1" x14ac:dyDescent="0.2"/>
    <row r="3948" s="3" customFormat="1" ht="12" customHeight="1" x14ac:dyDescent="0.2"/>
    <row r="3949" s="3" customFormat="1" ht="12" customHeight="1" x14ac:dyDescent="0.2"/>
    <row r="3950" s="3" customFormat="1" ht="12" customHeight="1" x14ac:dyDescent="0.2"/>
    <row r="3951" s="3" customFormat="1" ht="12" customHeight="1" x14ac:dyDescent="0.2"/>
    <row r="3952" s="3" customFormat="1" ht="12" customHeight="1" x14ac:dyDescent="0.2"/>
    <row r="3953" s="3" customFormat="1" ht="12" customHeight="1" x14ac:dyDescent="0.2"/>
    <row r="3954" s="3" customFormat="1" ht="12" customHeight="1" x14ac:dyDescent="0.2"/>
    <row r="3955" s="3" customFormat="1" ht="12" customHeight="1" x14ac:dyDescent="0.2"/>
    <row r="3956" s="3" customFormat="1" ht="12" customHeight="1" x14ac:dyDescent="0.2"/>
    <row r="3957" s="3" customFormat="1" ht="12" customHeight="1" x14ac:dyDescent="0.2"/>
    <row r="3958" s="3" customFormat="1" ht="12" customHeight="1" x14ac:dyDescent="0.2"/>
    <row r="3959" s="3" customFormat="1" ht="12" customHeight="1" x14ac:dyDescent="0.2"/>
    <row r="3960" s="3" customFormat="1" ht="12" customHeight="1" x14ac:dyDescent="0.2"/>
    <row r="3961" s="3" customFormat="1" ht="12" customHeight="1" x14ac:dyDescent="0.2"/>
    <row r="3962" s="3" customFormat="1" ht="12" customHeight="1" x14ac:dyDescent="0.2"/>
    <row r="3963" s="3" customFormat="1" ht="12" customHeight="1" x14ac:dyDescent="0.2"/>
    <row r="3964" s="3" customFormat="1" ht="12" customHeight="1" x14ac:dyDescent="0.2"/>
    <row r="3965" s="3" customFormat="1" ht="12" customHeight="1" x14ac:dyDescent="0.2"/>
    <row r="3966" s="3" customFormat="1" ht="12" customHeight="1" x14ac:dyDescent="0.2"/>
    <row r="3967" s="3" customFormat="1" ht="12" customHeight="1" x14ac:dyDescent="0.2"/>
    <row r="3968" s="3" customFormat="1" ht="12" customHeight="1" x14ac:dyDescent="0.2"/>
    <row r="3969" s="3" customFormat="1" ht="12" customHeight="1" x14ac:dyDescent="0.2"/>
    <row r="3970" s="3" customFormat="1" ht="12" customHeight="1" x14ac:dyDescent="0.2"/>
    <row r="3971" s="3" customFormat="1" ht="12" customHeight="1" x14ac:dyDescent="0.2"/>
    <row r="3972" s="3" customFormat="1" ht="12" customHeight="1" x14ac:dyDescent="0.2"/>
    <row r="3973" s="3" customFormat="1" ht="12" customHeight="1" x14ac:dyDescent="0.2"/>
    <row r="3974" s="3" customFormat="1" ht="12" customHeight="1" x14ac:dyDescent="0.2"/>
    <row r="3975" s="3" customFormat="1" ht="12" customHeight="1" x14ac:dyDescent="0.2"/>
    <row r="3976" s="3" customFormat="1" ht="12" customHeight="1" x14ac:dyDescent="0.2"/>
    <row r="3977" s="3" customFormat="1" ht="12" customHeight="1" x14ac:dyDescent="0.2"/>
    <row r="3978" s="3" customFormat="1" ht="12" customHeight="1" x14ac:dyDescent="0.2"/>
    <row r="3979" s="3" customFormat="1" ht="12" customHeight="1" x14ac:dyDescent="0.2"/>
    <row r="3980" s="3" customFormat="1" ht="12" customHeight="1" x14ac:dyDescent="0.2"/>
    <row r="3981" s="3" customFormat="1" ht="12" customHeight="1" x14ac:dyDescent="0.2"/>
    <row r="3982" s="3" customFormat="1" ht="12" customHeight="1" x14ac:dyDescent="0.2"/>
    <row r="3983" s="3" customFormat="1" ht="12" customHeight="1" x14ac:dyDescent="0.2"/>
    <row r="3984" s="3" customFormat="1" ht="12" customHeight="1" x14ac:dyDescent="0.2"/>
    <row r="3985" s="3" customFormat="1" ht="12" customHeight="1" x14ac:dyDescent="0.2"/>
    <row r="3986" s="3" customFormat="1" ht="12" customHeight="1" x14ac:dyDescent="0.2"/>
    <row r="3987" s="3" customFormat="1" ht="12" customHeight="1" x14ac:dyDescent="0.2"/>
    <row r="3988" s="3" customFormat="1" ht="12" customHeight="1" x14ac:dyDescent="0.2"/>
    <row r="3989" s="3" customFormat="1" ht="12" customHeight="1" x14ac:dyDescent="0.2"/>
    <row r="3990" s="3" customFormat="1" ht="12" customHeight="1" x14ac:dyDescent="0.2"/>
    <row r="3991" s="3" customFormat="1" ht="12" customHeight="1" x14ac:dyDescent="0.2"/>
    <row r="3992" s="3" customFormat="1" ht="12" customHeight="1" x14ac:dyDescent="0.2"/>
    <row r="3993" s="3" customFormat="1" ht="12" customHeight="1" x14ac:dyDescent="0.2"/>
    <row r="3994" s="3" customFormat="1" ht="12" customHeight="1" x14ac:dyDescent="0.2"/>
    <row r="3995" s="3" customFormat="1" ht="12" customHeight="1" x14ac:dyDescent="0.2"/>
    <row r="3996" s="3" customFormat="1" ht="12" customHeight="1" x14ac:dyDescent="0.2"/>
    <row r="3997" s="3" customFormat="1" ht="12" customHeight="1" x14ac:dyDescent="0.2"/>
    <row r="3998" s="3" customFormat="1" ht="12" customHeight="1" x14ac:dyDescent="0.2"/>
    <row r="3999" s="3" customFormat="1" ht="12" customHeight="1" x14ac:dyDescent="0.2"/>
    <row r="4000" s="3" customFormat="1" ht="12" customHeight="1" x14ac:dyDescent="0.2"/>
    <row r="4001" s="3" customFormat="1" ht="12" customHeight="1" x14ac:dyDescent="0.2"/>
    <row r="4002" s="3" customFormat="1" ht="12" customHeight="1" x14ac:dyDescent="0.2"/>
    <row r="4003" s="3" customFormat="1" ht="12" customHeight="1" x14ac:dyDescent="0.2"/>
    <row r="4004" s="3" customFormat="1" ht="12" customHeight="1" x14ac:dyDescent="0.2"/>
    <row r="4005" s="3" customFormat="1" ht="12" customHeight="1" x14ac:dyDescent="0.2"/>
    <row r="4006" s="3" customFormat="1" ht="12" customHeight="1" x14ac:dyDescent="0.2"/>
    <row r="4007" s="3" customFormat="1" ht="12" customHeight="1" x14ac:dyDescent="0.2"/>
    <row r="4008" s="3" customFormat="1" ht="12" customHeight="1" x14ac:dyDescent="0.2"/>
    <row r="4009" s="3" customFormat="1" ht="12" customHeight="1" x14ac:dyDescent="0.2"/>
    <row r="4010" s="3" customFormat="1" ht="12" customHeight="1" x14ac:dyDescent="0.2"/>
    <row r="4011" s="3" customFormat="1" ht="12" customHeight="1" x14ac:dyDescent="0.2"/>
    <row r="4012" s="3" customFormat="1" ht="12" customHeight="1" x14ac:dyDescent="0.2"/>
    <row r="4013" s="3" customFormat="1" ht="12" customHeight="1" x14ac:dyDescent="0.2"/>
    <row r="4014" s="3" customFormat="1" ht="12" customHeight="1" x14ac:dyDescent="0.2"/>
    <row r="4015" s="3" customFormat="1" ht="12" customHeight="1" x14ac:dyDescent="0.2"/>
    <row r="4016" s="3" customFormat="1" ht="12" customHeight="1" x14ac:dyDescent="0.2"/>
    <row r="4017" s="3" customFormat="1" ht="12" customHeight="1" x14ac:dyDescent="0.2"/>
    <row r="4018" s="3" customFormat="1" ht="12" customHeight="1" x14ac:dyDescent="0.2"/>
    <row r="4019" s="3" customFormat="1" ht="12" customHeight="1" x14ac:dyDescent="0.2"/>
    <row r="4020" s="3" customFormat="1" ht="12" customHeight="1" x14ac:dyDescent="0.2"/>
    <row r="4021" s="3" customFormat="1" ht="12" customHeight="1" x14ac:dyDescent="0.2"/>
    <row r="4022" s="3" customFormat="1" ht="12" customHeight="1" x14ac:dyDescent="0.2"/>
    <row r="4023" s="3" customFormat="1" ht="12" customHeight="1" x14ac:dyDescent="0.2"/>
    <row r="4024" s="3" customFormat="1" ht="12" customHeight="1" x14ac:dyDescent="0.2"/>
    <row r="4025" s="3" customFormat="1" ht="12" customHeight="1" x14ac:dyDescent="0.2"/>
    <row r="4026" s="3" customFormat="1" ht="12" customHeight="1" x14ac:dyDescent="0.2"/>
    <row r="4027" s="3" customFormat="1" ht="12" customHeight="1" x14ac:dyDescent="0.2"/>
    <row r="4028" s="3" customFormat="1" ht="12" customHeight="1" x14ac:dyDescent="0.2"/>
    <row r="4029" s="3" customFormat="1" ht="12" customHeight="1" x14ac:dyDescent="0.2"/>
    <row r="4030" s="3" customFormat="1" ht="12" customHeight="1" x14ac:dyDescent="0.2"/>
    <row r="4031" s="3" customFormat="1" ht="12" customHeight="1" x14ac:dyDescent="0.2"/>
    <row r="4032" s="3" customFormat="1" ht="12" customHeight="1" x14ac:dyDescent="0.2"/>
    <row r="4033" s="3" customFormat="1" ht="12" customHeight="1" x14ac:dyDescent="0.2"/>
    <row r="4034" s="3" customFormat="1" ht="12" customHeight="1" x14ac:dyDescent="0.2"/>
    <row r="4035" s="3" customFormat="1" ht="12" customHeight="1" x14ac:dyDescent="0.2"/>
    <row r="4036" s="3" customFormat="1" ht="12" customHeight="1" x14ac:dyDescent="0.2"/>
    <row r="4037" s="3" customFormat="1" ht="12" customHeight="1" x14ac:dyDescent="0.2"/>
    <row r="4038" s="3" customFormat="1" ht="12" customHeight="1" x14ac:dyDescent="0.2"/>
    <row r="4039" s="3" customFormat="1" ht="12" customHeight="1" x14ac:dyDescent="0.2"/>
    <row r="4040" s="3" customFormat="1" ht="12" customHeight="1" x14ac:dyDescent="0.2"/>
    <row r="4041" s="3" customFormat="1" ht="12" customHeight="1" x14ac:dyDescent="0.2"/>
    <row r="4042" s="3" customFormat="1" ht="12" customHeight="1" x14ac:dyDescent="0.2"/>
    <row r="4043" s="3" customFormat="1" ht="12" customHeight="1" x14ac:dyDescent="0.2"/>
    <row r="4044" s="3" customFormat="1" ht="12" customHeight="1" x14ac:dyDescent="0.2"/>
    <row r="4045" s="3" customFormat="1" ht="12" customHeight="1" x14ac:dyDescent="0.2"/>
    <row r="4046" s="3" customFormat="1" ht="12" customHeight="1" x14ac:dyDescent="0.2"/>
    <row r="4047" s="3" customFormat="1" ht="12" customHeight="1" x14ac:dyDescent="0.2"/>
    <row r="4048" s="3" customFormat="1" ht="12" customHeight="1" x14ac:dyDescent="0.2"/>
    <row r="4049" s="3" customFormat="1" ht="12" customHeight="1" x14ac:dyDescent="0.2"/>
    <row r="4050" s="3" customFormat="1" ht="12" customHeight="1" x14ac:dyDescent="0.2"/>
    <row r="4051" s="3" customFormat="1" ht="12" customHeight="1" x14ac:dyDescent="0.2"/>
    <row r="4052" s="3" customFormat="1" ht="12" customHeight="1" x14ac:dyDescent="0.2"/>
    <row r="4053" s="3" customFormat="1" ht="12" customHeight="1" x14ac:dyDescent="0.2"/>
    <row r="4054" s="3" customFormat="1" ht="12" customHeight="1" x14ac:dyDescent="0.2"/>
    <row r="4055" s="3" customFormat="1" ht="12" customHeight="1" x14ac:dyDescent="0.2"/>
    <row r="4056" s="3" customFormat="1" ht="12" customHeight="1" x14ac:dyDescent="0.2"/>
    <row r="4057" s="3" customFormat="1" ht="12" customHeight="1" x14ac:dyDescent="0.2"/>
    <row r="4058" s="3" customFormat="1" ht="12" customHeight="1" x14ac:dyDescent="0.2"/>
    <row r="4059" s="3" customFormat="1" ht="12" customHeight="1" x14ac:dyDescent="0.2"/>
    <row r="4060" s="3" customFormat="1" ht="12" customHeight="1" x14ac:dyDescent="0.2"/>
    <row r="4061" s="3" customFormat="1" ht="12" customHeight="1" x14ac:dyDescent="0.2"/>
  </sheetData>
  <sheetProtection algorithmName="SHA-512" hashValue="B10v5ChBSC8ixXCM0K6gt4KahFCXxh816zX6DqH3rCx+dehqemkfRXSrV59jYTwCw2eiWXfWSJOfIfZT7dq5DQ==" saltValue="jotjPoXyvyjey9mozOz9Ng==" spinCount="100000" sheet="1" objects="1" scenarios="1"/>
  <mergeCells count="289">
    <mergeCell ref="I41:Q41"/>
    <mergeCell ref="R41:Z41"/>
    <mergeCell ref="AA41:AI41"/>
    <mergeCell ref="X64:Z64"/>
    <mergeCell ref="L59:P60"/>
    <mergeCell ref="Q59:U60"/>
    <mergeCell ref="AA42:AI42"/>
    <mergeCell ref="B43:H43"/>
    <mergeCell ref="AC61:AI61"/>
    <mergeCell ref="R42:Z42"/>
    <mergeCell ref="K162:K164"/>
    <mergeCell ref="D162:D164"/>
    <mergeCell ref="B81:E81"/>
    <mergeCell ref="C82:C84"/>
    <mergeCell ref="D82:AD84"/>
    <mergeCell ref="B216:AI216"/>
    <mergeCell ref="G187:G189"/>
    <mergeCell ref="J205:J207"/>
    <mergeCell ref="B212:AI212"/>
    <mergeCell ref="M17:W18"/>
    <mergeCell ref="N19:N21"/>
    <mergeCell ref="X17:AH18"/>
    <mergeCell ref="Y19:Y21"/>
    <mergeCell ref="Z19:Z21"/>
    <mergeCell ref="O19:O21"/>
    <mergeCell ref="P19:P21"/>
    <mergeCell ref="Q19:Q21"/>
    <mergeCell ref="R19:R21"/>
    <mergeCell ref="S19:S21"/>
    <mergeCell ref="T19:T21"/>
    <mergeCell ref="U19:U21"/>
    <mergeCell ref="V19:V21"/>
    <mergeCell ref="AA19:AA21"/>
    <mergeCell ref="AB19:AB21"/>
    <mergeCell ref="AC19:AC21"/>
    <mergeCell ref="AD19:AD21"/>
    <mergeCell ref="AE19:AE21"/>
    <mergeCell ref="AF19:AF21"/>
    <mergeCell ref="B186:R186"/>
    <mergeCell ref="C172:D172"/>
    <mergeCell ref="C174:F174"/>
    <mergeCell ref="C55:N55"/>
    <mergeCell ref="AB55:AE55"/>
    <mergeCell ref="E73:H73"/>
    <mergeCell ref="C92:C95"/>
    <mergeCell ref="D85:AD87"/>
    <mergeCell ref="C52:AI52"/>
    <mergeCell ref="D135:AH135"/>
    <mergeCell ref="D134:AH134"/>
    <mergeCell ref="AF101:AG102"/>
    <mergeCell ref="AF97:AG98"/>
    <mergeCell ref="D92:AD95"/>
    <mergeCell ref="C88:C91"/>
    <mergeCell ref="AF94:AG95"/>
    <mergeCell ref="B70:H70"/>
    <mergeCell ref="I70:Q70"/>
    <mergeCell ref="B69:H69"/>
    <mergeCell ref="I69:Q69"/>
    <mergeCell ref="I71:Q71"/>
    <mergeCell ref="R71:Z71"/>
    <mergeCell ref="AA71:AI71"/>
    <mergeCell ref="B71:H71"/>
    <mergeCell ref="D155:AH155"/>
    <mergeCell ref="D157:AH157"/>
    <mergeCell ref="C175:D175"/>
    <mergeCell ref="AF168:AI168"/>
    <mergeCell ref="B168:AE168"/>
    <mergeCell ref="G162:G164"/>
    <mergeCell ref="B144:AI144"/>
    <mergeCell ref="AF141:AI141"/>
    <mergeCell ref="Q23:T23"/>
    <mergeCell ref="Q26:T26"/>
    <mergeCell ref="B26:P26"/>
    <mergeCell ref="C51:AI51"/>
    <mergeCell ref="C50:AI50"/>
    <mergeCell ref="V23:AI23"/>
    <mergeCell ref="B23:O23"/>
    <mergeCell ref="C27:C28"/>
    <mergeCell ref="D27:D28"/>
    <mergeCell ref="V26:AI26"/>
    <mergeCell ref="V24:AH24"/>
    <mergeCell ref="E66:Q66"/>
    <mergeCell ref="C80:AB80"/>
    <mergeCell ref="C100:C103"/>
    <mergeCell ref="D100:AD103"/>
    <mergeCell ref="C96:C99"/>
    <mergeCell ref="L27:L28"/>
    <mergeCell ref="B68:H68"/>
    <mergeCell ref="B44:H44"/>
    <mergeCell ref="B35:AI35"/>
    <mergeCell ref="B61:F61"/>
    <mergeCell ref="G61:K61"/>
    <mergeCell ref="L61:P61"/>
    <mergeCell ref="Q61:U61"/>
    <mergeCell ref="B42:H42"/>
    <mergeCell ref="B59:F60"/>
    <mergeCell ref="U66:AH66"/>
    <mergeCell ref="I45:W45"/>
    <mergeCell ref="X46:AI46"/>
    <mergeCell ref="V61:X61"/>
    <mergeCell ref="Z61:AB61"/>
    <mergeCell ref="B33:P33"/>
    <mergeCell ref="Q33:AI33"/>
    <mergeCell ref="Q34:AI34"/>
    <mergeCell ref="B36:S36"/>
    <mergeCell ref="T36:AI36"/>
    <mergeCell ref="B37:S39"/>
    <mergeCell ref="T37:AI39"/>
    <mergeCell ref="I44:Q44"/>
    <mergeCell ref="B41:H41"/>
    <mergeCell ref="AK187:AK188"/>
    <mergeCell ref="B178:Y178"/>
    <mergeCell ref="B170:AI170"/>
    <mergeCell ref="D130:AH130"/>
    <mergeCell ref="D131:AH131"/>
    <mergeCell ref="B128:AI128"/>
    <mergeCell ref="AF105:AG106"/>
    <mergeCell ref="D104:AD107"/>
    <mergeCell ref="C171:F171"/>
    <mergeCell ref="C161:Q161"/>
    <mergeCell ref="C154:AH154"/>
    <mergeCell ref="F162:F164"/>
    <mergeCell ref="J162:J164"/>
    <mergeCell ref="V162:AF166"/>
    <mergeCell ref="C165:L166"/>
    <mergeCell ref="C162:C164"/>
    <mergeCell ref="D137:AH137"/>
    <mergeCell ref="D158:AH158"/>
    <mergeCell ref="D156:AH156"/>
    <mergeCell ref="L187:L189"/>
    <mergeCell ref="G171:AH177"/>
    <mergeCell ref="L162:L164"/>
    <mergeCell ref="C104:C107"/>
    <mergeCell ref="C112:C115"/>
    <mergeCell ref="R1:AI1"/>
    <mergeCell ref="H19:H21"/>
    <mergeCell ref="I19:I21"/>
    <mergeCell ref="J19:J21"/>
    <mergeCell ref="K19:K21"/>
    <mergeCell ref="B6:AI6"/>
    <mergeCell ref="B3:K3"/>
    <mergeCell ref="L3:V3"/>
    <mergeCell ref="C19:C21"/>
    <mergeCell ref="D19:D21"/>
    <mergeCell ref="B7:G7"/>
    <mergeCell ref="D8:F10"/>
    <mergeCell ref="E19:E21"/>
    <mergeCell ref="F19:F21"/>
    <mergeCell ref="K8:N10"/>
    <mergeCell ref="W2:AI4"/>
    <mergeCell ref="B2:V2"/>
    <mergeCell ref="B5:Q5"/>
    <mergeCell ref="R5:AI5"/>
    <mergeCell ref="AG19:AG21"/>
    <mergeCell ref="B17:L18"/>
    <mergeCell ref="B12:AI12"/>
    <mergeCell ref="S8:W10"/>
    <mergeCell ref="B4:V4"/>
    <mergeCell ref="V182:AI183"/>
    <mergeCell ref="C180:C182"/>
    <mergeCell ref="K180:K182"/>
    <mergeCell ref="B194:AH195"/>
    <mergeCell ref="B213:J213"/>
    <mergeCell ref="B198:AH199"/>
    <mergeCell ref="B196:AH197"/>
    <mergeCell ref="AF89:AG90"/>
    <mergeCell ref="AA44:AI44"/>
    <mergeCell ref="R69:Z69"/>
    <mergeCell ref="C76:AI76"/>
    <mergeCell ref="R68:Z68"/>
    <mergeCell ref="AA68:AI68"/>
    <mergeCell ref="I68:Q68"/>
    <mergeCell ref="C159:AH159"/>
    <mergeCell ref="W122:AD123"/>
    <mergeCell ref="C147:AH147"/>
    <mergeCell ref="D132:AH132"/>
    <mergeCell ref="D133:AH133"/>
    <mergeCell ref="B129:AH129"/>
    <mergeCell ref="C149:AH149"/>
    <mergeCell ref="C150:AH150"/>
    <mergeCell ref="C151:AH151"/>
    <mergeCell ref="C145:AH145"/>
    <mergeCell ref="AC59:AI60"/>
    <mergeCell ref="I42:Q42"/>
    <mergeCell ref="C53:AI53"/>
    <mergeCell ref="I43:Q43"/>
    <mergeCell ref="R43:Z43"/>
    <mergeCell ref="AA43:AI43"/>
    <mergeCell ref="AB8:AE10"/>
    <mergeCell ref="G19:G21"/>
    <mergeCell ref="D138:AH138"/>
    <mergeCell ref="D88:AD91"/>
    <mergeCell ref="B30:O30"/>
    <mergeCell ref="M27:M28"/>
    <mergeCell ref="R27:R28"/>
    <mergeCell ref="T29:X29"/>
    <mergeCell ref="S27:S28"/>
    <mergeCell ref="V27:AH28"/>
    <mergeCell ref="Q30:AC30"/>
    <mergeCell ref="E27:E28"/>
    <mergeCell ref="F27:F28"/>
    <mergeCell ref="G27:G28"/>
    <mergeCell ref="H27:H28"/>
    <mergeCell ref="I27:I28"/>
    <mergeCell ref="J27:J28"/>
    <mergeCell ref="K27:K28"/>
    <mergeCell ref="C75:AF75"/>
    <mergeCell ref="V60:AB60"/>
    <mergeCell ref="R44:Z44"/>
    <mergeCell ref="C54:N54"/>
    <mergeCell ref="C48:L48"/>
    <mergeCell ref="B46:D46"/>
    <mergeCell ref="E46:H46"/>
    <mergeCell ref="AF54:AI54"/>
    <mergeCell ref="AB54:AE54"/>
    <mergeCell ref="B45:D45"/>
    <mergeCell ref="E45:H45"/>
    <mergeCell ref="R70:Z70"/>
    <mergeCell ref="AA69:AI69"/>
    <mergeCell ref="C49:AI49"/>
    <mergeCell ref="B72:D72"/>
    <mergeCell ref="E72:H72"/>
    <mergeCell ref="I72:AI73"/>
    <mergeCell ref="AA70:AI70"/>
    <mergeCell ref="B73:D73"/>
    <mergeCell ref="B58:AI58"/>
    <mergeCell ref="AF55:AI55"/>
    <mergeCell ref="G59:K60"/>
    <mergeCell ref="B63:AI63"/>
    <mergeCell ref="V59:AB59"/>
    <mergeCell ref="AF82:AG83"/>
    <mergeCell ref="D96:AD99"/>
    <mergeCell ref="C146:AH146"/>
    <mergeCell ref="C152:AH152"/>
    <mergeCell ref="C153:AH153"/>
    <mergeCell ref="AF125:AI125"/>
    <mergeCell ref="AB125:AE125"/>
    <mergeCell ref="AF122:AG123"/>
    <mergeCell ref="D112:AD115"/>
    <mergeCell ref="D136:AH136"/>
    <mergeCell ref="D108:AD111"/>
    <mergeCell ref="AF109:AG110"/>
    <mergeCell ref="AF113:AG114"/>
    <mergeCell ref="D139:AH139"/>
    <mergeCell ref="D140:AH140"/>
    <mergeCell ref="C148:AH148"/>
    <mergeCell ref="B141:AE141"/>
    <mergeCell ref="C85:C87"/>
    <mergeCell ref="B217:T217"/>
    <mergeCell ref="AB217:AE217"/>
    <mergeCell ref="AF217:AI217"/>
    <mergeCell ref="V207:AI208"/>
    <mergeCell ref="C208:L209"/>
    <mergeCell ref="B193:AI193"/>
    <mergeCell ref="K187:K189"/>
    <mergeCell ref="B204:T204"/>
    <mergeCell ref="I187:I189"/>
    <mergeCell ref="J187:J189"/>
    <mergeCell ref="V189:AI190"/>
    <mergeCell ref="C190:L190"/>
    <mergeCell ref="D205:D207"/>
    <mergeCell ref="C205:C207"/>
    <mergeCell ref="C187:C189"/>
    <mergeCell ref="D187:D189"/>
    <mergeCell ref="B200:AH201"/>
    <mergeCell ref="B13:T14"/>
    <mergeCell ref="U13:AI14"/>
    <mergeCell ref="B15:T16"/>
    <mergeCell ref="U15:AI16"/>
    <mergeCell ref="G205:G207"/>
    <mergeCell ref="B210:AE210"/>
    <mergeCell ref="AF210:AI210"/>
    <mergeCell ref="I205:I207"/>
    <mergeCell ref="F180:F182"/>
    <mergeCell ref="I180:I182"/>
    <mergeCell ref="B79:AI79"/>
    <mergeCell ref="I162:I164"/>
    <mergeCell ref="D180:D182"/>
    <mergeCell ref="C183:L184"/>
    <mergeCell ref="L180:L182"/>
    <mergeCell ref="G180:G182"/>
    <mergeCell ref="K205:K207"/>
    <mergeCell ref="L205:L207"/>
    <mergeCell ref="C160:AH160"/>
    <mergeCell ref="J180:J182"/>
    <mergeCell ref="F205:F207"/>
    <mergeCell ref="F187:F189"/>
    <mergeCell ref="AF86:AG86"/>
    <mergeCell ref="AD80:AI80"/>
  </mergeCells>
  <conditionalFormatting sqref="C9 AA9 J9 R9">
    <cfRule type="cellIs" dxfId="25" priority="290" stopIfTrue="1" operator="greaterThan">
      <formula>0</formula>
    </cfRule>
  </conditionalFormatting>
  <conditionalFormatting sqref="C19:K22">
    <cfRule type="notContainsBlanks" dxfId="24" priority="288" stopIfTrue="1">
      <formula>LEN(TRIM(C19))&gt;0</formula>
    </cfRule>
  </conditionalFormatting>
  <conditionalFormatting sqref="AF89">
    <cfRule type="notContainsBlanks" dxfId="23" priority="249" stopIfTrue="1">
      <formula>LEN(TRIM(AF89))&gt;0</formula>
    </cfRule>
  </conditionalFormatting>
  <conditionalFormatting sqref="AF86">
    <cfRule type="notContainsBlanks" dxfId="22" priority="250" stopIfTrue="1">
      <formula>LEN(TRIM(AF86))&gt;0</formula>
    </cfRule>
  </conditionalFormatting>
  <conditionalFormatting sqref="AF97">
    <cfRule type="notContainsBlanks" dxfId="21" priority="246" stopIfTrue="1">
      <formula>LEN(TRIM(AF97))&gt;0</formula>
    </cfRule>
  </conditionalFormatting>
  <conditionalFormatting sqref="AF105">
    <cfRule type="notContainsBlanks" dxfId="20" priority="244" stopIfTrue="1">
      <formula>LEN(TRIM(AF105))&gt;0</formula>
    </cfRule>
  </conditionalFormatting>
  <conditionalFormatting sqref="AK19">
    <cfRule type="cellIs" dxfId="19" priority="222" stopIfTrue="1" operator="equal">
      <formula>"NIEPOPRAWNY: 01. Numer identyfikacyjny!"</formula>
    </cfRule>
  </conditionalFormatting>
  <conditionalFormatting sqref="AK213">
    <cfRule type="cellIs" dxfId="18" priority="207" stopIfTrue="1" operator="equal">
      <formula>"NIEPOPRAWNY: 80. Data zaistnienia następstwa prawnego!"</formula>
    </cfRule>
  </conditionalFormatting>
  <conditionalFormatting sqref="AF122">
    <cfRule type="notContainsBlanks" dxfId="17" priority="152" stopIfTrue="1">
      <formula>LEN(TRIM(AF122))&gt;0</formula>
    </cfRule>
  </conditionalFormatting>
  <conditionalFormatting sqref="AF122:AG124">
    <cfRule type="cellIs" dxfId="16" priority="139" operator="equal">
      <formula>0</formula>
    </cfRule>
  </conditionalFormatting>
  <conditionalFormatting sqref="C175:D175">
    <cfRule type="notContainsBlanks" dxfId="15" priority="44">
      <formula>LEN(TRIM(C175))&gt;0</formula>
    </cfRule>
  </conditionalFormatting>
  <conditionalFormatting sqref="C172:D172">
    <cfRule type="notContainsBlanks" dxfId="14" priority="45">
      <formula>LEN(TRIM(C172))&gt;0</formula>
    </cfRule>
  </conditionalFormatting>
  <conditionalFormatting sqref="AK187">
    <cfRule type="cellIs" dxfId="13" priority="41" stopIfTrue="1" operator="equal">
      <formula>"NIEPOPRAWNY: 83. Data!"</formula>
    </cfRule>
  </conditionalFormatting>
  <conditionalFormatting sqref="AK187:AK188">
    <cfRule type="notContainsBlanks" dxfId="12" priority="40">
      <formula>LEN(TRIM(AK187))&gt;0</formula>
    </cfRule>
  </conditionalFormatting>
  <conditionalFormatting sqref="AF94">
    <cfRule type="notContainsBlanks" dxfId="11" priority="28" stopIfTrue="1">
      <formula>LEN(TRIM(AF94))&gt;0</formula>
    </cfRule>
  </conditionalFormatting>
  <conditionalFormatting sqref="AF82">
    <cfRule type="notContainsBlanks" dxfId="10" priority="24" stopIfTrue="1">
      <formula>LEN(TRIM(AF82))&gt;0</formula>
    </cfRule>
  </conditionalFormatting>
  <conditionalFormatting sqref="AF101">
    <cfRule type="notContainsBlanks" dxfId="9" priority="27" stopIfTrue="1">
      <formula>LEN(TRIM(AF101))&gt;0</formula>
    </cfRule>
  </conditionalFormatting>
  <conditionalFormatting sqref="Y22:AG22">
    <cfRule type="notContainsBlanks" dxfId="8" priority="20" stopIfTrue="1">
      <formula>LEN(TRIM(Y22))&gt;0</formula>
    </cfRule>
  </conditionalFormatting>
  <conditionalFormatting sqref="Y19:AG21">
    <cfRule type="notContainsBlanks" dxfId="7" priority="18" stopIfTrue="1">
      <formula>LEN(TRIM(Y19))&gt;0</formula>
    </cfRule>
  </conditionalFormatting>
  <conditionalFormatting sqref="N19:V22">
    <cfRule type="notContainsBlanks" dxfId="6" priority="21" stopIfTrue="1">
      <formula>LEN(TRIM(N19))&gt;0</formula>
    </cfRule>
  </conditionalFormatting>
  <conditionalFormatting sqref="Y29:AE29">
    <cfRule type="notContainsBlanks" dxfId="5" priority="13" stopIfTrue="1">
      <formula>LEN(TRIM(Y29))&gt;0</formula>
    </cfRule>
  </conditionalFormatting>
  <conditionalFormatting sqref="C27">
    <cfRule type="notContainsBlanks" dxfId="4" priority="14" stopIfTrue="1">
      <formula>LEN(TRIM(C27))&gt;0</formula>
    </cfRule>
  </conditionalFormatting>
  <conditionalFormatting sqref="C66">
    <cfRule type="cellIs" dxfId="3" priority="12" stopIfTrue="1" operator="greaterThan">
      <formula>0</formula>
    </cfRule>
  </conditionalFormatting>
  <conditionalFormatting sqref="AF109">
    <cfRule type="notContainsBlanks" dxfId="2" priority="5" stopIfTrue="1">
      <formula>LEN(TRIM(AF109))&gt;0</formula>
    </cfRule>
  </conditionalFormatting>
  <conditionalFormatting sqref="AF113">
    <cfRule type="notContainsBlanks" dxfId="1" priority="4" stopIfTrue="1">
      <formula>LEN(TRIM(AF113))&gt;0</formula>
    </cfRule>
  </conditionalFormatting>
  <conditionalFormatting sqref="S66">
    <cfRule type="cellIs" dxfId="0" priority="3" stopIfTrue="1" operator="greaterThan">
      <formula>0</formula>
    </cfRule>
  </conditionalFormatting>
  <dataValidations count="14">
    <dataValidation type="whole" allowBlank="1" showInputMessage="1" showErrorMessage="1" sqref="C19:K19 I205:L207 Y19:AG19 I187:L189 C31:L32 C27:M28 N19:V19 I162:L164 C34:O34 C24:L25 V31:AE31 I180:L182 J46:V46 Y29:AE29 M24 C40:L40" xr:uid="{00000000-0002-0000-0000-000000000000}">
      <formula1>0</formula1>
      <formula2>9</formula2>
    </dataValidation>
    <dataValidation type="whole" allowBlank="1" showInputMessage="1" showErrorMessage="1" sqref="F205:F207 F162:F164 F180:F182 F187:F189" xr:uid="{00000000-0002-0000-0000-000001000000}">
      <formula1>0</formula1>
      <formula2>1</formula2>
    </dataValidation>
    <dataValidation type="list" showInputMessage="1" showErrorMessage="1" sqref="C175:D175 C9 R9 J9 AA9 C172:D172 C66 S66" xr:uid="{00000000-0002-0000-0000-000002000000}">
      <formula1>iks</formula1>
    </dataValidation>
    <dataValidation type="whole" allowBlank="1" showInputMessage="1" showErrorMessage="1" sqref="C205:C207 C162:C164 C180:C182 C187:C189" xr:uid="{00000000-0002-0000-0000-000003000000}">
      <formula1>0</formula1>
      <formula2>3</formula2>
    </dataValidation>
    <dataValidation type="textLength" operator="equal" allowBlank="1" showInputMessage="1" showErrorMessage="1" sqref="B44:H44 B71:H71" xr:uid="{00000000-0002-0000-0000-000004000000}">
      <formula1>6</formula1>
    </dataValidation>
    <dataValidation type="list" showInputMessage="1" showErrorMessage="1" sqref="I42:Q42 I69:Q69" xr:uid="{00000000-0002-0000-0000-000006000000}">
      <formula1>województwa</formula1>
    </dataValidation>
    <dataValidation type="list" allowBlank="1" showInputMessage="1" showErrorMessage="1" sqref="B61:F61" xr:uid="{C76F8AF7-AE86-4CFC-A98E-22991B6E0F0D}">
      <formula1>GatunekUbezpieczonychZwierząt</formula1>
    </dataValidation>
    <dataValidation type="list" operator="greaterThan" allowBlank="1" showInputMessage="1" showErrorMessage="1" sqref="AF82:AG83 AF86:AG86 AF89:AG90 AF94:AG95 AF97:AG98 AF101:AG102 AF105:AG106 AF109:AG110 AF113:AG114" xr:uid="{32108D4D-6C2A-48B4-852C-298BCC181774}">
      <formula1>LiczbaZałączników</formula1>
    </dataValidation>
    <dataValidation type="list" allowBlank="1" showInputMessage="1" showErrorMessage="1" sqref="R24:S24 R27:S28" xr:uid="{C29E033D-CB6B-4A06-A02F-75426C170D96}">
      <formula1>Litery</formula1>
    </dataValidation>
    <dataValidation type="decimal" allowBlank="1" showInputMessage="1" showErrorMessage="1" sqref="AC61:AI61 L61:U61" xr:uid="{E8A9F1B6-5201-4089-80CD-AF7172A798EA}">
      <formula1>0</formula1>
      <formula2>9.99999999999999E+33</formula2>
    </dataValidation>
    <dataValidation type="date" allowBlank="1" showInputMessage="1" showErrorMessage="1" sqref="V61:X61 Z61:AB61" xr:uid="{5710352C-67EC-4319-BF2A-D899E348AD7E}">
      <formula1>36526</formula1>
      <formula2>401768</formula2>
    </dataValidation>
    <dataValidation type="whole" allowBlank="1" showInputMessage="1" showErrorMessage="1" sqref="G61:K61" xr:uid="{B7D86D25-26EA-48D3-A230-E4907392609B}">
      <formula1>0</formula1>
      <formula2>9.99999999999999E+33</formula2>
    </dataValidation>
    <dataValidation type="custom" allowBlank="1" showInputMessage="1" showErrorMessage="1" errorTitle="MIESIĄC" error="NIEPRAWIDŁOWA WARTOŚĆ" sqref="G187:G189 G205:G207 G180:G182 G162:G164" xr:uid="{6E6C6A2D-4127-46B9-AF88-7C07E941FEDF}">
      <formula1>F162*10+G162&lt;13</formula1>
    </dataValidation>
    <dataValidation type="custom" allowBlank="1" showInputMessage="1" showErrorMessage="1" errorTitle="DZIEŃ" error="NIEPOPRAWNA LICZBA DNI" sqref="D162:D164 D187:D189 D205:D207 D180:D182" xr:uid="{0F329641-2E2E-448E-9DC3-97D038C77F27}">
      <formula1>AND((C162*10+D162)&lt;32,(C162*10+D162)&gt;0)</formula1>
    </dataValidation>
  </dataValidations>
  <printOptions horizontalCentered="1"/>
  <pageMargins left="0.55118110236220474" right="0.55118110236220474" top="0.39370078740157483" bottom="0.39370078740157483" header="0" footer="0"/>
  <pageSetup paperSize="9" scale="95" orientation="portrait" r:id="rId1"/>
  <headerFooter>
    <oddFooter>&amp;C&amp;8PROW 2014-2020_M17_wersja 03</oddFooter>
  </headerFooter>
  <rowBreaks count="4" manualBreakCount="4">
    <brk id="56" min="1" max="35" man="1"/>
    <brk id="126" max="16383" man="1"/>
    <brk id="141" min="1" max="35" man="1"/>
    <brk id="168" max="16383" man="1"/>
  </rowBreaks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G101"/>
  <sheetViews>
    <sheetView workbookViewId="0">
      <selection activeCell="G1" sqref="G1:G34"/>
    </sheetView>
  </sheetViews>
  <sheetFormatPr defaultColWidth="8.7109375" defaultRowHeight="12.75" x14ac:dyDescent="0.2"/>
  <cols>
    <col min="1" max="1" width="23.140625" style="172" bestFit="1" customWidth="1"/>
    <col min="2" max="3" width="8.7109375" style="172"/>
    <col min="4" max="4" width="18.140625" style="172" bestFit="1" customWidth="1"/>
    <col min="5" max="5" width="8.7109375" style="172"/>
    <col min="6" max="6" width="8.7109375" style="206"/>
    <col min="7" max="7" width="8.7109375" style="207"/>
    <col min="8" max="16384" width="8.7109375" style="172"/>
  </cols>
  <sheetData>
    <row r="1" spans="1:7" ht="12.6" customHeight="1" x14ac:dyDescent="0.2">
      <c r="A1" s="171" t="s">
        <v>52</v>
      </c>
      <c r="D1" s="172" t="s">
        <v>22</v>
      </c>
      <c r="F1" s="206" t="s">
        <v>202</v>
      </c>
      <c r="G1" s="207" t="s">
        <v>203</v>
      </c>
    </row>
    <row r="2" spans="1:7" x14ac:dyDescent="0.2">
      <c r="A2" s="171" t="s">
        <v>53</v>
      </c>
      <c r="D2" s="172" t="s">
        <v>23</v>
      </c>
      <c r="F2" s="206">
        <v>1</v>
      </c>
      <c r="G2" s="207" t="s">
        <v>227</v>
      </c>
    </row>
    <row r="3" spans="1:7" x14ac:dyDescent="0.2">
      <c r="A3" s="171" t="s">
        <v>54</v>
      </c>
      <c r="D3" s="172" t="s">
        <v>24</v>
      </c>
      <c r="F3" s="206">
        <v>2</v>
      </c>
      <c r="G3" s="207" t="s">
        <v>204</v>
      </c>
    </row>
    <row r="4" spans="1:7" ht="12.6" customHeight="1" x14ac:dyDescent="0.2">
      <c r="A4" s="171" t="s">
        <v>58</v>
      </c>
      <c r="D4" s="172" t="s">
        <v>25</v>
      </c>
      <c r="F4" s="206">
        <v>3</v>
      </c>
      <c r="G4" s="207" t="s">
        <v>205</v>
      </c>
    </row>
    <row r="5" spans="1:7" x14ac:dyDescent="0.2">
      <c r="A5" s="171" t="s">
        <v>56</v>
      </c>
      <c r="D5" s="172" t="s">
        <v>26</v>
      </c>
      <c r="F5" s="206">
        <v>4</v>
      </c>
      <c r="G5" s="207" t="s">
        <v>228</v>
      </c>
    </row>
    <row r="6" spans="1:7" x14ac:dyDescent="0.2">
      <c r="A6" s="171" t="s">
        <v>57</v>
      </c>
      <c r="D6" s="172" t="s">
        <v>27</v>
      </c>
      <c r="F6" s="206">
        <v>5</v>
      </c>
      <c r="G6" s="207" t="s">
        <v>206</v>
      </c>
    </row>
    <row r="7" spans="1:7" x14ac:dyDescent="0.2">
      <c r="D7" s="172" t="s">
        <v>197</v>
      </c>
      <c r="F7" s="206">
        <v>6</v>
      </c>
      <c r="G7" s="207" t="s">
        <v>207</v>
      </c>
    </row>
    <row r="8" spans="1:7" x14ac:dyDescent="0.2">
      <c r="D8" s="172" t="s">
        <v>198</v>
      </c>
      <c r="F8" s="206">
        <v>7</v>
      </c>
      <c r="G8" s="207" t="s">
        <v>208</v>
      </c>
    </row>
    <row r="9" spans="1:7" x14ac:dyDescent="0.2">
      <c r="D9" s="172" t="s">
        <v>199</v>
      </c>
      <c r="F9" s="206">
        <v>8</v>
      </c>
      <c r="G9" s="207" t="s">
        <v>209</v>
      </c>
    </row>
    <row r="10" spans="1:7" x14ac:dyDescent="0.2">
      <c r="D10" s="172" t="s">
        <v>200</v>
      </c>
      <c r="F10" s="206">
        <v>9</v>
      </c>
      <c r="G10" s="207" t="s">
        <v>210</v>
      </c>
    </row>
    <row r="11" spans="1:7" x14ac:dyDescent="0.2">
      <c r="D11" s="172" t="s">
        <v>28</v>
      </c>
      <c r="F11" s="206">
        <v>10</v>
      </c>
      <c r="G11" s="207" t="s">
        <v>211</v>
      </c>
    </row>
    <row r="12" spans="1:7" x14ac:dyDescent="0.2">
      <c r="D12" s="172" t="s">
        <v>29</v>
      </c>
      <c r="F12" s="206">
        <v>11</v>
      </c>
      <c r="G12" s="207" t="s">
        <v>212</v>
      </c>
    </row>
    <row r="13" spans="1:7" x14ac:dyDescent="0.2">
      <c r="D13" s="172" t="s">
        <v>30</v>
      </c>
      <c r="F13" s="206">
        <v>12</v>
      </c>
      <c r="G13" s="207" t="s">
        <v>213</v>
      </c>
    </row>
    <row r="14" spans="1:7" x14ac:dyDescent="0.2">
      <c r="D14" s="172" t="s">
        <v>31</v>
      </c>
      <c r="F14" s="206">
        <v>13</v>
      </c>
      <c r="G14" s="207" t="s">
        <v>214</v>
      </c>
    </row>
    <row r="15" spans="1:7" x14ac:dyDescent="0.2">
      <c r="D15" s="172" t="s">
        <v>32</v>
      </c>
      <c r="F15" s="206">
        <v>14</v>
      </c>
      <c r="G15" s="207" t="s">
        <v>229</v>
      </c>
    </row>
    <row r="16" spans="1:7" x14ac:dyDescent="0.2">
      <c r="D16" s="172" t="s">
        <v>33</v>
      </c>
      <c r="F16" s="206">
        <v>15</v>
      </c>
      <c r="G16" s="207" t="s">
        <v>215</v>
      </c>
    </row>
    <row r="17" spans="6:7" x14ac:dyDescent="0.2">
      <c r="F17" s="206">
        <v>16</v>
      </c>
      <c r="G17" s="207" t="s">
        <v>216</v>
      </c>
    </row>
    <row r="18" spans="6:7" x14ac:dyDescent="0.2">
      <c r="F18" s="206">
        <v>17</v>
      </c>
      <c r="G18" s="207" t="s">
        <v>230</v>
      </c>
    </row>
    <row r="19" spans="6:7" x14ac:dyDescent="0.2">
      <c r="F19" s="206">
        <v>18</v>
      </c>
      <c r="G19" s="207" t="s">
        <v>217</v>
      </c>
    </row>
    <row r="20" spans="6:7" x14ac:dyDescent="0.2">
      <c r="F20" s="206">
        <v>19</v>
      </c>
      <c r="G20" s="207" t="s">
        <v>231</v>
      </c>
    </row>
    <row r="21" spans="6:7" x14ac:dyDescent="0.2">
      <c r="F21" s="206">
        <v>20</v>
      </c>
      <c r="G21" s="207" t="s">
        <v>218</v>
      </c>
    </row>
    <row r="22" spans="6:7" x14ac:dyDescent="0.2">
      <c r="F22" s="206">
        <v>21</v>
      </c>
      <c r="G22" s="207" t="s">
        <v>232</v>
      </c>
    </row>
    <row r="23" spans="6:7" x14ac:dyDescent="0.2">
      <c r="F23" s="206">
        <v>22</v>
      </c>
      <c r="G23" s="207" t="s">
        <v>219</v>
      </c>
    </row>
    <row r="24" spans="6:7" x14ac:dyDescent="0.2">
      <c r="F24" s="206">
        <v>23</v>
      </c>
      <c r="G24" s="207" t="s">
        <v>220</v>
      </c>
    </row>
    <row r="25" spans="6:7" x14ac:dyDescent="0.2">
      <c r="F25" s="206">
        <v>24</v>
      </c>
      <c r="G25" s="207" t="s">
        <v>233</v>
      </c>
    </row>
    <row r="26" spans="6:7" x14ac:dyDescent="0.2">
      <c r="F26" s="206">
        <v>25</v>
      </c>
      <c r="G26" s="207" t="s">
        <v>221</v>
      </c>
    </row>
    <row r="27" spans="6:7" x14ac:dyDescent="0.2">
      <c r="F27" s="206">
        <v>26</v>
      </c>
      <c r="G27" s="207" t="s">
        <v>222</v>
      </c>
    </row>
    <row r="28" spans="6:7" x14ac:dyDescent="0.2">
      <c r="F28" s="206">
        <v>27</v>
      </c>
      <c r="G28" s="207" t="s">
        <v>223</v>
      </c>
    </row>
    <row r="29" spans="6:7" x14ac:dyDescent="0.2">
      <c r="F29" s="206">
        <v>28</v>
      </c>
      <c r="G29" s="207" t="s">
        <v>224</v>
      </c>
    </row>
    <row r="30" spans="6:7" x14ac:dyDescent="0.2">
      <c r="F30" s="206">
        <v>29</v>
      </c>
      <c r="G30" s="207" t="s">
        <v>21</v>
      </c>
    </row>
    <row r="31" spans="6:7" x14ac:dyDescent="0.2">
      <c r="F31" s="206">
        <v>30</v>
      </c>
      <c r="G31" s="207" t="s">
        <v>225</v>
      </c>
    </row>
    <row r="32" spans="6:7" x14ac:dyDescent="0.2">
      <c r="F32" s="206">
        <v>31</v>
      </c>
      <c r="G32" s="207" t="s">
        <v>226</v>
      </c>
    </row>
    <row r="33" spans="6:7" x14ac:dyDescent="0.2">
      <c r="F33" s="206">
        <v>32</v>
      </c>
      <c r="G33" s="207" t="s">
        <v>234</v>
      </c>
    </row>
    <row r="34" spans="6:7" x14ac:dyDescent="0.2">
      <c r="F34" s="206">
        <v>33</v>
      </c>
      <c r="G34" s="207" t="s">
        <v>235</v>
      </c>
    </row>
    <row r="35" spans="6:7" x14ac:dyDescent="0.2">
      <c r="F35" s="206">
        <v>34</v>
      </c>
    </row>
    <row r="36" spans="6:7" x14ac:dyDescent="0.2">
      <c r="F36" s="206">
        <v>35</v>
      </c>
    </row>
    <row r="37" spans="6:7" x14ac:dyDescent="0.2">
      <c r="F37" s="206">
        <v>36</v>
      </c>
    </row>
    <row r="38" spans="6:7" x14ac:dyDescent="0.2">
      <c r="F38" s="206">
        <v>37</v>
      </c>
    </row>
    <row r="39" spans="6:7" x14ac:dyDescent="0.2">
      <c r="F39" s="206">
        <v>38</v>
      </c>
    </row>
    <row r="40" spans="6:7" x14ac:dyDescent="0.2">
      <c r="F40" s="206">
        <v>39</v>
      </c>
    </row>
    <row r="41" spans="6:7" x14ac:dyDescent="0.2">
      <c r="F41" s="206">
        <v>40</v>
      </c>
    </row>
    <row r="42" spans="6:7" x14ac:dyDescent="0.2">
      <c r="F42" s="206">
        <v>41</v>
      </c>
    </row>
    <row r="43" spans="6:7" x14ac:dyDescent="0.2">
      <c r="F43" s="206">
        <v>42</v>
      </c>
    </row>
    <row r="44" spans="6:7" x14ac:dyDescent="0.2">
      <c r="F44" s="206">
        <v>43</v>
      </c>
    </row>
    <row r="45" spans="6:7" x14ac:dyDescent="0.2">
      <c r="F45" s="206">
        <v>44</v>
      </c>
    </row>
    <row r="46" spans="6:7" x14ac:dyDescent="0.2">
      <c r="F46" s="206">
        <v>45</v>
      </c>
    </row>
    <row r="47" spans="6:7" x14ac:dyDescent="0.2">
      <c r="F47" s="206">
        <v>46</v>
      </c>
    </row>
    <row r="48" spans="6:7" x14ac:dyDescent="0.2">
      <c r="F48" s="206">
        <v>47</v>
      </c>
    </row>
    <row r="49" spans="6:6" x14ac:dyDescent="0.2">
      <c r="F49" s="206">
        <v>48</v>
      </c>
    </row>
    <row r="50" spans="6:6" x14ac:dyDescent="0.2">
      <c r="F50" s="206">
        <v>49</v>
      </c>
    </row>
    <row r="51" spans="6:6" x14ac:dyDescent="0.2">
      <c r="F51" s="206">
        <v>50</v>
      </c>
    </row>
    <row r="52" spans="6:6" x14ac:dyDescent="0.2">
      <c r="F52" s="206">
        <v>51</v>
      </c>
    </row>
    <row r="53" spans="6:6" x14ac:dyDescent="0.2">
      <c r="F53" s="206">
        <v>52</v>
      </c>
    </row>
    <row r="54" spans="6:6" x14ac:dyDescent="0.2">
      <c r="F54" s="206">
        <v>53</v>
      </c>
    </row>
    <row r="55" spans="6:6" x14ac:dyDescent="0.2">
      <c r="F55" s="206">
        <v>54</v>
      </c>
    </row>
    <row r="56" spans="6:6" x14ac:dyDescent="0.2">
      <c r="F56" s="206">
        <v>55</v>
      </c>
    </row>
    <row r="57" spans="6:6" x14ac:dyDescent="0.2">
      <c r="F57" s="206">
        <v>56</v>
      </c>
    </row>
    <row r="58" spans="6:6" x14ac:dyDescent="0.2">
      <c r="F58" s="206">
        <v>57</v>
      </c>
    </row>
    <row r="59" spans="6:6" x14ac:dyDescent="0.2">
      <c r="F59" s="206">
        <v>58</v>
      </c>
    </row>
    <row r="60" spans="6:6" x14ac:dyDescent="0.2">
      <c r="F60" s="206">
        <v>59</v>
      </c>
    </row>
    <row r="61" spans="6:6" x14ac:dyDescent="0.2">
      <c r="F61" s="206">
        <v>60</v>
      </c>
    </row>
    <row r="62" spans="6:6" x14ac:dyDescent="0.2">
      <c r="F62" s="206">
        <v>61</v>
      </c>
    </row>
    <row r="63" spans="6:6" x14ac:dyDescent="0.2">
      <c r="F63" s="206">
        <v>62</v>
      </c>
    </row>
    <row r="64" spans="6:6" x14ac:dyDescent="0.2">
      <c r="F64" s="206">
        <v>63</v>
      </c>
    </row>
    <row r="65" spans="6:6" x14ac:dyDescent="0.2">
      <c r="F65" s="206">
        <v>64</v>
      </c>
    </row>
    <row r="66" spans="6:6" x14ac:dyDescent="0.2">
      <c r="F66" s="206">
        <v>65</v>
      </c>
    </row>
    <row r="67" spans="6:6" x14ac:dyDescent="0.2">
      <c r="F67" s="206">
        <v>66</v>
      </c>
    </row>
    <row r="68" spans="6:6" x14ac:dyDescent="0.2">
      <c r="F68" s="206">
        <v>67</v>
      </c>
    </row>
    <row r="69" spans="6:6" x14ac:dyDescent="0.2">
      <c r="F69" s="206">
        <v>68</v>
      </c>
    </row>
    <row r="70" spans="6:6" x14ac:dyDescent="0.2">
      <c r="F70" s="206">
        <v>69</v>
      </c>
    </row>
    <row r="71" spans="6:6" x14ac:dyDescent="0.2">
      <c r="F71" s="206">
        <v>70</v>
      </c>
    </row>
    <row r="72" spans="6:6" x14ac:dyDescent="0.2">
      <c r="F72" s="206">
        <v>71</v>
      </c>
    </row>
    <row r="73" spans="6:6" x14ac:dyDescent="0.2">
      <c r="F73" s="206">
        <v>72</v>
      </c>
    </row>
    <row r="74" spans="6:6" x14ac:dyDescent="0.2">
      <c r="F74" s="206">
        <v>73</v>
      </c>
    </row>
    <row r="75" spans="6:6" x14ac:dyDescent="0.2">
      <c r="F75" s="206">
        <v>74</v>
      </c>
    </row>
    <row r="76" spans="6:6" x14ac:dyDescent="0.2">
      <c r="F76" s="206">
        <v>75</v>
      </c>
    </row>
    <row r="77" spans="6:6" x14ac:dyDescent="0.2">
      <c r="F77" s="206">
        <v>76</v>
      </c>
    </row>
    <row r="78" spans="6:6" x14ac:dyDescent="0.2">
      <c r="F78" s="206">
        <v>77</v>
      </c>
    </row>
    <row r="79" spans="6:6" x14ac:dyDescent="0.2">
      <c r="F79" s="206">
        <v>78</v>
      </c>
    </row>
    <row r="80" spans="6:6" x14ac:dyDescent="0.2">
      <c r="F80" s="206">
        <v>79</v>
      </c>
    </row>
    <row r="81" spans="6:6" x14ac:dyDescent="0.2">
      <c r="F81" s="206">
        <v>80</v>
      </c>
    </row>
    <row r="82" spans="6:6" x14ac:dyDescent="0.2">
      <c r="F82" s="206">
        <v>81</v>
      </c>
    </row>
    <row r="83" spans="6:6" x14ac:dyDescent="0.2">
      <c r="F83" s="206">
        <v>82</v>
      </c>
    </row>
    <row r="84" spans="6:6" x14ac:dyDescent="0.2">
      <c r="F84" s="206">
        <v>83</v>
      </c>
    </row>
    <row r="85" spans="6:6" x14ac:dyDescent="0.2">
      <c r="F85" s="206">
        <v>84</v>
      </c>
    </row>
    <row r="86" spans="6:6" x14ac:dyDescent="0.2">
      <c r="F86" s="206">
        <v>85</v>
      </c>
    </row>
    <row r="87" spans="6:6" x14ac:dyDescent="0.2">
      <c r="F87" s="206">
        <v>86</v>
      </c>
    </row>
    <row r="88" spans="6:6" x14ac:dyDescent="0.2">
      <c r="F88" s="206">
        <v>87</v>
      </c>
    </row>
    <row r="89" spans="6:6" x14ac:dyDescent="0.2">
      <c r="F89" s="206">
        <v>88</v>
      </c>
    </row>
    <row r="90" spans="6:6" x14ac:dyDescent="0.2">
      <c r="F90" s="206">
        <v>89</v>
      </c>
    </row>
    <row r="91" spans="6:6" x14ac:dyDescent="0.2">
      <c r="F91" s="206">
        <v>90</v>
      </c>
    </row>
    <row r="92" spans="6:6" x14ac:dyDescent="0.2">
      <c r="F92" s="206">
        <v>91</v>
      </c>
    </row>
    <row r="93" spans="6:6" x14ac:dyDescent="0.2">
      <c r="F93" s="206">
        <v>92</v>
      </c>
    </row>
    <row r="94" spans="6:6" x14ac:dyDescent="0.2">
      <c r="F94" s="206">
        <v>93</v>
      </c>
    </row>
    <row r="95" spans="6:6" x14ac:dyDescent="0.2">
      <c r="F95" s="206">
        <v>94</v>
      </c>
    </row>
    <row r="96" spans="6:6" x14ac:dyDescent="0.2">
      <c r="F96" s="206">
        <v>95</v>
      </c>
    </row>
    <row r="97" spans="6:6" x14ac:dyDescent="0.2">
      <c r="F97" s="206">
        <v>96</v>
      </c>
    </row>
    <row r="98" spans="6:6" x14ac:dyDescent="0.2">
      <c r="F98" s="206">
        <v>97</v>
      </c>
    </row>
    <row r="99" spans="6:6" x14ac:dyDescent="0.2">
      <c r="F99" s="206">
        <v>98</v>
      </c>
    </row>
    <row r="100" spans="6:6" x14ac:dyDescent="0.2">
      <c r="F100" s="206">
        <v>99</v>
      </c>
    </row>
    <row r="101" spans="6:6" x14ac:dyDescent="0.2">
      <c r="F101" s="206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F08DBE4-9953-4C84-83C2-3143BD91C6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WoPP</vt:lpstr>
      <vt:lpstr>listy</vt:lpstr>
      <vt:lpstr>GatunekUbezpieczonychZwierząt</vt:lpstr>
      <vt:lpstr>iks</vt:lpstr>
      <vt:lpstr>LiczbaZałączników</vt:lpstr>
      <vt:lpstr>Litery</vt:lpstr>
      <vt:lpstr>WoPP!Obszar_wydruku</vt:lpstr>
      <vt:lpstr>województwa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Pietrusińska Monika</cp:lastModifiedBy>
  <cp:lastPrinted>2024-07-16T14:06:21Z</cp:lastPrinted>
  <dcterms:created xsi:type="dcterms:W3CDTF">2015-03-18T07:51:54Z</dcterms:created>
  <dcterms:modified xsi:type="dcterms:W3CDTF">2024-07-17T07:27:53Z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bb8c26da-e245-4ccf-98a4-a8cc377554a8</vt:lpwstr>
  </property>
  <property fmtid="{D5CDD505-2E9C-101B-9397-08002B2CF9AE}" pid="3" name="bjSaver">
    <vt:lpwstr>qlgGIFq9o2+Ltvxs0cyI9P9ROmuhmSey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