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F13" i="6"/>
  <c r="F14" i="6"/>
  <c r="F16" i="6"/>
  <c r="F17" i="6"/>
  <c r="F18" i="6"/>
  <c r="F19" i="6"/>
  <c r="F20" i="6"/>
  <c r="F21" i="6"/>
  <c r="F22" i="6"/>
  <c r="F23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<sst xmlns="http://schemas.openxmlformats.org/spreadsheetml/2006/main" count="441" uniqueCount="188">
  <si>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</si>
  <si>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</si>
  <si>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</si>
  <si>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</si>
  <si>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</si>
  <si>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</si>
  <si>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</si>
  <si>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</si>
  <si>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</si>
  <si>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</si>
  <si>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</si>
  <si>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</si>
  <si>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</si>
  <si>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</si>
  <si>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</si>
  <si>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</si>
  <si>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</si>
  <si>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</si>
  <si>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</si>
  <si>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</si>
  <si>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</si>
  <si>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</si>
  <si>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</si>
  <si>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</si>
  <si>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</si>
  <si>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</si>
  <si>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</si>
  <si>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</si>
  <si>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</si>
  <si>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</si>
  <si>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</si>
  <si>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</si>
  <si>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</si>
  <si>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</si>
  <si>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</si>
  <si>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</si>
  <si>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</si>
  <si>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</si>
  <si>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</si>
  <si>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</si>
  <si>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</si>
  <si>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</si>
  <si>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</si>
  <si>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</si>
  <si>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</si>
  <si>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</si>
  <si>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</si>
  <si>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</si>
  <si>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</si>
  <si>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</si>
  <si>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</si>
  <si>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</si>
  <si>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</si>
  <si>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</si>
  <si>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</si>
  <si>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</si>
  <si>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</si>
  <si>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</si>
  <si>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</si>
  <si>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</si>
  <si>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</si>
  <si>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</si>
  <si>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</si>
  <si>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</si>
  <si>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</si>
  <si>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</si>
  <si>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</si>
  <si>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</si>
  <si>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</si>
  <si>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</si>
  <si>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</si>
  <si>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</si>
  <si>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</si>
  <si>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</si>
  <si>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</si>
  <si>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</si>
  <si>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</si>
  <si>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</si>
  <si>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</si>
  <si>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</si>
  <si>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</si>
  <si>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</si>
  <si>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</si>
  <si>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</si>
  <si>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</si>
  <si>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</si>
  <si>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</si>
  <si>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</si>
  <si>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</si>
  <si>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</si>
  <si>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</si>
  <si>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</si>
  <si>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</si>
  <si>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</si>
  <si>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</si>
  <si>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</si>
  <si>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</si>
  <si>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</si>
  <si>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</si>
  <si>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</si>
  <si>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</si>
  <si>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</si>
  <si>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</si>
  <si>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</si>
  <si>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</si>
  <si>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</si>
  <si>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</si>
  <si>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</si>
  <si>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</si>
  <si>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</si>
  <si>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</si>
  <si>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</si>
  <si>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</si>
  <si>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</si>
  <si>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</si>
  <si>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</si>
  <si>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</si>
  <si>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</si>
  <si>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</si>
  <si>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</si>
  <si>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</si>
  <si>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</si>
  <si>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</si>
  <si>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</si>
  <si>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</si>
  <si>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</si>
  <si>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</si>
  <si>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</si>
  <si>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</si>
  <si>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</si>
  <si>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</si>
  <si>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</si>
  <si>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</si>
  <si>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</si>
  <si>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</si>
  <si>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</si>
  <si>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</si>
  <si>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</si>
  <si>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</si>
  <si>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</si>
  <si>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</si>
  <si>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</si>
  <si>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</si>
  <si>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</si>
  <si>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</si>
  <si>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</si>
  <si>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</si>
  <si>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</si>
  <si>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</si>
  <si>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</si>
  <si>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</si>
  <si>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</si>
  <si>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</si>
  <si>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</si>
  <si>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</si>
  <si>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</si>
  <si>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</si>
  <si>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</si>
  <si>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</si>
  <si>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</si>
  <si>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</si>
  <si>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</si>
  <si>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</si>
  <si>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</si>
  <si>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</si>
  <si>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</si>
  <si>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</si>
  <si>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Lublin</t>
  </si>
  <si>
    <t>Boiken</t>
  </si>
  <si>
    <t>Jonagold</t>
  </si>
  <si>
    <t>Rzeszów</t>
  </si>
  <si>
    <t>Boskoop</t>
  </si>
  <si>
    <t>Shampion</t>
  </si>
  <si>
    <t>Średnie ceny targowiskowe ziemniaków i cebuli białej wg województw w 2020 r.</t>
  </si>
  <si>
    <t>Ziemniaki młode</t>
  </si>
  <si>
    <t>Bydgoszcz</t>
  </si>
  <si>
    <t>Poznań</t>
  </si>
  <si>
    <t>Gloster</t>
  </si>
  <si>
    <t>Białystok</t>
  </si>
  <si>
    <t>02.03.2020 - 08.03.2020</t>
  </si>
  <si>
    <t>09.03.2020 - 14.03.2020</t>
  </si>
  <si>
    <t>--</t>
  </si>
  <si>
    <t>NR 11/2020</t>
  </si>
  <si>
    <t>19.03.2020 r.</t>
  </si>
  <si>
    <t>Radom</t>
  </si>
  <si>
    <t>Sandomierz</t>
  </si>
  <si>
    <t>Idared</t>
  </si>
  <si>
    <t>NOTOWANIA W DNIACH: 09.03.2020 - 19.03.2020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</si>
</sst>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59" xfId="0" applyNumberFormat="1" applyFont="1" applyFill="1" applyBorder="1" applyAlignment="1">
      <alignment horizontal="center"/>
    </xf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59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22" fillId="0" borderId="23" xfId="3" applyNumberFormat="1" applyFont="1" applyBorder="1"/>
    <xf numFmtId="2" fontId="25" fillId="0" borderId="91" xfId="2" applyNumberFormat="1" applyFont="1" applyBorder="1"/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K6" sqref="K6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156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182</v>
      </c>
      <c r="C11" s="108"/>
      <c r="I11" s="106" t="s">
        <v>183</v>
      </c>
    </row>
    <row r="12" spans="1:9" ht="22.5" customHeight="1" x14ac:dyDescent="0.2"/>
    <row r="13" spans="1:9" ht="15.75" x14ac:dyDescent="0.25">
      <c r="C13" s="111" t="s">
        <v>187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6" zoomScaleNormal="96" workbookViewId="0">
      <selection activeCell="A2" sqref="A2:N58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5">
        <v>43909</v>
      </c>
      <c r="D3" s="136"/>
      <c r="E3" s="137">
        <v>43902</v>
      </c>
      <c r="F3" s="138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9" t="s">
        <v>17</v>
      </c>
      <c r="D4" s="140" t="s">
        <v>18</v>
      </c>
      <c r="E4" s="141" t="s">
        <v>17</v>
      </c>
      <c r="F4" s="142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3">
        <v>3</v>
      </c>
      <c r="D5" s="144">
        <v>4</v>
      </c>
      <c r="E5" s="144">
        <v>5</v>
      </c>
      <c r="F5" s="145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6"/>
      <c r="D6" s="146"/>
      <c r="E6" s="146"/>
      <c r="F6" s="146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7">
        <v>0.9285714285714286</v>
      </c>
      <c r="D7" s="148">
        <v>1.3</v>
      </c>
      <c r="E7" s="149">
        <v>0.91249999999999998</v>
      </c>
      <c r="F7" s="150">
        <v>1.2374999999999998</v>
      </c>
      <c r="G7" s="67">
        <v>1.7612524461839589</v>
      </c>
      <c r="H7" s="68">
        <v>5.0505050505050688</v>
      </c>
      <c r="I7" s="69">
        <v>3.1746031746031758</v>
      </c>
      <c r="J7" s="68">
        <v>4.5977011494253075</v>
      </c>
      <c r="K7" s="69">
        <v>13.240418118466909</v>
      </c>
      <c r="L7" s="68">
        <v>8.3333333333333197</v>
      </c>
      <c r="M7" s="69">
        <v>6.5573770491803156</v>
      </c>
      <c r="N7" s="70">
        <v>9.6385542168674725</v>
      </c>
    </row>
    <row r="8" spans="1:14" ht="20.25" x14ac:dyDescent="0.3">
      <c r="A8" s="166" t="s">
        <v>20</v>
      </c>
      <c r="B8" s="66" t="s">
        <v>19</v>
      </c>
      <c r="C8" s="147">
        <v>10</v>
      </c>
      <c r="D8" s="148">
        <v>15</v>
      </c>
      <c r="E8" s="149">
        <v>15</v>
      </c>
      <c r="F8" s="150">
        <v>17.5</v>
      </c>
      <c r="G8" s="67">
        <v>-33.333333333333329</v>
      </c>
      <c r="H8" s="68">
        <v>-14.285714285714285</v>
      </c>
      <c r="I8" s="69">
        <v>-27.27272727272727</v>
      </c>
      <c r="J8" s="68">
        <v>-14.285714285714285</v>
      </c>
      <c r="K8" s="69">
        <v>-29.411764705882348</v>
      </c>
      <c r="L8" s="68">
        <v>-10.000000000000005</v>
      </c>
      <c r="M8" s="69">
        <v>-25.000000000000007</v>
      </c>
      <c r="N8" s="70">
        <v>-10.000000000000005</v>
      </c>
    </row>
    <row r="9" spans="1:14" ht="20.25" x14ac:dyDescent="0.3">
      <c r="A9" s="71" t="s">
        <v>21</v>
      </c>
      <c r="B9" s="66" t="s">
        <v>19</v>
      </c>
      <c r="C9" s="147">
        <v>1.325</v>
      </c>
      <c r="D9" s="148">
        <v>1.6666666666666667</v>
      </c>
      <c r="E9" s="149">
        <v>1.4208333333333334</v>
      </c>
      <c r="F9" s="150">
        <v>1.6837500000000001</v>
      </c>
      <c r="G9" s="67">
        <v>-6.7448680351906223</v>
      </c>
      <c r="H9" s="68">
        <v>-1.0146003464488991</v>
      </c>
      <c r="I9" s="69">
        <v>-5.9966216216216308</v>
      </c>
      <c r="J9" s="68">
        <v>0.31527658354830962</v>
      </c>
      <c r="K9" s="69">
        <v>-5.3571428571428541</v>
      </c>
      <c r="L9" s="68">
        <v>2.0824826459779522</v>
      </c>
      <c r="M9" s="69">
        <v>-6.313131313131322</v>
      </c>
      <c r="N9" s="70">
        <v>0.28653295128939721</v>
      </c>
    </row>
    <row r="10" spans="1:14" ht="20.25" x14ac:dyDescent="0.3">
      <c r="A10" s="167" t="s">
        <v>22</v>
      </c>
      <c r="B10" s="66" t="s">
        <v>19</v>
      </c>
      <c r="C10" s="147">
        <v>0.98333333333333339</v>
      </c>
      <c r="D10" s="148">
        <v>1.2083333333333333</v>
      </c>
      <c r="E10" s="149">
        <v>0.7583333333333333</v>
      </c>
      <c r="F10" s="150">
        <v>0.98333333333333339</v>
      </c>
      <c r="G10" s="67">
        <v>29.670329670329682</v>
      </c>
      <c r="H10" s="68">
        <v>22.881355932203377</v>
      </c>
      <c r="I10" s="69">
        <v>21.399176954732528</v>
      </c>
      <c r="J10" s="68">
        <v>22.673434856175966</v>
      </c>
      <c r="K10" s="69">
        <v>26.068376068376072</v>
      </c>
      <c r="L10" s="68">
        <v>19.636963696369602</v>
      </c>
      <c r="M10" s="69">
        <v>26.068376068376072</v>
      </c>
      <c r="N10" s="70">
        <v>24.570446735395173</v>
      </c>
    </row>
    <row r="11" spans="1:14" ht="20.25" x14ac:dyDescent="0.3">
      <c r="A11" s="71" t="s">
        <v>23</v>
      </c>
      <c r="B11" s="66" t="s">
        <v>19</v>
      </c>
      <c r="C11" s="147">
        <v>1.2333333333333334</v>
      </c>
      <c r="D11" s="148">
        <v>1.6444444444444446</v>
      </c>
      <c r="E11" s="149">
        <v>1.1625000000000001</v>
      </c>
      <c r="F11" s="150">
        <v>1.575</v>
      </c>
      <c r="G11" s="67">
        <v>6.0931899641577036</v>
      </c>
      <c r="H11" s="68">
        <v>4.4091710758377554</v>
      </c>
      <c r="I11" s="69">
        <v>7.2463768115942155</v>
      </c>
      <c r="J11" s="68">
        <v>10.683760683760706</v>
      </c>
      <c r="K11" s="69">
        <v>35.531135531135547</v>
      </c>
      <c r="L11" s="68">
        <v>24.579124579124585</v>
      </c>
      <c r="M11" s="69">
        <v>15.883668903803139</v>
      </c>
      <c r="N11" s="70">
        <v>15.11111111111112</v>
      </c>
    </row>
    <row r="12" spans="1:14" ht="20.25" x14ac:dyDescent="0.3">
      <c r="A12" s="71" t="s">
        <v>25</v>
      </c>
      <c r="B12" s="66" t="s">
        <v>19</v>
      </c>
      <c r="C12" s="147">
        <v>8</v>
      </c>
      <c r="D12" s="148">
        <v>9.5</v>
      </c>
      <c r="E12" s="149">
        <v>9.8333333333333339</v>
      </c>
      <c r="F12" s="150">
        <v>10.666666666666666</v>
      </c>
      <c r="G12" s="67">
        <v>-18.644067796610177</v>
      </c>
      <c r="H12" s="68">
        <v>-10.937499999999995</v>
      </c>
      <c r="I12" s="69">
        <v>-15.789473684210526</v>
      </c>
      <c r="J12" s="68">
        <v>-9.5238095238095237</v>
      </c>
      <c r="K12" s="69">
        <v>-42.857142857142854</v>
      </c>
      <c r="L12" s="68">
        <v>-44.117647058823529</v>
      </c>
      <c r="M12" s="69">
        <v>-33.333333333333329</v>
      </c>
      <c r="N12" s="70">
        <v>-36.666666666666664</v>
      </c>
    </row>
    <row r="13" spans="1:14" ht="20.25" x14ac:dyDescent="0.3">
      <c r="A13" s="71" t="s">
        <v>26</v>
      </c>
      <c r="B13" s="66" t="s">
        <v>19</v>
      </c>
      <c r="C13" s="147">
        <v>7.4142857142857137</v>
      </c>
      <c r="D13" s="148">
        <v>8.9285714285714288</v>
      </c>
      <c r="E13" s="149">
        <v>8.3333333333333339</v>
      </c>
      <c r="F13" s="150">
        <v>11.083333333333334</v>
      </c>
      <c r="G13" s="67">
        <v>-11.028571428571441</v>
      </c>
      <c r="H13" s="68">
        <v>-19.441460794844257</v>
      </c>
      <c r="I13" s="69">
        <v>-28.708791208791219</v>
      </c>
      <c r="J13" s="68">
        <v>-26.210153482880749</v>
      </c>
      <c r="K13" s="69">
        <v>-40.68571428571429</v>
      </c>
      <c r="L13" s="68">
        <v>-35.649935649935649</v>
      </c>
      <c r="M13" s="69">
        <v>-34.095238095238102</v>
      </c>
      <c r="N13" s="70">
        <v>-31.318681318681318</v>
      </c>
    </row>
    <row r="14" spans="1:14" ht="20.25" x14ac:dyDescent="0.3">
      <c r="A14" s="71" t="s">
        <v>27</v>
      </c>
      <c r="B14" s="66" t="s">
        <v>19</v>
      </c>
      <c r="C14" s="147">
        <v>6.3075000000000001</v>
      </c>
      <c r="D14" s="148">
        <v>7.6624999999999996</v>
      </c>
      <c r="E14" s="149">
        <v>6.3087499999999999</v>
      </c>
      <c r="F14" s="150">
        <v>7.6875</v>
      </c>
      <c r="G14" s="67">
        <v>-1.9813750743011709E-2</v>
      </c>
      <c r="H14" s="68">
        <v>-0.32520325203252498</v>
      </c>
      <c r="I14" s="69">
        <v>3.8882352941176537</v>
      </c>
      <c r="J14" s="68">
        <v>3.8078188503967403</v>
      </c>
      <c r="K14" s="69">
        <v>3.9812067260138519</v>
      </c>
      <c r="L14" s="68">
        <v>4.6789617486338715</v>
      </c>
      <c r="M14" s="69">
        <v>3.1600467289719711</v>
      </c>
      <c r="N14" s="70">
        <v>0.31325977183466613</v>
      </c>
    </row>
    <row r="15" spans="1:14" ht="20.25" x14ac:dyDescent="0.3">
      <c r="A15" s="71" t="s">
        <v>28</v>
      </c>
      <c r="B15" s="66" t="s">
        <v>19</v>
      </c>
      <c r="C15" s="147">
        <v>2.5</v>
      </c>
      <c r="D15" s="148">
        <v>3.3374999999999999</v>
      </c>
      <c r="E15" s="149">
        <v>2.35</v>
      </c>
      <c r="F15" s="150">
        <v>3.1875000000000004</v>
      </c>
      <c r="G15" s="67">
        <v>6.3829787234042508</v>
      </c>
      <c r="H15" s="68">
        <v>4.7058823529411589</v>
      </c>
      <c r="I15" s="69">
        <v>14.379084967320249</v>
      </c>
      <c r="J15" s="68">
        <v>12.319711538461533</v>
      </c>
      <c r="K15" s="69">
        <v>23.762376237623734</v>
      </c>
      <c r="L15" s="68">
        <v>20.923913043478247</v>
      </c>
      <c r="M15" s="69">
        <v>5.4216867469879508</v>
      </c>
      <c r="N15" s="70">
        <v>6.6780821917808044</v>
      </c>
    </row>
    <row r="16" spans="1:14" ht="20.25" x14ac:dyDescent="0.3">
      <c r="A16" s="71" t="s">
        <v>29</v>
      </c>
      <c r="B16" s="66" t="s">
        <v>19</v>
      </c>
      <c r="C16" s="147">
        <v>13.583333333333332</v>
      </c>
      <c r="D16" s="148">
        <v>17.083333333333332</v>
      </c>
      <c r="E16" s="149">
        <v>17</v>
      </c>
      <c r="F16" s="150">
        <v>18.777777777777775</v>
      </c>
      <c r="G16" s="67">
        <v>-20.098039215686281</v>
      </c>
      <c r="H16" s="68">
        <v>-9.0236686390532483</v>
      </c>
      <c r="I16" s="69">
        <v>-16.410256410256419</v>
      </c>
      <c r="J16" s="68">
        <v>-14.583333333333339</v>
      </c>
      <c r="K16" s="69">
        <v>35.833333333333321</v>
      </c>
      <c r="L16" s="68">
        <v>46.428571428571423</v>
      </c>
      <c r="M16" s="69">
        <v>35.833333333333321</v>
      </c>
      <c r="N16" s="70">
        <v>46.428571428571423</v>
      </c>
    </row>
    <row r="17" spans="1:14" ht="20.25" x14ac:dyDescent="0.3">
      <c r="A17" s="71" t="s">
        <v>160</v>
      </c>
      <c r="B17" s="66" t="s">
        <v>19</v>
      </c>
      <c r="C17" s="147">
        <v>15.836666666666666</v>
      </c>
      <c r="D17" s="148">
        <v>21.195555555555554</v>
      </c>
      <c r="E17" s="149">
        <v>15.976190476190476</v>
      </c>
      <c r="F17" s="150">
        <v>21.142857142857142</v>
      </c>
      <c r="G17" s="67">
        <v>-0.8733233979135665</v>
      </c>
      <c r="H17" s="68">
        <v>0.24924924924924502</v>
      </c>
      <c r="I17" s="69">
        <v>8.8608837970540062</v>
      </c>
      <c r="J17" s="68">
        <v>-0.97738227660362531</v>
      </c>
      <c r="K17" s="69">
        <v>-7.2070312500000027</v>
      </c>
      <c r="L17" s="68">
        <v>1.5761448349307685</v>
      </c>
      <c r="M17" s="69">
        <v>9.4280230326295591</v>
      </c>
      <c r="N17" s="70">
        <v>7.0182328190743366</v>
      </c>
    </row>
    <row r="18" spans="1:14" ht="20.25" x14ac:dyDescent="0.3">
      <c r="A18" s="71" t="s">
        <v>41</v>
      </c>
      <c r="B18" s="66" t="s">
        <v>19</v>
      </c>
      <c r="C18" s="147">
        <v>2.875</v>
      </c>
      <c r="D18" s="148">
        <v>3.75</v>
      </c>
      <c r="E18" s="149">
        <v>2.2124999999999999</v>
      </c>
      <c r="F18" s="150">
        <v>2.9249999999999998</v>
      </c>
      <c r="G18" s="67">
        <v>29.943502824858765</v>
      </c>
      <c r="H18" s="68">
        <v>28.205128205128212</v>
      </c>
      <c r="I18" s="69">
        <v>37.999999999999986</v>
      </c>
      <c r="J18" s="68">
        <v>46.103896103896091</v>
      </c>
      <c r="K18" s="69">
        <v>55.405405405405396</v>
      </c>
      <c r="L18" s="68">
        <v>50</v>
      </c>
      <c r="M18" s="69">
        <v>25.912408759124094</v>
      </c>
      <c r="N18" s="70">
        <v>25</v>
      </c>
    </row>
    <row r="19" spans="1:14" ht="20.25" x14ac:dyDescent="0.3">
      <c r="A19" s="71" t="s">
        <v>30</v>
      </c>
      <c r="B19" s="66" t="s">
        <v>31</v>
      </c>
      <c r="C19" s="147">
        <v>1.6375</v>
      </c>
      <c r="D19" s="148">
        <v>2.0249999999999999</v>
      </c>
      <c r="E19" s="149">
        <v>1.5833333333333333</v>
      </c>
      <c r="F19" s="150">
        <v>2.0166666666666666</v>
      </c>
      <c r="G19" s="67">
        <v>3.4210526315789496</v>
      </c>
      <c r="H19" s="68">
        <v>0.41322314049586628</v>
      </c>
      <c r="I19" s="69">
        <v>5.6451612903225747</v>
      </c>
      <c r="J19" s="68">
        <v>0</v>
      </c>
      <c r="K19" s="69">
        <v>2.3437500000000058</v>
      </c>
      <c r="L19" s="68">
        <v>4.7413793103448221</v>
      </c>
      <c r="M19" s="69">
        <v>6.3311688311688261</v>
      </c>
      <c r="N19" s="70">
        <v>6.5789473684210522</v>
      </c>
    </row>
    <row r="20" spans="1:14" ht="20.25" x14ac:dyDescent="0.3">
      <c r="A20" s="72" t="s">
        <v>32</v>
      </c>
      <c r="B20" s="66" t="s">
        <v>33</v>
      </c>
      <c r="C20" s="147">
        <v>2.2571428571428571</v>
      </c>
      <c r="D20" s="148">
        <v>3</v>
      </c>
      <c r="E20" s="149">
        <v>2.4476190476190474</v>
      </c>
      <c r="F20" s="150">
        <v>3.2285714285714286</v>
      </c>
      <c r="G20" s="67">
        <v>-7.782101167315167</v>
      </c>
      <c r="H20" s="68">
        <v>-7.0796460176991181</v>
      </c>
      <c r="I20" s="69">
        <v>-10.391329006238589</v>
      </c>
      <c r="J20" s="68">
        <v>-5.3129931614939538</v>
      </c>
      <c r="K20" s="69">
        <v>-20.802005012531332</v>
      </c>
      <c r="L20" s="68">
        <v>-24.528301886792455</v>
      </c>
      <c r="M20" s="69">
        <v>-15.515551198645404</v>
      </c>
      <c r="N20" s="70">
        <v>-25.925925925925924</v>
      </c>
    </row>
    <row r="21" spans="1:14" ht="20.25" x14ac:dyDescent="0.3">
      <c r="A21" s="72" t="s">
        <v>56</v>
      </c>
      <c r="B21" s="66" t="s">
        <v>19</v>
      </c>
      <c r="C21" s="147">
        <v>2.0277777777777781</v>
      </c>
      <c r="D21" s="148">
        <v>2.7666666666666671</v>
      </c>
      <c r="E21" s="149">
        <v>1.925</v>
      </c>
      <c r="F21" s="150">
        <v>2.6874999999999996</v>
      </c>
      <c r="G21" s="67">
        <v>5.3391053391053545</v>
      </c>
      <c r="H21" s="68">
        <v>2.9457364341085581</v>
      </c>
      <c r="I21" s="69">
        <v>12.654320987654339</v>
      </c>
      <c r="J21" s="68">
        <v>11.946050096339144</v>
      </c>
      <c r="K21" s="69">
        <v>17.894056847545244</v>
      </c>
      <c r="L21" s="68">
        <v>9.7883597883598039</v>
      </c>
      <c r="M21" s="69">
        <v>5.928689883913778</v>
      </c>
      <c r="N21" s="70">
        <v>5.2536231884057951</v>
      </c>
    </row>
    <row r="22" spans="1:14" ht="21" thickBot="1" x14ac:dyDescent="0.35">
      <c r="A22" s="72" t="s">
        <v>34</v>
      </c>
      <c r="B22" s="66" t="s">
        <v>19</v>
      </c>
      <c r="C22" s="147">
        <v>1.2740740740740744</v>
      </c>
      <c r="D22" s="148">
        <v>1.667777777777778</v>
      </c>
      <c r="E22" s="149">
        <v>1.09375</v>
      </c>
      <c r="F22" s="150">
        <v>1.4245833333333333</v>
      </c>
      <c r="G22" s="67">
        <v>16.486772486772512</v>
      </c>
      <c r="H22" s="68">
        <v>17.071268402066899</v>
      </c>
      <c r="I22" s="69">
        <v>7.4520303435966522</v>
      </c>
      <c r="J22" s="68">
        <v>13.051431030772559</v>
      </c>
      <c r="K22" s="69">
        <v>1.7631049579931595</v>
      </c>
      <c r="L22" s="68">
        <v>10.254150139562237</v>
      </c>
      <c r="M22" s="69">
        <v>7.0650482415188582</v>
      </c>
      <c r="N22" s="70">
        <v>12.326277528330145</v>
      </c>
    </row>
    <row r="23" spans="1:14" ht="21" thickBot="1" x14ac:dyDescent="0.35">
      <c r="A23" s="33" t="s">
        <v>163</v>
      </c>
      <c r="B23" s="61"/>
      <c r="C23" s="146"/>
      <c r="D23" s="146"/>
      <c r="E23" s="146"/>
      <c r="F23" s="146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47">
        <v>3.5188888888888892</v>
      </c>
      <c r="D24" s="148">
        <v>4.6722222222222216</v>
      </c>
      <c r="E24" s="149">
        <v>3.3375000000000004</v>
      </c>
      <c r="F24" s="150">
        <v>4.7874999999999996</v>
      </c>
      <c r="G24" s="67">
        <v>5.4348730753225114</v>
      </c>
      <c r="H24" s="68">
        <v>-2.4078909196402725</v>
      </c>
      <c r="I24" s="69">
        <v>5.7176919408679243</v>
      </c>
      <c r="J24" s="68">
        <v>-0.89225589225590785</v>
      </c>
      <c r="K24" s="69">
        <v>8.6076817558299208</v>
      </c>
      <c r="L24" s="68">
        <v>1.5700483091787385</v>
      </c>
      <c r="M24" s="69">
        <v>13.51254480286739</v>
      </c>
      <c r="N24" s="70">
        <v>-1.4892904953146051</v>
      </c>
    </row>
    <row r="25" spans="1:14" ht="20.25" x14ac:dyDescent="0.3">
      <c r="A25" s="168" t="s">
        <v>159</v>
      </c>
      <c r="B25" s="169"/>
      <c r="C25" s="170"/>
      <c r="D25" s="170"/>
      <c r="E25" s="170"/>
      <c r="F25" s="170"/>
      <c r="G25" s="171"/>
      <c r="H25" s="171"/>
      <c r="I25" s="171"/>
      <c r="J25" s="171"/>
      <c r="K25" s="171"/>
      <c r="L25" s="171"/>
      <c r="M25" s="171"/>
      <c r="N25" s="172"/>
    </row>
    <row r="26" spans="1:14" ht="20.25" x14ac:dyDescent="0.3">
      <c r="A26" s="173" t="s">
        <v>168</v>
      </c>
      <c r="B26" s="66" t="s">
        <v>19</v>
      </c>
      <c r="C26" s="147">
        <v>2.5</v>
      </c>
      <c r="D26" s="148">
        <v>3</v>
      </c>
      <c r="E26" s="149">
        <v>2</v>
      </c>
      <c r="F26" s="150">
        <v>3</v>
      </c>
      <c r="G26" s="67">
        <v>25</v>
      </c>
      <c r="H26" s="68">
        <v>0</v>
      </c>
      <c r="I26" s="69">
        <v>25</v>
      </c>
      <c r="J26" s="68">
        <v>0</v>
      </c>
      <c r="K26" s="69">
        <v>25</v>
      </c>
      <c r="L26" s="68">
        <v>0</v>
      </c>
      <c r="M26" s="69">
        <v>25</v>
      </c>
      <c r="N26" s="70">
        <v>0</v>
      </c>
    </row>
    <row r="27" spans="1:14" ht="20.25" x14ac:dyDescent="0.3">
      <c r="A27" s="173" t="s">
        <v>171</v>
      </c>
      <c r="B27" s="66" t="s">
        <v>19</v>
      </c>
      <c r="C27" s="147">
        <v>3.166666666666667</v>
      </c>
      <c r="D27" s="148">
        <v>4.2249999999999996</v>
      </c>
      <c r="E27" s="149">
        <v>3.3666666666666667</v>
      </c>
      <c r="F27" s="150">
        <v>4.25</v>
      </c>
      <c r="G27" s="67">
        <v>-5.9405940594059325</v>
      </c>
      <c r="H27" s="68">
        <v>-0.58823529411765541</v>
      </c>
      <c r="I27" s="69">
        <v>-5.9405940594059325</v>
      </c>
      <c r="J27" s="68">
        <v>3.4693877551020171</v>
      </c>
      <c r="K27" s="69">
        <v>-6.8627450980392055</v>
      </c>
      <c r="L27" s="68">
        <v>-6.1111111111111196</v>
      </c>
      <c r="M27" s="69">
        <v>-6.8627450980392055</v>
      </c>
      <c r="N27" s="70">
        <v>-6.1111111111111196</v>
      </c>
    </row>
    <row r="28" spans="1:14" ht="20.25" x14ac:dyDescent="0.3">
      <c r="A28" s="173" t="s">
        <v>164</v>
      </c>
      <c r="B28" s="66" t="s">
        <v>19</v>
      </c>
      <c r="C28" s="147">
        <v>2.9249999999999998</v>
      </c>
      <c r="D28" s="148">
        <v>3.95</v>
      </c>
      <c r="E28" s="149">
        <v>3.3333333333333335</v>
      </c>
      <c r="F28" s="150">
        <v>4.666666666666667</v>
      </c>
      <c r="G28" s="67">
        <v>-12.250000000000009</v>
      </c>
      <c r="H28" s="68">
        <v>-15.357142857142858</v>
      </c>
      <c r="I28" s="69">
        <v>-9.1614906832298235</v>
      </c>
      <c r="J28" s="68">
        <v>-11.080540270135078</v>
      </c>
      <c r="K28" s="69">
        <v>-7.5342465753424657</v>
      </c>
      <c r="L28" s="68">
        <v>-12.189699888847711</v>
      </c>
      <c r="M28" s="69">
        <v>-7.5342465753424657</v>
      </c>
      <c r="N28" s="70">
        <v>-8.7759815242494188</v>
      </c>
    </row>
    <row r="29" spans="1:14" ht="20.25" x14ac:dyDescent="0.3">
      <c r="A29" s="173" t="s">
        <v>161</v>
      </c>
      <c r="B29" s="66" t="s">
        <v>19</v>
      </c>
      <c r="C29" s="147">
        <v>2.0555555555555558</v>
      </c>
      <c r="D29" s="148">
        <v>2.9444444444444446</v>
      </c>
      <c r="E29" s="149">
        <v>1.8888888888888886</v>
      </c>
      <c r="F29" s="150">
        <v>2.6111111111111112</v>
      </c>
      <c r="G29" s="67">
        <v>8.8235294117647349</v>
      </c>
      <c r="H29" s="68">
        <v>12.765957446808516</v>
      </c>
      <c r="I29" s="69">
        <v>8.8235294117647349</v>
      </c>
      <c r="J29" s="68">
        <v>12.765957446808516</v>
      </c>
      <c r="K29" s="69">
        <v>27.147766323024069</v>
      </c>
      <c r="L29" s="68">
        <v>21.839080459770109</v>
      </c>
      <c r="M29" s="69">
        <v>27.147766323024069</v>
      </c>
      <c r="N29" s="70">
        <v>21.839080459770109</v>
      </c>
    </row>
    <row r="30" spans="1:14" ht="20.25" x14ac:dyDescent="0.3">
      <c r="A30" s="173" t="s">
        <v>177</v>
      </c>
      <c r="B30" s="66" t="s">
        <v>19</v>
      </c>
      <c r="C30" s="147">
        <v>2.1</v>
      </c>
      <c r="D30" s="148">
        <v>2.67</v>
      </c>
      <c r="E30" s="149">
        <v>1.3</v>
      </c>
      <c r="F30" s="150">
        <v>2.54</v>
      </c>
      <c r="G30" s="67">
        <v>61.53846153846154</v>
      </c>
      <c r="H30" s="68">
        <v>5.1181102362204678</v>
      </c>
      <c r="I30" s="69">
        <v>61.53846153846154</v>
      </c>
      <c r="J30" s="68">
        <v>5.1181102362204678</v>
      </c>
      <c r="K30" s="69"/>
      <c r="L30" s="68"/>
      <c r="M30" s="69"/>
      <c r="N30" s="70"/>
    </row>
    <row r="31" spans="1:14" ht="20.25" x14ac:dyDescent="0.3">
      <c r="A31" s="173" t="s">
        <v>166</v>
      </c>
      <c r="B31" s="66" t="s">
        <v>19</v>
      </c>
      <c r="C31" s="147">
        <v>2.2555555555555551</v>
      </c>
      <c r="D31" s="148">
        <v>2.7333333333333329</v>
      </c>
      <c r="E31" s="149">
        <v>2.333333333333333</v>
      </c>
      <c r="F31" s="150">
        <v>3</v>
      </c>
      <c r="G31" s="67">
        <v>-3.333333333333341</v>
      </c>
      <c r="H31" s="68">
        <v>-8.8888888888889017</v>
      </c>
      <c r="I31" s="69">
        <v>-3.333333333333341</v>
      </c>
      <c r="J31" s="68">
        <v>-8.8888888888889017</v>
      </c>
      <c r="K31" s="69">
        <v>12.777777777777754</v>
      </c>
      <c r="L31" s="68">
        <v>-8.8888888888889017</v>
      </c>
      <c r="M31" s="69">
        <v>12.777777777777754</v>
      </c>
      <c r="N31" s="70">
        <v>-8.8888888888889017</v>
      </c>
    </row>
    <row r="32" spans="1:14" ht="20.25" x14ac:dyDescent="0.3">
      <c r="A32" s="173" t="s">
        <v>169</v>
      </c>
      <c r="B32" s="66" t="s">
        <v>19</v>
      </c>
      <c r="C32" s="147">
        <v>1.95</v>
      </c>
      <c r="D32" s="148">
        <v>2.6</v>
      </c>
      <c r="E32" s="149">
        <v>2</v>
      </c>
      <c r="F32" s="150">
        <v>2.5</v>
      </c>
      <c r="G32" s="67">
        <v>-2.5000000000000022</v>
      </c>
      <c r="H32" s="68">
        <v>4.0000000000000036</v>
      </c>
      <c r="I32" s="69">
        <v>2.6315789473684239</v>
      </c>
      <c r="J32" s="68">
        <v>30.000000000000004</v>
      </c>
      <c r="K32" s="69">
        <v>2.6315789473684239</v>
      </c>
      <c r="L32" s="68">
        <v>30.000000000000004</v>
      </c>
      <c r="M32" s="69">
        <v>2.6315789473684239</v>
      </c>
      <c r="N32" s="70">
        <v>30.000000000000004</v>
      </c>
    </row>
    <row r="33" spans="1:14" ht="20.25" x14ac:dyDescent="0.3">
      <c r="A33" s="173" t="s">
        <v>165</v>
      </c>
      <c r="B33" s="66" t="s">
        <v>19</v>
      </c>
      <c r="C33" s="147">
        <v>1.7444444444444445</v>
      </c>
      <c r="D33" s="148">
        <v>2.5111111111111111</v>
      </c>
      <c r="E33" s="149">
        <v>1.6666666666666665</v>
      </c>
      <c r="F33" s="150">
        <v>2.416666666666667</v>
      </c>
      <c r="G33" s="67">
        <v>4.6666666666666776</v>
      </c>
      <c r="H33" s="68">
        <v>3.9080459770114797</v>
      </c>
      <c r="I33" s="69">
        <v>4.6666666666666776</v>
      </c>
      <c r="J33" s="68">
        <v>15.89743589743588</v>
      </c>
      <c r="K33" s="69">
        <v>16.555308092056428</v>
      </c>
      <c r="L33" s="68">
        <v>15.89743589743588</v>
      </c>
      <c r="M33" s="69">
        <v>7.9037800687285218</v>
      </c>
      <c r="N33" s="70">
        <v>10.784313725490197</v>
      </c>
    </row>
    <row r="34" spans="1:14" ht="20.25" x14ac:dyDescent="0.3">
      <c r="A34" s="173" t="s">
        <v>162</v>
      </c>
      <c r="B34" s="66" t="s">
        <v>19</v>
      </c>
      <c r="C34" s="147">
        <v>2.2266666666666666</v>
      </c>
      <c r="D34" s="148">
        <v>3.0606666666666666</v>
      </c>
      <c r="E34" s="149">
        <v>1.915</v>
      </c>
      <c r="F34" s="150">
        <v>2.8016666666666667</v>
      </c>
      <c r="G34" s="67">
        <v>16.275021758050471</v>
      </c>
      <c r="H34" s="68">
        <v>9.2444973230220064</v>
      </c>
      <c r="I34" s="69">
        <v>21.565059144676983</v>
      </c>
      <c r="J34" s="68">
        <v>9.2444973230220064</v>
      </c>
      <c r="K34" s="69">
        <v>33.778371161548733</v>
      </c>
      <c r="L34" s="68">
        <v>11.884646628757109</v>
      </c>
      <c r="M34" s="69">
        <v>33.510992671552309</v>
      </c>
      <c r="N34" s="70">
        <v>16.621507197290438</v>
      </c>
    </row>
    <row r="35" spans="1:14" ht="20.25" x14ac:dyDescent="0.3">
      <c r="A35" s="173" t="s">
        <v>158</v>
      </c>
      <c r="B35" s="66"/>
      <c r="C35" s="147">
        <v>2.7320000000000002</v>
      </c>
      <c r="D35" s="148">
        <v>3.5273333333333334</v>
      </c>
      <c r="E35" s="149">
        <v>2.415</v>
      </c>
      <c r="F35" s="150">
        <v>3.7466666666666666</v>
      </c>
      <c r="G35" s="67">
        <v>13.12629399585922</v>
      </c>
      <c r="H35" s="68">
        <v>-5.8540925266903869</v>
      </c>
      <c r="I35" s="69">
        <v>5.8231116849580502</v>
      </c>
      <c r="J35" s="68">
        <v>-5.8540925266903869</v>
      </c>
      <c r="K35" s="69">
        <v>29.546891464699687</v>
      </c>
      <c r="L35" s="68">
        <v>-0.66958698372967163</v>
      </c>
      <c r="M35" s="69">
        <v>30.787234042553191</v>
      </c>
      <c r="N35" s="70">
        <v>-0.76273835573616677</v>
      </c>
    </row>
    <row r="36" spans="1:14" ht="21" thickBot="1" x14ac:dyDescent="0.35">
      <c r="A36" s="173" t="s">
        <v>172</v>
      </c>
      <c r="B36" s="66"/>
      <c r="C36" s="147">
        <v>1.9333333333333331</v>
      </c>
      <c r="D36" s="148">
        <v>2.7406666666666668</v>
      </c>
      <c r="E36" s="149">
        <v>1.8066666666666664</v>
      </c>
      <c r="F36" s="150">
        <v>2.6058333333333334</v>
      </c>
      <c r="G36" s="67">
        <v>7.0110701107011106</v>
      </c>
      <c r="H36" s="68">
        <v>5.1742884553885524</v>
      </c>
      <c r="I36" s="69">
        <v>7.0110701107011106</v>
      </c>
      <c r="J36" s="68">
        <v>5.1742884553885524</v>
      </c>
      <c r="K36" s="69">
        <v>18.528610354223432</v>
      </c>
      <c r="L36" s="68">
        <v>10.758868432869336</v>
      </c>
      <c r="M36" s="69">
        <v>18.286879673691374</v>
      </c>
      <c r="N36" s="70">
        <v>10.758868432869336</v>
      </c>
    </row>
    <row r="37" spans="1:14" ht="21" thickBot="1" x14ac:dyDescent="0.35">
      <c r="A37" s="33" t="s">
        <v>154</v>
      </c>
      <c r="B37" s="61"/>
      <c r="C37" s="174"/>
      <c r="D37" s="174"/>
      <c r="E37" s="174"/>
      <c r="F37" s="174"/>
      <c r="G37" s="175"/>
      <c r="H37" s="176"/>
      <c r="I37" s="176"/>
      <c r="J37" s="176"/>
      <c r="K37" s="176"/>
      <c r="L37" s="176"/>
      <c r="M37" s="176"/>
      <c r="N37" s="177"/>
    </row>
    <row r="38" spans="1:14" ht="20.25" x14ac:dyDescent="0.3">
      <c r="A38" s="198" t="s">
        <v>36</v>
      </c>
      <c r="B38" s="160" t="s">
        <v>19</v>
      </c>
      <c r="C38" s="147">
        <v>12</v>
      </c>
      <c r="D38" s="148">
        <v>15</v>
      </c>
      <c r="E38" s="149">
        <v>10.5</v>
      </c>
      <c r="F38" s="150">
        <v>12.5</v>
      </c>
      <c r="G38" s="67">
        <v>14.285714285714285</v>
      </c>
      <c r="H38" s="68">
        <v>20</v>
      </c>
      <c r="I38" s="69">
        <v>9.0909090909090917</v>
      </c>
      <c r="J38" s="68">
        <v>20</v>
      </c>
      <c r="K38" s="69">
        <v>0</v>
      </c>
      <c r="L38" s="68">
        <v>0</v>
      </c>
      <c r="M38" s="69">
        <v>37.142857142857146</v>
      </c>
      <c r="N38" s="70">
        <v>22.448979591836736</v>
      </c>
    </row>
    <row r="39" spans="1:14" ht="20.25" x14ac:dyDescent="0.3">
      <c r="A39" s="72" t="s">
        <v>37</v>
      </c>
      <c r="B39" s="160" t="s">
        <v>19</v>
      </c>
      <c r="C39" s="147">
        <v>7.3214285714285712</v>
      </c>
      <c r="D39" s="148">
        <v>8.6428571428571423</v>
      </c>
      <c r="E39" s="149">
        <v>5.7285714285714286</v>
      </c>
      <c r="F39" s="150">
        <v>7.1142857142857139</v>
      </c>
      <c r="G39" s="67">
        <v>27.805486284289273</v>
      </c>
      <c r="H39" s="68">
        <v>21.485943775100402</v>
      </c>
      <c r="I39" s="69">
        <v>25.510204081632654</v>
      </c>
      <c r="J39" s="68">
        <v>23.469387755102034</v>
      </c>
      <c r="K39" s="69">
        <v>23.777321579519377</v>
      </c>
      <c r="L39" s="68">
        <v>32.967032967032964</v>
      </c>
      <c r="M39" s="69">
        <v>25.653808434128788</v>
      </c>
      <c r="N39" s="70">
        <v>19.762454635433858</v>
      </c>
    </row>
    <row r="40" spans="1:14" ht="20.25" x14ac:dyDescent="0.3">
      <c r="A40" s="72" t="s">
        <v>38</v>
      </c>
      <c r="B40" s="160" t="s">
        <v>19</v>
      </c>
      <c r="C40" s="147">
        <v>8.5</v>
      </c>
      <c r="D40" s="148">
        <v>10.433333333333334</v>
      </c>
      <c r="E40" s="149">
        <v>8.3333333333333339</v>
      </c>
      <c r="F40" s="150">
        <v>9.4833333333333325</v>
      </c>
      <c r="G40" s="67">
        <v>1.9999999999999927</v>
      </c>
      <c r="H40" s="68">
        <v>10.017574692442894</v>
      </c>
      <c r="I40" s="69">
        <v>2.8225806451612803</v>
      </c>
      <c r="J40" s="68">
        <v>13.611615245009073</v>
      </c>
      <c r="K40" s="69">
        <v>1.6442451420029809</v>
      </c>
      <c r="L40" s="68">
        <v>14.337899543378999</v>
      </c>
      <c r="M40" s="69">
        <v>6.6499372647427766</v>
      </c>
      <c r="N40" s="70">
        <v>15.540789959394621</v>
      </c>
    </row>
    <row r="41" spans="1:14" ht="20.25" x14ac:dyDescent="0.3">
      <c r="A41" s="72" t="s">
        <v>39</v>
      </c>
      <c r="B41" s="160" t="s">
        <v>19</v>
      </c>
      <c r="C41" s="147">
        <v>8.52</v>
      </c>
      <c r="D41" s="148">
        <v>10.120000000000001</v>
      </c>
      <c r="E41" s="149">
        <v>8.4700000000000006</v>
      </c>
      <c r="F41" s="150">
        <v>9.620000000000001</v>
      </c>
      <c r="G41" s="67">
        <v>0.59031877213694139</v>
      </c>
      <c r="H41" s="68">
        <v>5.1975051975051967</v>
      </c>
      <c r="I41" s="69">
        <v>2.4038461538461453</v>
      </c>
      <c r="J41" s="68">
        <v>8.235294117647074</v>
      </c>
      <c r="K41" s="69">
        <v>4.326530612244901</v>
      </c>
      <c r="L41" s="68">
        <v>10.400000000000018</v>
      </c>
      <c r="M41" s="69">
        <v>17.517241379310338</v>
      </c>
      <c r="N41" s="70">
        <v>24.553846153846166</v>
      </c>
    </row>
    <row r="42" spans="1:14" ht="20.25" x14ac:dyDescent="0.3">
      <c r="A42" s="72" t="s">
        <v>40</v>
      </c>
      <c r="B42" s="160" t="s">
        <v>19</v>
      </c>
      <c r="C42" s="147">
        <v>8.92</v>
      </c>
      <c r="D42" s="148">
        <v>10.72</v>
      </c>
      <c r="E42" s="149">
        <v>8.52</v>
      </c>
      <c r="F42" s="150">
        <v>9.42</v>
      </c>
      <c r="G42" s="67">
        <v>4.6948356807511784</v>
      </c>
      <c r="H42" s="68">
        <v>13.800424628450115</v>
      </c>
      <c r="I42" s="69">
        <v>-1.7621145374449354</v>
      </c>
      <c r="J42" s="68">
        <v>9.1649694501018377</v>
      </c>
      <c r="K42" s="69">
        <v>-6.5968586387434458</v>
      </c>
      <c r="L42" s="68">
        <v>5.4426229508196844</v>
      </c>
      <c r="M42" s="69">
        <v>32.148148148148145</v>
      </c>
      <c r="N42" s="70">
        <v>3.9515151515151579</v>
      </c>
    </row>
    <row r="43" spans="1:14" ht="20.25" x14ac:dyDescent="0.3">
      <c r="A43" s="72" t="s">
        <v>29</v>
      </c>
      <c r="B43" s="160" t="s">
        <v>19</v>
      </c>
      <c r="C43" s="147">
        <v>5.9416666666666664</v>
      </c>
      <c r="D43" s="148">
        <v>8.2375000000000007</v>
      </c>
      <c r="E43" s="149">
        <v>5.7476190476190476</v>
      </c>
      <c r="F43" s="150">
        <v>8.1285714285714281</v>
      </c>
      <c r="G43" s="67">
        <v>3.3761391880695899</v>
      </c>
      <c r="H43" s="68">
        <v>1.3400702987697859</v>
      </c>
      <c r="I43" s="69">
        <v>-16.117647058823529</v>
      </c>
      <c r="J43" s="68">
        <v>-26.414392059553343</v>
      </c>
      <c r="K43" s="69">
        <v>10.542635658914724</v>
      </c>
      <c r="L43" s="68">
        <v>-14.415584415584409</v>
      </c>
      <c r="M43" s="69">
        <v>-6.9190600522193186</v>
      </c>
      <c r="N43" s="70">
        <v>-19.371941272430661</v>
      </c>
    </row>
    <row r="44" spans="1:14" ht="20.25" x14ac:dyDescent="0.3">
      <c r="A44" s="72" t="s">
        <v>160</v>
      </c>
      <c r="B44" s="160" t="s">
        <v>19</v>
      </c>
      <c r="C44" s="147">
        <v>7.1133333333333333</v>
      </c>
      <c r="D44" s="148">
        <v>8.9333333333333336</v>
      </c>
      <c r="E44" s="149">
        <v>8</v>
      </c>
      <c r="F44" s="150">
        <v>9</v>
      </c>
      <c r="G44" s="67">
        <v>-11.083333333333334</v>
      </c>
      <c r="H44" s="68">
        <v>-0.74074074074073804</v>
      </c>
      <c r="I44" s="69">
        <v>-11.083333333333334</v>
      </c>
      <c r="J44" s="68">
        <v>5.0980392156862768</v>
      </c>
      <c r="K44" s="69"/>
      <c r="L44" s="68"/>
      <c r="M44" s="69"/>
      <c r="N44" s="70"/>
    </row>
    <row r="45" spans="1:14" ht="20.25" x14ac:dyDescent="0.3">
      <c r="A45" s="72" t="s">
        <v>30</v>
      </c>
      <c r="B45" s="160" t="s">
        <v>31</v>
      </c>
      <c r="C45" s="147">
        <v>1.325</v>
      </c>
      <c r="D45" s="148">
        <v>1.825</v>
      </c>
      <c r="E45" s="149">
        <v>1.2250000000000001</v>
      </c>
      <c r="F45" s="150">
        <v>1.65</v>
      </c>
      <c r="G45" s="67">
        <v>8.1632653061224367</v>
      </c>
      <c r="H45" s="68">
        <v>10.606060606060609</v>
      </c>
      <c r="I45" s="69">
        <v>-11.66666666666667</v>
      </c>
      <c r="J45" s="68">
        <v>4.2857142857142829</v>
      </c>
      <c r="K45" s="69">
        <v>-17.187500000000007</v>
      </c>
      <c r="L45" s="68">
        <v>-8.7500000000000018</v>
      </c>
      <c r="M45" s="69">
        <v>-33.75</v>
      </c>
      <c r="N45" s="70">
        <v>-27</v>
      </c>
    </row>
    <row r="46" spans="1:14" ht="20.25" x14ac:dyDescent="0.3">
      <c r="A46" s="72" t="s">
        <v>32</v>
      </c>
      <c r="B46" s="160" t="s">
        <v>33</v>
      </c>
      <c r="C46" s="147">
        <v>2.7874999999999996</v>
      </c>
      <c r="D46" s="148">
        <v>3.6</v>
      </c>
      <c r="E46" s="149">
        <v>2.6</v>
      </c>
      <c r="F46" s="150">
        <v>3.6333333333333333</v>
      </c>
      <c r="G46" s="67">
        <v>7.2115384615384439</v>
      </c>
      <c r="H46" s="68">
        <v>-0.91743119266054718</v>
      </c>
      <c r="I46" s="69">
        <v>5.8544303797468231</v>
      </c>
      <c r="J46" s="68">
        <v>0.93457943925234555</v>
      </c>
      <c r="K46" s="69">
        <v>29.651162790697661</v>
      </c>
      <c r="L46" s="68">
        <v>15.200000000000003</v>
      </c>
      <c r="M46" s="69">
        <v>11.499999999999986</v>
      </c>
      <c r="N46" s="70">
        <v>23.076923076923087</v>
      </c>
    </row>
    <row r="47" spans="1:14" ht="21" thickBot="1" x14ac:dyDescent="0.35">
      <c r="A47" s="72" t="s">
        <v>174</v>
      </c>
      <c r="B47" s="160" t="s">
        <v>19</v>
      </c>
      <c r="C47" s="147">
        <v>2.85</v>
      </c>
      <c r="D47" s="148">
        <v>3.45</v>
      </c>
      <c r="E47" s="149">
        <v>2.35</v>
      </c>
      <c r="F47" s="150">
        <v>3.4</v>
      </c>
      <c r="G47" s="67">
        <v>21.276595744680851</v>
      </c>
      <c r="H47" s="68">
        <v>1.4705882352941255</v>
      </c>
      <c r="I47" s="69">
        <v>14.000000000000004</v>
      </c>
      <c r="J47" s="68">
        <v>-1.4285714285714235</v>
      </c>
      <c r="K47" s="69">
        <v>9.615384615384615</v>
      </c>
      <c r="L47" s="68">
        <v>0</v>
      </c>
      <c r="M47" s="69">
        <v>14.000000000000004</v>
      </c>
      <c r="N47" s="70">
        <v>-1.4285714285714235</v>
      </c>
    </row>
    <row r="48" spans="1:14" ht="21" thickBot="1" x14ac:dyDescent="0.35">
      <c r="A48" s="33" t="s">
        <v>125</v>
      </c>
      <c r="B48" s="61"/>
      <c r="C48" s="174"/>
      <c r="D48" s="174"/>
      <c r="E48" s="174"/>
      <c r="F48" s="174"/>
      <c r="G48" s="175"/>
      <c r="H48" s="176"/>
      <c r="I48" s="176"/>
      <c r="J48" s="176"/>
      <c r="K48" s="176"/>
      <c r="L48" s="176"/>
      <c r="M48" s="176"/>
      <c r="N48" s="177"/>
    </row>
    <row r="49" spans="1:14" ht="20.25" x14ac:dyDescent="0.3">
      <c r="A49" s="73" t="s">
        <v>42</v>
      </c>
      <c r="B49" s="160" t="s">
        <v>19</v>
      </c>
      <c r="C49" s="147">
        <v>5.2428571428571429</v>
      </c>
      <c r="D49" s="148">
        <v>7.6785714285714288</v>
      </c>
      <c r="E49" s="149">
        <v>5.2</v>
      </c>
      <c r="F49" s="150">
        <v>7.5</v>
      </c>
      <c r="G49" s="67">
        <v>0.82417582417582125</v>
      </c>
      <c r="H49" s="68">
        <v>2.3809523809523845</v>
      </c>
      <c r="I49" s="69">
        <v>-3.6829673694339795</v>
      </c>
      <c r="J49" s="68">
        <v>3.9987100935182296</v>
      </c>
      <c r="K49" s="69">
        <v>-2.910052910052916</v>
      </c>
      <c r="L49" s="68">
        <v>-2.8028933092224246</v>
      </c>
      <c r="M49" s="69">
        <v>-11.388329979879281</v>
      </c>
      <c r="N49" s="70">
        <v>-5.0073637702503717</v>
      </c>
    </row>
    <row r="50" spans="1:14" ht="20.25" x14ac:dyDescent="0.3">
      <c r="A50" s="73" t="s">
        <v>44</v>
      </c>
      <c r="B50" s="160" t="s">
        <v>19</v>
      </c>
      <c r="C50" s="147">
        <v>4.3814814814814813</v>
      </c>
      <c r="D50" s="148">
        <v>5.1148148148148147</v>
      </c>
      <c r="E50" s="149">
        <v>4.3616666666666664</v>
      </c>
      <c r="F50" s="150">
        <v>5.166666666666667</v>
      </c>
      <c r="G50" s="67">
        <v>0.4542945696938851</v>
      </c>
      <c r="H50" s="68">
        <v>-1.0035842293906887</v>
      </c>
      <c r="I50" s="69">
        <v>1.9174912617535487</v>
      </c>
      <c r="J50" s="68">
        <v>3.8892650267057731</v>
      </c>
      <c r="K50" s="69">
        <v>5.5270106329836732</v>
      </c>
      <c r="L50" s="68">
        <v>1.172161172161174</v>
      </c>
      <c r="M50" s="69">
        <v>6.0157980310071597</v>
      </c>
      <c r="N50" s="70">
        <v>1.490813648293946</v>
      </c>
    </row>
    <row r="51" spans="1:14" ht="20.25" x14ac:dyDescent="0.3">
      <c r="A51" s="73" t="s">
        <v>46</v>
      </c>
      <c r="B51" s="160" t="s">
        <v>19</v>
      </c>
      <c r="C51" s="147">
        <v>6.5333333333333332</v>
      </c>
      <c r="D51" s="148">
        <v>7.833333333333333</v>
      </c>
      <c r="E51" s="149">
        <v>5.5125000000000002</v>
      </c>
      <c r="F51" s="150">
        <v>6.65625</v>
      </c>
      <c r="G51" s="67">
        <v>18.518518518518512</v>
      </c>
      <c r="H51" s="68">
        <v>17.683881064162748</v>
      </c>
      <c r="I51" s="69">
        <v>27.037037037037027</v>
      </c>
      <c r="J51" s="68">
        <v>21.178637200736642</v>
      </c>
      <c r="K51" s="69">
        <v>23.270440251572332</v>
      </c>
      <c r="L51" s="68">
        <v>20.32770097286226</v>
      </c>
      <c r="M51" s="69">
        <v>24.275362318840578</v>
      </c>
      <c r="N51" s="70">
        <v>19.854280510018214</v>
      </c>
    </row>
    <row r="52" spans="1:14" ht="20.25" x14ac:dyDescent="0.3">
      <c r="A52" s="73" t="s">
        <v>47</v>
      </c>
      <c r="B52" s="160" t="s">
        <v>19</v>
      </c>
      <c r="C52" s="147">
        <v>5.0136321195144724</v>
      </c>
      <c r="D52" s="148">
        <v>6.7297852474323063</v>
      </c>
      <c r="E52" s="149">
        <v>4.8028361344537815</v>
      </c>
      <c r="F52" s="150">
        <v>6.6960084033613443</v>
      </c>
      <c r="G52" s="67">
        <v>4.3889897377201343</v>
      </c>
      <c r="H52" s="68">
        <v>0.50443252212775491</v>
      </c>
      <c r="I52" s="69">
        <v>-44.489193120814043</v>
      </c>
      <c r="J52" s="68">
        <v>-1.9962743464080748</v>
      </c>
      <c r="K52" s="69">
        <v>15.819739138124781</v>
      </c>
      <c r="L52" s="68">
        <v>-2.1331486686491017</v>
      </c>
      <c r="M52" s="69">
        <v>4.3137026352342405</v>
      </c>
      <c r="N52" s="70">
        <v>0.69715131955795606</v>
      </c>
    </row>
    <row r="53" spans="1:14" ht="20.25" x14ac:dyDescent="0.3">
      <c r="A53" s="73" t="s">
        <v>35</v>
      </c>
      <c r="B53" s="66" t="s">
        <v>19</v>
      </c>
      <c r="C53" s="147">
        <v>5.229166666666667</v>
      </c>
      <c r="D53" s="148">
        <v>7.625</v>
      </c>
      <c r="E53" s="149">
        <v>5.104166666666667</v>
      </c>
      <c r="F53" s="150">
        <v>7.375</v>
      </c>
      <c r="G53" s="67">
        <v>2.4489795918367347</v>
      </c>
      <c r="H53" s="68">
        <v>3.3898305084745761</v>
      </c>
      <c r="I53" s="69">
        <v>2.4489795918367347</v>
      </c>
      <c r="J53" s="68">
        <v>3.3898305084745761</v>
      </c>
      <c r="K53" s="69">
        <v>1.7567567567567548</v>
      </c>
      <c r="L53" s="68">
        <v>-2.6595744680851028</v>
      </c>
      <c r="M53" s="69">
        <v>1.7567567567567548</v>
      </c>
      <c r="N53" s="70">
        <v>27.083333333333332</v>
      </c>
    </row>
    <row r="54" spans="1:14" ht="20.25" x14ac:dyDescent="0.3">
      <c r="A54" s="73" t="s">
        <v>48</v>
      </c>
      <c r="B54" s="66" t="s">
        <v>19</v>
      </c>
      <c r="C54" s="147">
        <v>6</v>
      </c>
      <c r="D54" s="148">
        <v>6.8</v>
      </c>
      <c r="E54" s="149">
        <v>6</v>
      </c>
      <c r="F54" s="150">
        <v>6.8</v>
      </c>
      <c r="G54" s="67">
        <v>0</v>
      </c>
      <c r="H54" s="68">
        <v>0</v>
      </c>
      <c r="I54" s="69">
        <v>0</v>
      </c>
      <c r="J54" s="68">
        <v>0</v>
      </c>
      <c r="K54" s="69">
        <v>0</v>
      </c>
      <c r="L54" s="68">
        <v>0</v>
      </c>
      <c r="M54" s="69">
        <v>0</v>
      </c>
      <c r="N54" s="70">
        <v>0</v>
      </c>
    </row>
    <row r="55" spans="1:14" ht="20.25" x14ac:dyDescent="0.3">
      <c r="A55" s="73" t="s">
        <v>49</v>
      </c>
      <c r="B55" s="66" t="s">
        <v>19</v>
      </c>
      <c r="C55" s="147">
        <v>4.9777777777777779</v>
      </c>
      <c r="D55" s="148">
        <v>7.3666666666666663</v>
      </c>
      <c r="E55" s="149">
        <v>4.7249999999999996</v>
      </c>
      <c r="F55" s="150">
        <v>7.5749999999999993</v>
      </c>
      <c r="G55" s="67">
        <v>5.3497942386831374</v>
      </c>
      <c r="H55" s="68">
        <v>-2.7502750275027465</v>
      </c>
      <c r="I55" s="69">
        <v>-0.44444444444444287</v>
      </c>
      <c r="J55" s="68">
        <v>-2.7044025157232725</v>
      </c>
      <c r="K55" s="69">
        <v>-1.2345679012345669</v>
      </c>
      <c r="L55" s="68">
        <v>-1.7777777777777832</v>
      </c>
      <c r="M55" s="69">
        <v>-1.2905256531318809</v>
      </c>
      <c r="N55" s="70">
        <v>-3.0701754385965034</v>
      </c>
    </row>
    <row r="56" spans="1:14" ht="20.25" x14ac:dyDescent="0.3">
      <c r="A56" s="73" t="s">
        <v>60</v>
      </c>
      <c r="B56" s="66" t="s">
        <v>19</v>
      </c>
      <c r="C56" s="147">
        <v>11</v>
      </c>
      <c r="D56" s="148">
        <v>13</v>
      </c>
      <c r="E56" s="149">
        <v>11</v>
      </c>
      <c r="F56" s="150">
        <v>13</v>
      </c>
      <c r="G56" s="67">
        <v>0</v>
      </c>
      <c r="H56" s="68">
        <v>0</v>
      </c>
      <c r="I56" s="69">
        <v>69.230769230769226</v>
      </c>
      <c r="J56" s="68">
        <v>44.444444444444443</v>
      </c>
      <c r="K56" s="69">
        <v>10</v>
      </c>
      <c r="L56" s="68">
        <v>0</v>
      </c>
      <c r="M56" s="69">
        <v>40.425531914893618</v>
      </c>
      <c r="N56" s="70">
        <v>30</v>
      </c>
    </row>
    <row r="57" spans="1:14" ht="20.25" x14ac:dyDescent="0.3">
      <c r="A57" s="73" t="s">
        <v>59</v>
      </c>
      <c r="B57" s="66" t="s">
        <v>19</v>
      </c>
      <c r="C57" s="147">
        <v>14</v>
      </c>
      <c r="D57" s="148">
        <v>16.3125</v>
      </c>
      <c r="E57" s="149">
        <v>13.142857142857142</v>
      </c>
      <c r="F57" s="150">
        <v>17.357142857142858</v>
      </c>
      <c r="G57" s="67">
        <v>6.5217391304347867</v>
      </c>
      <c r="H57" s="68">
        <v>-6.0185185185185208</v>
      </c>
      <c r="I57" s="69">
        <v>-12.5</v>
      </c>
      <c r="J57" s="68">
        <v>-9.375</v>
      </c>
      <c r="K57" s="69">
        <v>-17.647058823529413</v>
      </c>
      <c r="L57" s="68">
        <v>-14.144736842105262</v>
      </c>
      <c r="M57" s="69">
        <v>-26.701570680628279</v>
      </c>
      <c r="N57" s="70">
        <v>-22.689573459715646</v>
      </c>
    </row>
    <row r="58" spans="1:14" ht="21" thickBot="1" x14ac:dyDescent="0.35">
      <c r="A58" s="178" t="s">
        <v>51</v>
      </c>
      <c r="B58" s="187" t="s">
        <v>19</v>
      </c>
      <c r="C58" s="179">
        <v>12.393650793650794</v>
      </c>
      <c r="D58" s="180">
        <v>14.999206349206348</v>
      </c>
      <c r="E58" s="181">
        <v>12.530357142857142</v>
      </c>
      <c r="F58" s="182">
        <v>15.174107142857142</v>
      </c>
      <c r="G58" s="183">
        <v>-1.0910012192611469</v>
      </c>
      <c r="H58" s="184">
        <v>-1.152626589519796</v>
      </c>
      <c r="I58" s="185">
        <v>8.9581040779548005</v>
      </c>
      <c r="J58" s="184">
        <v>9.8005723543550562</v>
      </c>
      <c r="K58" s="185">
        <v>-8.6013953270590324</v>
      </c>
      <c r="L58" s="184">
        <v>-1.8743509865005299</v>
      </c>
      <c r="M58" s="185">
        <v>-0.62364770268550107</v>
      </c>
      <c r="N58" s="186">
        <v>5.6297318316030829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showZeros="0" zoomScale="110" zoomScaleNormal="110" workbookViewId="0">
      <selection activeCell="A2" sqref="A2:U35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1" ht="18.75" thickBot="1" x14ac:dyDescent="0.3"/>
    <row r="2" spans="1:21" ht="18.75" thickBot="1" x14ac:dyDescent="0.3">
      <c r="A2" s="74" t="s">
        <v>52</v>
      </c>
      <c r="B2" s="75"/>
      <c r="C2" s="76"/>
      <c r="D2" s="34" t="s">
        <v>178</v>
      </c>
      <c r="E2" s="35"/>
      <c r="F2" s="77" t="s">
        <v>53</v>
      </c>
      <c r="G2" s="35"/>
      <c r="H2" s="35" t="s">
        <v>175</v>
      </c>
      <c r="I2" s="35"/>
      <c r="J2" s="77" t="s">
        <v>167</v>
      </c>
      <c r="K2" s="35"/>
      <c r="L2" s="35" t="s">
        <v>128</v>
      </c>
      <c r="M2" s="35"/>
      <c r="N2" s="77" t="s">
        <v>176</v>
      </c>
      <c r="O2" s="35"/>
      <c r="P2" s="35" t="s">
        <v>184</v>
      </c>
      <c r="Q2" s="35"/>
      <c r="R2" s="77" t="s">
        <v>170</v>
      </c>
      <c r="S2" s="35"/>
      <c r="T2" s="35" t="s">
        <v>185</v>
      </c>
      <c r="U2" s="188"/>
    </row>
    <row r="3" spans="1:21" x14ac:dyDescent="0.25">
      <c r="A3" s="78" t="s">
        <v>54</v>
      </c>
      <c r="B3" s="79"/>
      <c r="C3" s="80"/>
      <c r="D3" s="36">
        <v>43906</v>
      </c>
      <c r="E3" s="36"/>
      <c r="F3" s="36">
        <v>43909</v>
      </c>
      <c r="G3" s="36"/>
      <c r="H3" s="36">
        <v>43907</v>
      </c>
      <c r="I3" s="36"/>
      <c r="J3" s="36">
        <v>43907</v>
      </c>
      <c r="K3" s="36"/>
      <c r="L3" s="36">
        <v>43908</v>
      </c>
      <c r="M3" s="36"/>
      <c r="N3" s="36">
        <v>43909</v>
      </c>
      <c r="O3" s="36"/>
      <c r="P3" s="36">
        <v>43907</v>
      </c>
      <c r="Q3" s="36"/>
      <c r="R3" s="36">
        <v>43908</v>
      </c>
      <c r="S3" s="36"/>
      <c r="T3" s="36">
        <v>43906</v>
      </c>
      <c r="U3" s="189"/>
    </row>
    <row r="4" spans="1:21" ht="18.75" thickBot="1" x14ac:dyDescent="0.3">
      <c r="A4" s="81" t="s">
        <v>57</v>
      </c>
      <c r="B4" s="82"/>
      <c r="C4" s="83" t="s">
        <v>16</v>
      </c>
      <c r="D4" s="165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37" t="s">
        <v>17</v>
      </c>
      <c r="P4" s="38" t="s">
        <v>18</v>
      </c>
      <c r="Q4" s="37" t="s">
        <v>17</v>
      </c>
      <c r="R4" s="38" t="s">
        <v>18</v>
      </c>
      <c r="S4" s="37" t="s">
        <v>17</v>
      </c>
      <c r="T4" s="38" t="s">
        <v>18</v>
      </c>
      <c r="U4" s="190" t="s">
        <v>17</v>
      </c>
    </row>
    <row r="5" spans="1:21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191"/>
    </row>
    <row r="6" spans="1:21" x14ac:dyDescent="0.25">
      <c r="A6" s="157" t="s">
        <v>126</v>
      </c>
      <c r="B6" s="158"/>
      <c r="C6" s="159" t="s">
        <v>19</v>
      </c>
      <c r="D6" s="40">
        <v>1</v>
      </c>
      <c r="E6" s="90">
        <v>1.2</v>
      </c>
      <c r="F6" s="91">
        <v>0.8</v>
      </c>
      <c r="G6" s="92">
        <v>1.2</v>
      </c>
      <c r="H6" s="93">
        <v>1</v>
      </c>
      <c r="I6" s="94">
        <v>1.2</v>
      </c>
      <c r="J6" s="91">
        <v>1</v>
      </c>
      <c r="K6" s="92">
        <v>1</v>
      </c>
      <c r="L6" s="93">
        <v>0.7</v>
      </c>
      <c r="M6" s="94">
        <v>1.4</v>
      </c>
      <c r="N6" s="91">
        <v>1.2</v>
      </c>
      <c r="O6" s="92">
        <v>1.6</v>
      </c>
      <c r="P6" s="93"/>
      <c r="Q6" s="94"/>
      <c r="R6" s="91">
        <v>0.8</v>
      </c>
      <c r="S6" s="92">
        <v>1.5</v>
      </c>
      <c r="T6" s="93"/>
      <c r="U6" s="199"/>
    </row>
    <row r="7" spans="1:21" x14ac:dyDescent="0.25">
      <c r="A7" s="87" t="s">
        <v>21</v>
      </c>
      <c r="B7" s="88"/>
      <c r="C7" s="89" t="s">
        <v>19</v>
      </c>
      <c r="D7" s="41">
        <v>1.6</v>
      </c>
      <c r="E7" s="95">
        <v>1.8</v>
      </c>
      <c r="F7" s="91">
        <v>1.1499999999999999</v>
      </c>
      <c r="G7" s="92">
        <v>2</v>
      </c>
      <c r="H7" s="91">
        <v>1.3</v>
      </c>
      <c r="I7" s="92">
        <v>1.6</v>
      </c>
      <c r="J7" s="91">
        <v>1.7</v>
      </c>
      <c r="K7" s="92">
        <v>1.8</v>
      </c>
      <c r="L7" s="91">
        <v>1.2</v>
      </c>
      <c r="M7" s="92">
        <v>1.6666666666666667</v>
      </c>
      <c r="N7" s="91">
        <v>1.6</v>
      </c>
      <c r="O7" s="92">
        <v>2</v>
      </c>
      <c r="P7" s="91">
        <v>1.4</v>
      </c>
      <c r="Q7" s="92">
        <v>2</v>
      </c>
      <c r="R7" s="91">
        <v>1.5</v>
      </c>
      <c r="S7" s="92">
        <v>1.8</v>
      </c>
      <c r="T7" s="91">
        <v>0.89999999999999991</v>
      </c>
      <c r="U7" s="192">
        <v>1</v>
      </c>
    </row>
    <row r="8" spans="1:21" x14ac:dyDescent="0.25">
      <c r="A8" s="87" t="s">
        <v>22</v>
      </c>
      <c r="B8" s="88"/>
      <c r="C8" s="89" t="s">
        <v>19</v>
      </c>
      <c r="D8" s="41"/>
      <c r="E8" s="95"/>
      <c r="F8" s="91">
        <v>0.65</v>
      </c>
      <c r="G8" s="92">
        <v>0.85</v>
      </c>
      <c r="H8" s="91"/>
      <c r="I8" s="92"/>
      <c r="J8" s="91">
        <v>1</v>
      </c>
      <c r="K8" s="92">
        <v>1.1000000000000001</v>
      </c>
      <c r="L8" s="91">
        <v>0.75</v>
      </c>
      <c r="M8" s="92">
        <v>1</v>
      </c>
      <c r="N8" s="91">
        <v>1</v>
      </c>
      <c r="O8" s="92">
        <v>1.1000000000000001</v>
      </c>
      <c r="P8" s="91">
        <v>1.5</v>
      </c>
      <c r="Q8" s="92">
        <v>1.7</v>
      </c>
      <c r="R8" s="91">
        <v>1</v>
      </c>
      <c r="S8" s="92">
        <v>1.5</v>
      </c>
      <c r="T8" s="91"/>
      <c r="U8" s="192"/>
    </row>
    <row r="9" spans="1:21" x14ac:dyDescent="0.25">
      <c r="A9" s="87" t="s">
        <v>23</v>
      </c>
      <c r="B9" s="88"/>
      <c r="C9" s="89" t="s">
        <v>19</v>
      </c>
      <c r="D9" s="41">
        <v>1.6</v>
      </c>
      <c r="E9" s="95">
        <v>2.5</v>
      </c>
      <c r="F9" s="91">
        <v>1.1000000000000001</v>
      </c>
      <c r="G9" s="92">
        <v>1.5</v>
      </c>
      <c r="H9" s="91">
        <v>1.8</v>
      </c>
      <c r="I9" s="92">
        <v>2</v>
      </c>
      <c r="J9" s="91">
        <v>1.2</v>
      </c>
      <c r="K9" s="92">
        <v>1.4</v>
      </c>
      <c r="L9" s="91">
        <v>1.5</v>
      </c>
      <c r="M9" s="92">
        <v>2</v>
      </c>
      <c r="N9" s="91">
        <v>1.3</v>
      </c>
      <c r="O9" s="92">
        <v>1.8</v>
      </c>
      <c r="P9" s="91">
        <v>1.2</v>
      </c>
      <c r="Q9" s="92">
        <v>1.4</v>
      </c>
      <c r="R9" s="91">
        <v>0.8</v>
      </c>
      <c r="S9" s="92">
        <v>1.4</v>
      </c>
      <c r="T9" s="91">
        <v>0.6</v>
      </c>
      <c r="U9" s="192">
        <v>0.8</v>
      </c>
    </row>
    <row r="10" spans="1:21" x14ac:dyDescent="0.25">
      <c r="A10" s="87" t="s">
        <v>24</v>
      </c>
      <c r="B10" s="88"/>
      <c r="C10" s="89" t="s">
        <v>19</v>
      </c>
      <c r="D10" s="41"/>
      <c r="E10" s="95"/>
      <c r="F10" s="91"/>
      <c r="G10" s="92"/>
      <c r="H10" s="91"/>
      <c r="I10" s="92"/>
      <c r="J10" s="91">
        <v>7.5</v>
      </c>
      <c r="K10" s="92">
        <v>8.6</v>
      </c>
      <c r="L10" s="91"/>
      <c r="M10" s="92"/>
      <c r="N10" s="91"/>
      <c r="O10" s="92"/>
      <c r="P10" s="91"/>
      <c r="Q10" s="92"/>
      <c r="R10" s="91">
        <v>15</v>
      </c>
      <c r="S10" s="92">
        <v>16</v>
      </c>
      <c r="T10" s="91"/>
      <c r="U10" s="192"/>
    </row>
    <row r="11" spans="1:21" x14ac:dyDescent="0.25">
      <c r="A11" s="87" t="s">
        <v>25</v>
      </c>
      <c r="B11" s="88"/>
      <c r="C11" s="89" t="s">
        <v>19</v>
      </c>
      <c r="D11" s="41"/>
      <c r="E11" s="95"/>
      <c r="F11" s="91">
        <v>6</v>
      </c>
      <c r="G11" s="92">
        <v>8</v>
      </c>
      <c r="H11" s="91">
        <v>10</v>
      </c>
      <c r="I11" s="92">
        <v>11</v>
      </c>
      <c r="J11" s="91"/>
      <c r="K11" s="92"/>
      <c r="L11" s="91"/>
      <c r="M11" s="92"/>
      <c r="N11" s="91"/>
      <c r="O11" s="92"/>
      <c r="P11" s="91"/>
      <c r="Q11" s="92"/>
      <c r="R11" s="91"/>
      <c r="S11" s="92"/>
      <c r="T11" s="91"/>
      <c r="U11" s="192"/>
    </row>
    <row r="12" spans="1:21" x14ac:dyDescent="0.25">
      <c r="A12" s="87" t="s">
        <v>26</v>
      </c>
      <c r="B12" s="88"/>
      <c r="C12" s="89" t="s">
        <v>19</v>
      </c>
      <c r="D12" s="41">
        <v>6.5</v>
      </c>
      <c r="E12" s="95">
        <v>9.5</v>
      </c>
      <c r="F12" s="91">
        <v>4</v>
      </c>
      <c r="G12" s="92">
        <v>5</v>
      </c>
      <c r="H12" s="91"/>
      <c r="I12" s="92"/>
      <c r="J12" s="91">
        <v>9.5</v>
      </c>
      <c r="K12" s="92">
        <v>10.6</v>
      </c>
      <c r="L12" s="91">
        <v>8</v>
      </c>
      <c r="M12" s="92">
        <v>11</v>
      </c>
      <c r="N12" s="91">
        <v>7.4</v>
      </c>
      <c r="O12" s="92">
        <v>8.4</v>
      </c>
      <c r="P12" s="91">
        <v>9</v>
      </c>
      <c r="Q12" s="92">
        <v>10</v>
      </c>
      <c r="R12" s="91"/>
      <c r="S12" s="92"/>
      <c r="T12" s="91">
        <v>7.5</v>
      </c>
      <c r="U12" s="192">
        <v>8</v>
      </c>
    </row>
    <row r="13" spans="1:21" x14ac:dyDescent="0.25">
      <c r="A13" s="87" t="s">
        <v>28</v>
      </c>
      <c r="B13" s="88"/>
      <c r="C13" s="89" t="s">
        <v>19</v>
      </c>
      <c r="D13" s="41">
        <v>3.5</v>
      </c>
      <c r="E13" s="95">
        <v>4.5</v>
      </c>
      <c r="F13" s="91">
        <v>2</v>
      </c>
      <c r="G13" s="92">
        <v>3</v>
      </c>
      <c r="H13" s="91">
        <v>3</v>
      </c>
      <c r="I13" s="92">
        <v>4</v>
      </c>
      <c r="J13" s="91">
        <v>2.4</v>
      </c>
      <c r="K13" s="92">
        <v>2.4</v>
      </c>
      <c r="L13" s="91">
        <v>3</v>
      </c>
      <c r="M13" s="92">
        <v>4.4000000000000004</v>
      </c>
      <c r="N13" s="91">
        <v>2</v>
      </c>
      <c r="O13" s="92">
        <v>3.6</v>
      </c>
      <c r="P13" s="91"/>
      <c r="Q13" s="92"/>
      <c r="R13" s="91">
        <v>2.5</v>
      </c>
      <c r="S13" s="92">
        <v>3</v>
      </c>
      <c r="T13" s="91">
        <v>1.6</v>
      </c>
      <c r="U13" s="192">
        <v>1.8</v>
      </c>
    </row>
    <row r="14" spans="1:21" x14ac:dyDescent="0.25">
      <c r="A14" s="87" t="s">
        <v>29</v>
      </c>
      <c r="B14" s="88"/>
      <c r="C14" s="89" t="s">
        <v>19</v>
      </c>
      <c r="D14" s="41"/>
      <c r="E14" s="95"/>
      <c r="F14" s="91">
        <v>9</v>
      </c>
      <c r="G14" s="92">
        <v>11</v>
      </c>
      <c r="H14" s="91"/>
      <c r="I14" s="92"/>
      <c r="J14" s="91">
        <v>10</v>
      </c>
      <c r="K14" s="92">
        <v>16</v>
      </c>
      <c r="L14" s="91">
        <v>18.333333333333332</v>
      </c>
      <c r="M14" s="92">
        <v>23.333333333333332</v>
      </c>
      <c r="N14" s="91">
        <v>17</v>
      </c>
      <c r="O14" s="92">
        <v>18</v>
      </c>
      <c r="P14" s="91"/>
      <c r="Q14" s="92"/>
      <c r="R14" s="91"/>
      <c r="S14" s="92"/>
      <c r="T14" s="91"/>
      <c r="U14" s="192"/>
    </row>
    <row r="15" spans="1:21" x14ac:dyDescent="0.25">
      <c r="A15" s="87" t="s">
        <v>160</v>
      </c>
      <c r="B15" s="88"/>
      <c r="C15" s="89" t="s">
        <v>19</v>
      </c>
      <c r="D15" s="41"/>
      <c r="E15" s="95"/>
      <c r="F15" s="91">
        <v>11</v>
      </c>
      <c r="G15" s="92">
        <v>20</v>
      </c>
      <c r="H15" s="91">
        <v>10</v>
      </c>
      <c r="I15" s="92">
        <v>22</v>
      </c>
      <c r="J15" s="91">
        <v>17.5</v>
      </c>
      <c r="K15" s="92">
        <v>18.34</v>
      </c>
      <c r="L15" s="91">
        <v>18.333333333333332</v>
      </c>
      <c r="M15" s="92">
        <v>23.333333333333332</v>
      </c>
      <c r="N15" s="91">
        <v>19.186666666666667</v>
      </c>
      <c r="O15" s="92">
        <v>22.5</v>
      </c>
      <c r="P15" s="91"/>
      <c r="Q15" s="92"/>
      <c r="R15" s="91">
        <v>19</v>
      </c>
      <c r="S15" s="92">
        <v>21</v>
      </c>
      <c r="T15" s="91"/>
      <c r="U15" s="192"/>
    </row>
    <row r="16" spans="1:21" x14ac:dyDescent="0.25">
      <c r="A16" s="87" t="s">
        <v>41</v>
      </c>
      <c r="B16" s="88"/>
      <c r="C16" s="89" t="s">
        <v>19</v>
      </c>
      <c r="D16" s="41">
        <v>3.5</v>
      </c>
      <c r="E16" s="95">
        <v>4</v>
      </c>
      <c r="F16" s="91">
        <v>2.5</v>
      </c>
      <c r="G16" s="92">
        <v>4</v>
      </c>
      <c r="H16" s="91">
        <v>2.5</v>
      </c>
      <c r="I16" s="92">
        <v>3</v>
      </c>
      <c r="J16" s="91">
        <v>3</v>
      </c>
      <c r="K16" s="92">
        <v>4</v>
      </c>
      <c r="L16" s="91"/>
      <c r="M16" s="92"/>
      <c r="N16" s="91"/>
      <c r="O16" s="92"/>
      <c r="P16" s="91"/>
      <c r="Q16" s="92"/>
      <c r="R16" s="91"/>
      <c r="S16" s="92"/>
      <c r="T16" s="91"/>
      <c r="U16" s="192"/>
    </row>
    <row r="17" spans="1:21" x14ac:dyDescent="0.25">
      <c r="A17" s="87" t="s">
        <v>30</v>
      </c>
      <c r="B17" s="88"/>
      <c r="C17" s="89" t="s">
        <v>31</v>
      </c>
      <c r="D17" s="41">
        <v>1.8</v>
      </c>
      <c r="E17" s="95">
        <v>2.5</v>
      </c>
      <c r="F17" s="91">
        <v>2</v>
      </c>
      <c r="G17" s="92">
        <v>2.5</v>
      </c>
      <c r="H17" s="91">
        <v>1.5</v>
      </c>
      <c r="I17" s="92">
        <v>2</v>
      </c>
      <c r="J17" s="91">
        <v>1.6</v>
      </c>
      <c r="K17" s="92">
        <v>2</v>
      </c>
      <c r="L17" s="91"/>
      <c r="M17" s="92"/>
      <c r="N17" s="91">
        <v>1.8</v>
      </c>
      <c r="O17" s="92">
        <v>2</v>
      </c>
      <c r="P17" s="91">
        <v>1.5</v>
      </c>
      <c r="Q17" s="92">
        <v>2</v>
      </c>
      <c r="R17" s="91">
        <v>1.4</v>
      </c>
      <c r="S17" s="92">
        <v>1.6</v>
      </c>
      <c r="T17" s="91">
        <v>1.5</v>
      </c>
      <c r="U17" s="192">
        <v>1.6</v>
      </c>
    </row>
    <row r="18" spans="1:21" x14ac:dyDescent="0.25">
      <c r="A18" s="87" t="s">
        <v>32</v>
      </c>
      <c r="B18" s="88"/>
      <c r="C18" s="89" t="s">
        <v>33</v>
      </c>
      <c r="D18" s="41">
        <v>2</v>
      </c>
      <c r="E18" s="95">
        <v>2.5</v>
      </c>
      <c r="F18" s="91">
        <v>3</v>
      </c>
      <c r="G18" s="92">
        <v>4</v>
      </c>
      <c r="H18" s="91">
        <v>1.8</v>
      </c>
      <c r="I18" s="92">
        <v>2.8</v>
      </c>
      <c r="J18" s="91">
        <v>2</v>
      </c>
      <c r="K18" s="92">
        <v>3</v>
      </c>
      <c r="L18" s="91">
        <v>2.5</v>
      </c>
      <c r="M18" s="92">
        <v>3.5</v>
      </c>
      <c r="N18" s="91">
        <v>2.5</v>
      </c>
      <c r="O18" s="92">
        <v>3</v>
      </c>
      <c r="P18" s="91"/>
      <c r="Q18" s="92"/>
      <c r="R18" s="91"/>
      <c r="S18" s="92"/>
      <c r="T18" s="91">
        <v>2</v>
      </c>
      <c r="U18" s="192">
        <v>2.2000000000000002</v>
      </c>
    </row>
    <row r="19" spans="1:21" x14ac:dyDescent="0.25">
      <c r="A19" s="87" t="s">
        <v>56</v>
      </c>
      <c r="B19" s="88"/>
      <c r="C19" s="89" t="s">
        <v>19</v>
      </c>
      <c r="D19" s="41">
        <v>2.8</v>
      </c>
      <c r="E19" s="95">
        <v>3.8</v>
      </c>
      <c r="F19" s="91">
        <v>1.85</v>
      </c>
      <c r="G19" s="92">
        <v>2.5</v>
      </c>
      <c r="H19" s="91">
        <v>2</v>
      </c>
      <c r="I19" s="92">
        <v>2.6</v>
      </c>
      <c r="J19" s="91">
        <v>2.2000000000000002</v>
      </c>
      <c r="K19" s="92">
        <v>3</v>
      </c>
      <c r="L19" s="91">
        <v>2</v>
      </c>
      <c r="M19" s="92">
        <v>3</v>
      </c>
      <c r="N19" s="91">
        <v>2</v>
      </c>
      <c r="O19" s="92">
        <v>3.2</v>
      </c>
      <c r="P19" s="91">
        <v>1.8</v>
      </c>
      <c r="Q19" s="92">
        <v>2</v>
      </c>
      <c r="R19" s="91">
        <v>2</v>
      </c>
      <c r="S19" s="92">
        <v>3</v>
      </c>
      <c r="T19" s="91">
        <v>1.6</v>
      </c>
      <c r="U19" s="192">
        <v>1.8</v>
      </c>
    </row>
    <row r="20" spans="1:21" x14ac:dyDescent="0.25">
      <c r="A20" s="87" t="s">
        <v>34</v>
      </c>
      <c r="B20" s="88"/>
      <c r="C20" s="89" t="s">
        <v>19</v>
      </c>
      <c r="D20" s="41">
        <v>0.85</v>
      </c>
      <c r="E20" s="95">
        <v>1.1499999999999999</v>
      </c>
      <c r="F20" s="91">
        <v>1.25</v>
      </c>
      <c r="G20" s="92">
        <v>1.66</v>
      </c>
      <c r="H20" s="91">
        <v>1.2</v>
      </c>
      <c r="I20" s="92">
        <v>1.33</v>
      </c>
      <c r="J20" s="91">
        <v>1.4</v>
      </c>
      <c r="K20" s="92">
        <v>1.87</v>
      </c>
      <c r="L20" s="91">
        <v>1.3333333333333333</v>
      </c>
      <c r="M20" s="92">
        <v>1.8666666666666667</v>
      </c>
      <c r="N20" s="91">
        <v>1.3333333333333333</v>
      </c>
      <c r="O20" s="92">
        <v>1.7333333333333334</v>
      </c>
      <c r="P20" s="91">
        <v>1.2</v>
      </c>
      <c r="Q20" s="92">
        <v>1.6</v>
      </c>
      <c r="R20" s="91">
        <v>1.6</v>
      </c>
      <c r="S20" s="92">
        <v>1.8</v>
      </c>
      <c r="T20" s="91">
        <v>1.3</v>
      </c>
      <c r="U20" s="192">
        <v>2</v>
      </c>
    </row>
    <row r="21" spans="1:21" x14ac:dyDescent="0.25">
      <c r="A21" s="87" t="s">
        <v>20</v>
      </c>
      <c r="B21" s="88"/>
      <c r="C21" s="89" t="s">
        <v>19</v>
      </c>
      <c r="D21" s="41"/>
      <c r="E21" s="95"/>
      <c r="F21" s="91">
        <v>10</v>
      </c>
      <c r="G21" s="92">
        <v>15</v>
      </c>
      <c r="H21" s="91"/>
      <c r="I21" s="92"/>
      <c r="J21" s="91"/>
      <c r="K21" s="92"/>
      <c r="L21" s="91"/>
      <c r="M21" s="92"/>
      <c r="N21" s="91"/>
      <c r="O21" s="92"/>
      <c r="P21" s="91"/>
      <c r="Q21" s="92"/>
      <c r="R21" s="91"/>
      <c r="S21" s="92"/>
      <c r="T21" s="91"/>
      <c r="U21" s="192"/>
    </row>
    <row r="22" spans="1:21" ht="18.75" thickBot="1" x14ac:dyDescent="0.3">
      <c r="A22" s="87" t="s">
        <v>27</v>
      </c>
      <c r="B22" s="88"/>
      <c r="C22" s="89" t="s">
        <v>19</v>
      </c>
      <c r="D22" s="41">
        <v>7.8</v>
      </c>
      <c r="E22" s="95">
        <v>8.8000000000000007</v>
      </c>
      <c r="F22" s="91">
        <v>5</v>
      </c>
      <c r="G22" s="92">
        <v>8</v>
      </c>
      <c r="H22" s="91">
        <v>5</v>
      </c>
      <c r="I22" s="92">
        <v>6</v>
      </c>
      <c r="J22" s="91">
        <v>6.66</v>
      </c>
      <c r="K22" s="92">
        <v>7</v>
      </c>
      <c r="L22" s="91">
        <v>7</v>
      </c>
      <c r="M22" s="92">
        <v>9.5</v>
      </c>
      <c r="N22" s="91">
        <v>7</v>
      </c>
      <c r="O22" s="92">
        <v>8</v>
      </c>
      <c r="P22" s="91"/>
      <c r="Q22" s="92"/>
      <c r="R22" s="91">
        <v>6</v>
      </c>
      <c r="S22" s="92">
        <v>7.5</v>
      </c>
      <c r="T22" s="91">
        <v>6</v>
      </c>
      <c r="U22" s="192">
        <v>6.5</v>
      </c>
    </row>
    <row r="23" spans="1:21" ht="18.75" thickBot="1" x14ac:dyDescent="0.3">
      <c r="A23" s="96" t="s">
        <v>127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193"/>
    </row>
    <row r="24" spans="1:21" x14ac:dyDescent="0.25">
      <c r="A24" s="87" t="s">
        <v>36</v>
      </c>
      <c r="B24" s="88"/>
      <c r="C24" s="89" t="s">
        <v>19</v>
      </c>
      <c r="D24" s="41"/>
      <c r="E24" s="95"/>
      <c r="F24" s="91">
        <v>11</v>
      </c>
      <c r="G24" s="92">
        <v>14</v>
      </c>
      <c r="H24" s="91"/>
      <c r="I24" s="92"/>
      <c r="J24" s="91">
        <v>13</v>
      </c>
      <c r="K24" s="92">
        <v>16</v>
      </c>
      <c r="L24" s="91"/>
      <c r="M24" s="92"/>
      <c r="N24" s="91"/>
      <c r="O24" s="92"/>
      <c r="P24" s="91"/>
      <c r="Q24" s="92"/>
      <c r="R24" s="91"/>
      <c r="S24" s="92"/>
      <c r="T24" s="91"/>
      <c r="U24" s="192"/>
    </row>
    <row r="25" spans="1:21" x14ac:dyDescent="0.25">
      <c r="A25" s="87" t="s">
        <v>37</v>
      </c>
      <c r="B25" s="88"/>
      <c r="C25" s="89" t="s">
        <v>33</v>
      </c>
      <c r="D25" s="41">
        <v>9</v>
      </c>
      <c r="E25" s="95">
        <v>10.5</v>
      </c>
      <c r="F25" s="91">
        <v>7</v>
      </c>
      <c r="G25" s="92">
        <v>9</v>
      </c>
      <c r="H25" s="91">
        <v>4</v>
      </c>
      <c r="I25" s="92">
        <v>5.5</v>
      </c>
      <c r="J25" s="91">
        <v>8.25</v>
      </c>
      <c r="K25" s="92">
        <v>10</v>
      </c>
      <c r="L25" s="91"/>
      <c r="M25" s="92"/>
      <c r="N25" s="91">
        <v>9</v>
      </c>
      <c r="O25" s="92">
        <v>9.5</v>
      </c>
      <c r="P25" s="91"/>
      <c r="Q25" s="92"/>
      <c r="R25" s="91">
        <v>7</v>
      </c>
      <c r="S25" s="92">
        <v>8</v>
      </c>
      <c r="T25" s="91">
        <v>7</v>
      </c>
      <c r="U25" s="192">
        <v>8</v>
      </c>
    </row>
    <row r="26" spans="1:21" x14ac:dyDescent="0.25">
      <c r="A26" s="87" t="s">
        <v>24</v>
      </c>
      <c r="B26" s="88"/>
      <c r="C26" s="89" t="s">
        <v>19</v>
      </c>
      <c r="D26" s="41"/>
      <c r="E26" s="95"/>
      <c r="F26" s="91">
        <v>5</v>
      </c>
      <c r="G26" s="92">
        <v>6</v>
      </c>
      <c r="H26" s="91">
        <v>8.5</v>
      </c>
      <c r="I26" s="92">
        <v>9</v>
      </c>
      <c r="J26" s="91">
        <v>6.6</v>
      </c>
      <c r="K26" s="92">
        <v>7.12</v>
      </c>
      <c r="L26" s="91"/>
      <c r="M26" s="92"/>
      <c r="N26" s="91">
        <v>6.666666666666667</v>
      </c>
      <c r="O26" s="92">
        <v>7.5555555555555554</v>
      </c>
      <c r="P26" s="91">
        <v>7</v>
      </c>
      <c r="Q26" s="92">
        <v>8</v>
      </c>
      <c r="R26" s="91">
        <v>12</v>
      </c>
      <c r="S26" s="92">
        <v>13</v>
      </c>
      <c r="T26" s="91"/>
      <c r="U26" s="192"/>
    </row>
    <row r="27" spans="1:21" x14ac:dyDescent="0.25">
      <c r="A27" s="87" t="s">
        <v>38</v>
      </c>
      <c r="B27" s="88"/>
      <c r="C27" s="89" t="s">
        <v>19</v>
      </c>
      <c r="D27" s="41"/>
      <c r="E27" s="95"/>
      <c r="F27" s="91">
        <v>10</v>
      </c>
      <c r="G27" s="92">
        <v>14</v>
      </c>
      <c r="H27" s="91">
        <v>7</v>
      </c>
      <c r="I27" s="92">
        <v>9</v>
      </c>
      <c r="J27" s="91">
        <v>8</v>
      </c>
      <c r="K27" s="92">
        <v>10.6</v>
      </c>
      <c r="L27" s="91"/>
      <c r="M27" s="92"/>
      <c r="N27" s="91">
        <v>9</v>
      </c>
      <c r="O27" s="92">
        <v>10</v>
      </c>
      <c r="P27" s="91"/>
      <c r="Q27" s="92"/>
      <c r="R27" s="91">
        <v>8</v>
      </c>
      <c r="S27" s="92">
        <v>9</v>
      </c>
      <c r="T27" s="91">
        <v>9</v>
      </c>
      <c r="U27" s="192">
        <v>10</v>
      </c>
    </row>
    <row r="28" spans="1:21" x14ac:dyDescent="0.25">
      <c r="A28" s="87" t="s">
        <v>39</v>
      </c>
      <c r="B28" s="88"/>
      <c r="C28" s="89" t="s">
        <v>19</v>
      </c>
      <c r="D28" s="41"/>
      <c r="E28" s="95"/>
      <c r="F28" s="91">
        <v>10</v>
      </c>
      <c r="G28" s="92">
        <v>12</v>
      </c>
      <c r="H28" s="91">
        <v>7</v>
      </c>
      <c r="I28" s="92">
        <v>9</v>
      </c>
      <c r="J28" s="91">
        <v>9</v>
      </c>
      <c r="K28" s="92">
        <v>10</v>
      </c>
      <c r="L28" s="91"/>
      <c r="M28" s="92"/>
      <c r="N28" s="91">
        <v>7.6</v>
      </c>
      <c r="O28" s="92">
        <v>9.6</v>
      </c>
      <c r="P28" s="91"/>
      <c r="Q28" s="92"/>
      <c r="R28" s="91"/>
      <c r="S28" s="92"/>
      <c r="T28" s="91">
        <v>9</v>
      </c>
      <c r="U28" s="192">
        <v>10</v>
      </c>
    </row>
    <row r="29" spans="1:21" x14ac:dyDescent="0.25">
      <c r="A29" s="87" t="s">
        <v>40</v>
      </c>
      <c r="B29" s="88"/>
      <c r="C29" s="89" t="s">
        <v>19</v>
      </c>
      <c r="D29" s="41"/>
      <c r="E29" s="95"/>
      <c r="F29" s="91">
        <v>10</v>
      </c>
      <c r="G29" s="92">
        <v>14</v>
      </c>
      <c r="H29" s="91">
        <v>7</v>
      </c>
      <c r="I29" s="92">
        <v>9</v>
      </c>
      <c r="J29" s="91">
        <v>9</v>
      </c>
      <c r="K29" s="92">
        <v>9</v>
      </c>
      <c r="L29" s="91"/>
      <c r="M29" s="92"/>
      <c r="N29" s="91">
        <v>9.6</v>
      </c>
      <c r="O29" s="92">
        <v>10.6</v>
      </c>
      <c r="P29" s="91"/>
      <c r="Q29" s="92"/>
      <c r="R29" s="91"/>
      <c r="S29" s="92"/>
      <c r="T29" s="91">
        <v>9</v>
      </c>
      <c r="U29" s="192">
        <v>11</v>
      </c>
    </row>
    <row r="30" spans="1:21" x14ac:dyDescent="0.25">
      <c r="A30" s="87" t="s">
        <v>29</v>
      </c>
      <c r="B30" s="88"/>
      <c r="C30" s="89" t="s">
        <v>19</v>
      </c>
      <c r="D30" s="41">
        <v>5.4</v>
      </c>
      <c r="E30" s="95">
        <v>6.4</v>
      </c>
      <c r="F30" s="91">
        <v>6</v>
      </c>
      <c r="G30" s="92">
        <v>9</v>
      </c>
      <c r="H30" s="91">
        <v>8</v>
      </c>
      <c r="I30" s="92">
        <v>12</v>
      </c>
      <c r="J30" s="91">
        <v>5.3</v>
      </c>
      <c r="K30" s="92">
        <v>8</v>
      </c>
      <c r="L30" s="91"/>
      <c r="M30" s="92"/>
      <c r="N30" s="91">
        <v>5.333333333333333</v>
      </c>
      <c r="O30" s="92">
        <v>8</v>
      </c>
      <c r="P30" s="91">
        <v>6.5</v>
      </c>
      <c r="Q30" s="92">
        <v>8</v>
      </c>
      <c r="R30" s="91">
        <v>5</v>
      </c>
      <c r="S30" s="92">
        <v>7</v>
      </c>
      <c r="T30" s="91">
        <v>6</v>
      </c>
      <c r="U30" s="192">
        <v>7.5</v>
      </c>
    </row>
    <row r="31" spans="1:21" x14ac:dyDescent="0.25">
      <c r="A31" s="87" t="s">
        <v>160</v>
      </c>
      <c r="B31" s="88"/>
      <c r="C31" s="89" t="s">
        <v>19</v>
      </c>
      <c r="D31" s="41"/>
      <c r="E31" s="95"/>
      <c r="F31" s="91"/>
      <c r="G31" s="92"/>
      <c r="H31" s="91"/>
      <c r="I31" s="92"/>
      <c r="J31" s="91">
        <v>6.34</v>
      </c>
      <c r="K31" s="92">
        <v>10.5</v>
      </c>
      <c r="L31" s="91"/>
      <c r="M31" s="92"/>
      <c r="N31" s="91"/>
      <c r="O31" s="92"/>
      <c r="P31" s="91"/>
      <c r="Q31" s="92"/>
      <c r="R31" s="91">
        <v>7</v>
      </c>
      <c r="S31" s="92">
        <v>8</v>
      </c>
      <c r="T31" s="91">
        <v>8</v>
      </c>
      <c r="U31" s="192">
        <v>8.3000000000000007</v>
      </c>
    </row>
    <row r="32" spans="1:21" x14ac:dyDescent="0.25">
      <c r="A32" s="87" t="s">
        <v>41</v>
      </c>
      <c r="B32" s="88"/>
      <c r="C32" s="89" t="s">
        <v>19</v>
      </c>
      <c r="D32" s="41"/>
      <c r="E32" s="95"/>
      <c r="F32" s="91">
        <v>3.75</v>
      </c>
      <c r="G32" s="92">
        <v>4.5</v>
      </c>
      <c r="H32" s="91"/>
      <c r="I32" s="92"/>
      <c r="J32" s="91"/>
      <c r="K32" s="92"/>
      <c r="L32" s="91"/>
      <c r="M32" s="92"/>
      <c r="N32" s="91"/>
      <c r="O32" s="92"/>
      <c r="P32" s="91"/>
      <c r="Q32" s="92"/>
      <c r="R32" s="91"/>
      <c r="S32" s="92"/>
      <c r="T32" s="91"/>
      <c r="U32" s="192"/>
    </row>
    <row r="33" spans="1:21" x14ac:dyDescent="0.25">
      <c r="A33" s="87" t="s">
        <v>30</v>
      </c>
      <c r="B33" s="88"/>
      <c r="C33" s="89" t="s">
        <v>31</v>
      </c>
      <c r="D33" s="41"/>
      <c r="E33" s="95"/>
      <c r="F33" s="91">
        <v>1.25</v>
      </c>
      <c r="G33" s="92">
        <v>1.75</v>
      </c>
      <c r="H33" s="91"/>
      <c r="I33" s="92"/>
      <c r="J33" s="91"/>
      <c r="K33" s="92"/>
      <c r="L33" s="91"/>
      <c r="M33" s="92"/>
      <c r="N33" s="91">
        <v>1.4</v>
      </c>
      <c r="O33" s="92">
        <v>1.9</v>
      </c>
      <c r="P33" s="91"/>
      <c r="Q33" s="92"/>
      <c r="R33" s="91"/>
      <c r="S33" s="92"/>
      <c r="T33" s="91"/>
      <c r="U33" s="192"/>
    </row>
    <row r="34" spans="1:21" x14ac:dyDescent="0.25">
      <c r="A34" s="87" t="s">
        <v>32</v>
      </c>
      <c r="B34" s="88"/>
      <c r="C34" s="89" t="s">
        <v>33</v>
      </c>
      <c r="D34" s="41"/>
      <c r="E34" s="95"/>
      <c r="F34" s="91">
        <v>1.85</v>
      </c>
      <c r="G34" s="92">
        <v>3.5</v>
      </c>
      <c r="H34" s="91"/>
      <c r="I34" s="92"/>
      <c r="J34" s="91"/>
      <c r="K34" s="92"/>
      <c r="L34" s="91"/>
      <c r="M34" s="92"/>
      <c r="N34" s="91">
        <v>3.8</v>
      </c>
      <c r="O34" s="92">
        <v>4.4000000000000004</v>
      </c>
      <c r="P34" s="91">
        <v>3</v>
      </c>
      <c r="Q34" s="92">
        <v>3.5</v>
      </c>
      <c r="R34" s="91">
        <v>2.5</v>
      </c>
      <c r="S34" s="92">
        <v>3</v>
      </c>
      <c r="T34" s="91"/>
      <c r="U34" s="192"/>
    </row>
    <row r="35" spans="1:21" ht="18.75" thickBot="1" x14ac:dyDescent="0.3">
      <c r="A35" s="97" t="s">
        <v>174</v>
      </c>
      <c r="B35" s="98"/>
      <c r="C35" s="99" t="s">
        <v>19</v>
      </c>
      <c r="D35" s="42"/>
      <c r="E35" s="100"/>
      <c r="F35" s="101">
        <v>2.5</v>
      </c>
      <c r="G35" s="102">
        <v>3.5</v>
      </c>
      <c r="H35" s="101"/>
      <c r="I35" s="102"/>
      <c r="J35" s="101">
        <v>3.2</v>
      </c>
      <c r="K35" s="102">
        <v>3.4</v>
      </c>
      <c r="L35" s="101"/>
      <c r="M35" s="102"/>
      <c r="N35" s="101"/>
      <c r="O35" s="102"/>
      <c r="P35" s="101"/>
      <c r="Q35" s="102"/>
      <c r="R35" s="101"/>
      <c r="S35" s="102"/>
      <c r="T35" s="101"/>
      <c r="U35" s="194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showZeros="0" zoomScale="110" zoomScaleNormal="110" workbookViewId="0">
      <selection activeCell="D10" sqref="D1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1" ht="15.75" thickBot="1" x14ac:dyDescent="0.25"/>
    <row r="2" spans="1:21" ht="16.5" thickBot="1" x14ac:dyDescent="0.3">
      <c r="A2" s="74" t="s">
        <v>52</v>
      </c>
      <c r="B2" s="75"/>
      <c r="C2" s="76"/>
      <c r="D2" s="34" t="s">
        <v>178</v>
      </c>
      <c r="E2" s="35"/>
      <c r="F2" s="77" t="s">
        <v>53</v>
      </c>
      <c r="G2" s="35"/>
      <c r="H2" s="35" t="s">
        <v>175</v>
      </c>
      <c r="I2" s="35"/>
      <c r="J2" s="77" t="s">
        <v>167</v>
      </c>
      <c r="K2" s="35"/>
      <c r="L2" s="35" t="s">
        <v>128</v>
      </c>
      <c r="M2" s="35"/>
      <c r="N2" s="77" t="s">
        <v>176</v>
      </c>
      <c r="O2" s="35"/>
      <c r="P2" s="35" t="s">
        <v>184</v>
      </c>
      <c r="Q2" s="35"/>
      <c r="R2" s="77" t="s">
        <v>170</v>
      </c>
      <c r="S2" s="35"/>
      <c r="T2" s="35" t="s">
        <v>185</v>
      </c>
      <c r="U2" s="188"/>
    </row>
    <row r="3" spans="1:21" ht="15.75" x14ac:dyDescent="0.25">
      <c r="A3" s="78" t="s">
        <v>54</v>
      </c>
      <c r="B3" s="79"/>
      <c r="C3" s="80"/>
      <c r="D3" s="36">
        <v>43906</v>
      </c>
      <c r="E3" s="36"/>
      <c r="F3" s="36">
        <v>43909</v>
      </c>
      <c r="G3" s="36"/>
      <c r="H3" s="36">
        <v>43907</v>
      </c>
      <c r="I3" s="36"/>
      <c r="J3" s="36">
        <v>43907</v>
      </c>
      <c r="K3" s="36"/>
      <c r="L3" s="36">
        <v>43908</v>
      </c>
      <c r="M3" s="36"/>
      <c r="N3" s="36">
        <v>43909</v>
      </c>
      <c r="O3" s="36"/>
      <c r="P3" s="36">
        <v>43907</v>
      </c>
      <c r="Q3" s="36"/>
      <c r="R3" s="36">
        <v>43908</v>
      </c>
      <c r="S3" s="36"/>
      <c r="T3" s="36">
        <v>43906</v>
      </c>
      <c r="U3" s="189"/>
    </row>
    <row r="4" spans="1:21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 t="s">
        <v>17</v>
      </c>
      <c r="O4" s="116" t="s">
        <v>18</v>
      </c>
      <c r="P4" s="117" t="s">
        <v>17</v>
      </c>
      <c r="Q4" s="116" t="s">
        <v>18</v>
      </c>
      <c r="R4" s="117" t="s">
        <v>17</v>
      </c>
      <c r="S4" s="116" t="s">
        <v>18</v>
      </c>
      <c r="T4" s="117" t="s">
        <v>17</v>
      </c>
      <c r="U4" s="195" t="s">
        <v>18</v>
      </c>
    </row>
    <row r="5" spans="1:21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193"/>
    </row>
    <row r="6" spans="1:21" ht="15.75" thickBot="1" x14ac:dyDescent="0.25">
      <c r="A6" s="87" t="s">
        <v>35</v>
      </c>
      <c r="B6" s="88"/>
      <c r="C6" s="89" t="s">
        <v>19</v>
      </c>
      <c r="D6" s="41">
        <v>4.4000000000000004</v>
      </c>
      <c r="E6" s="95">
        <v>4.8</v>
      </c>
      <c r="F6" s="91">
        <v>4</v>
      </c>
      <c r="G6" s="92">
        <v>5</v>
      </c>
      <c r="H6" s="91">
        <v>4.2</v>
      </c>
      <c r="I6" s="92">
        <v>5</v>
      </c>
      <c r="J6" s="91">
        <v>4.57</v>
      </c>
      <c r="K6" s="92">
        <v>5</v>
      </c>
      <c r="L6" s="91">
        <v>2</v>
      </c>
      <c r="M6" s="92">
        <v>4.5</v>
      </c>
      <c r="N6" s="91">
        <v>4</v>
      </c>
      <c r="O6" s="92">
        <v>5</v>
      </c>
      <c r="P6" s="91">
        <v>2.5</v>
      </c>
      <c r="Q6" s="92">
        <v>4</v>
      </c>
      <c r="R6" s="91">
        <v>3</v>
      </c>
      <c r="S6" s="92">
        <v>5</v>
      </c>
      <c r="T6" s="91">
        <v>3</v>
      </c>
      <c r="U6" s="192">
        <v>3.75</v>
      </c>
    </row>
    <row r="7" spans="1:21" ht="16.5" thickBot="1" x14ac:dyDescent="0.3">
      <c r="A7" s="152" t="s">
        <v>159</v>
      </c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96"/>
    </row>
    <row r="8" spans="1:21" ht="15.75" x14ac:dyDescent="0.25">
      <c r="A8" s="104"/>
      <c r="B8" s="156" t="s">
        <v>168</v>
      </c>
      <c r="C8" s="89" t="s">
        <v>19</v>
      </c>
      <c r="D8" s="151"/>
      <c r="E8" s="103"/>
      <c r="F8" s="103"/>
      <c r="G8" s="103"/>
      <c r="H8" s="103"/>
      <c r="I8" s="103"/>
      <c r="J8" s="103">
        <v>2.5</v>
      </c>
      <c r="K8" s="103">
        <v>3</v>
      </c>
      <c r="L8" s="103"/>
      <c r="M8" s="103"/>
      <c r="N8" s="103"/>
      <c r="O8" s="103"/>
      <c r="P8" s="103"/>
      <c r="Q8" s="103"/>
      <c r="R8" s="103"/>
      <c r="S8" s="103"/>
      <c r="T8" s="103"/>
      <c r="U8" s="197"/>
    </row>
    <row r="9" spans="1:21" ht="15.75" x14ac:dyDescent="0.25">
      <c r="A9" s="104"/>
      <c r="B9" s="156" t="s">
        <v>171</v>
      </c>
      <c r="C9" s="89" t="s">
        <v>19</v>
      </c>
      <c r="D9" s="151"/>
      <c r="E9" s="103"/>
      <c r="F9" s="103"/>
      <c r="G9" s="103"/>
      <c r="H9" s="103"/>
      <c r="I9" s="103"/>
      <c r="J9" s="103">
        <v>3</v>
      </c>
      <c r="K9" s="103">
        <v>3.45</v>
      </c>
      <c r="L9" s="103"/>
      <c r="M9" s="103"/>
      <c r="N9" s="103">
        <v>3.3333333333333335</v>
      </c>
      <c r="O9" s="103">
        <v>5</v>
      </c>
      <c r="P9" s="103"/>
      <c r="Q9" s="103"/>
      <c r="R9" s="103"/>
      <c r="S9" s="103"/>
      <c r="T9" s="103"/>
      <c r="U9" s="197"/>
    </row>
    <row r="10" spans="1:21" ht="15.75" x14ac:dyDescent="0.25">
      <c r="A10" s="104"/>
      <c r="B10" s="156" t="s">
        <v>164</v>
      </c>
      <c r="C10" s="89" t="s">
        <v>19</v>
      </c>
      <c r="D10" s="151"/>
      <c r="E10" s="103"/>
      <c r="F10" s="103">
        <v>4</v>
      </c>
      <c r="G10" s="103">
        <v>5</v>
      </c>
      <c r="H10" s="103"/>
      <c r="I10" s="103"/>
      <c r="J10" s="103"/>
      <c r="K10" s="103"/>
      <c r="L10" s="103">
        <v>2.6666666666666665</v>
      </c>
      <c r="M10" s="103">
        <v>4.666666666666667</v>
      </c>
      <c r="N10" s="103">
        <v>3.3333333333333335</v>
      </c>
      <c r="O10" s="103">
        <v>4.333333333333333</v>
      </c>
      <c r="P10" s="103"/>
      <c r="Q10" s="103"/>
      <c r="R10" s="103"/>
      <c r="S10" s="103"/>
      <c r="T10" s="103">
        <v>1.7</v>
      </c>
      <c r="U10" s="197">
        <v>1.8</v>
      </c>
    </row>
    <row r="11" spans="1:21" ht="15.75" x14ac:dyDescent="0.25">
      <c r="A11" s="104"/>
      <c r="B11" s="156" t="s">
        <v>161</v>
      </c>
      <c r="C11" s="89" t="s">
        <v>19</v>
      </c>
      <c r="D11" s="151"/>
      <c r="E11" s="103"/>
      <c r="F11" s="103">
        <v>2.5</v>
      </c>
      <c r="G11" s="103">
        <v>3.5</v>
      </c>
      <c r="H11" s="103"/>
      <c r="I11" s="103"/>
      <c r="J11" s="103"/>
      <c r="K11" s="103"/>
      <c r="L11" s="103">
        <v>1.3333333333333333</v>
      </c>
      <c r="M11" s="103">
        <v>2.3333333333333335</v>
      </c>
      <c r="N11" s="103">
        <v>2.3333333333333335</v>
      </c>
      <c r="O11" s="103">
        <v>3</v>
      </c>
      <c r="P11" s="103"/>
      <c r="Q11" s="103"/>
      <c r="R11" s="103"/>
      <c r="S11" s="103"/>
      <c r="T11" s="103"/>
      <c r="U11" s="197"/>
    </row>
    <row r="12" spans="1:21" ht="15.75" x14ac:dyDescent="0.25">
      <c r="A12" s="104"/>
      <c r="B12" s="156" t="s">
        <v>177</v>
      </c>
      <c r="C12" s="89" t="s">
        <v>19</v>
      </c>
      <c r="D12" s="151"/>
      <c r="E12" s="103"/>
      <c r="F12" s="103"/>
      <c r="G12" s="103"/>
      <c r="H12" s="103"/>
      <c r="I12" s="103"/>
      <c r="J12" s="103">
        <v>2.1</v>
      </c>
      <c r="K12" s="103">
        <v>2.67</v>
      </c>
      <c r="L12" s="103"/>
      <c r="M12" s="103"/>
      <c r="N12" s="103"/>
      <c r="O12" s="103"/>
      <c r="P12" s="103"/>
      <c r="Q12" s="103"/>
      <c r="R12" s="103"/>
      <c r="S12" s="103"/>
      <c r="T12" s="103"/>
      <c r="U12" s="197"/>
    </row>
    <row r="13" spans="1:21" ht="15.75" x14ac:dyDescent="0.25">
      <c r="A13" s="104"/>
      <c r="B13" s="156" t="s">
        <v>166</v>
      </c>
      <c r="C13" s="89" t="s">
        <v>19</v>
      </c>
      <c r="D13" s="151"/>
      <c r="E13" s="103"/>
      <c r="F13" s="103">
        <v>2.5</v>
      </c>
      <c r="G13" s="103">
        <v>3.5</v>
      </c>
      <c r="H13" s="103"/>
      <c r="I13" s="103"/>
      <c r="J13" s="103"/>
      <c r="K13" s="103"/>
      <c r="L13" s="103"/>
      <c r="M13" s="103"/>
      <c r="N13" s="103">
        <v>2.6666666666666665</v>
      </c>
      <c r="O13" s="103">
        <v>3</v>
      </c>
      <c r="P13" s="103"/>
      <c r="Q13" s="103"/>
      <c r="R13" s="103"/>
      <c r="S13" s="103"/>
      <c r="T13" s="103">
        <v>1.6</v>
      </c>
      <c r="U13" s="197">
        <v>1.7</v>
      </c>
    </row>
    <row r="14" spans="1:21" ht="15.75" x14ac:dyDescent="0.25">
      <c r="A14" s="104"/>
      <c r="B14" s="156" t="s">
        <v>186</v>
      </c>
      <c r="C14" s="89" t="s">
        <v>19</v>
      </c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>
        <v>1.2</v>
      </c>
      <c r="U14" s="197">
        <v>1.3</v>
      </c>
    </row>
    <row r="15" spans="1:21" ht="15.75" x14ac:dyDescent="0.25">
      <c r="A15" s="104"/>
      <c r="B15" s="156" t="s">
        <v>169</v>
      </c>
      <c r="C15" s="89" t="s">
        <v>19</v>
      </c>
      <c r="D15" s="151"/>
      <c r="E15" s="103"/>
      <c r="F15" s="103">
        <v>2.2999999999999998</v>
      </c>
      <c r="G15" s="103">
        <v>3.5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>
        <v>1.6</v>
      </c>
      <c r="U15" s="197">
        <v>1.7</v>
      </c>
    </row>
    <row r="16" spans="1:21" ht="15.75" x14ac:dyDescent="0.25">
      <c r="A16" s="104"/>
      <c r="B16" s="156" t="s">
        <v>165</v>
      </c>
      <c r="C16" s="89" t="s">
        <v>19</v>
      </c>
      <c r="D16" s="151"/>
      <c r="E16" s="103"/>
      <c r="F16" s="103">
        <v>2.2999999999999998</v>
      </c>
      <c r="G16" s="103">
        <v>3.5</v>
      </c>
      <c r="H16" s="103"/>
      <c r="I16" s="103"/>
      <c r="J16" s="103"/>
      <c r="K16" s="103"/>
      <c r="L16" s="103">
        <v>1.3333333333333333</v>
      </c>
      <c r="M16" s="103">
        <v>2.3333333333333335</v>
      </c>
      <c r="N16" s="103"/>
      <c r="O16" s="103"/>
      <c r="P16" s="103"/>
      <c r="Q16" s="103"/>
      <c r="R16" s="103"/>
      <c r="S16" s="103"/>
      <c r="T16" s="103">
        <v>1.6</v>
      </c>
      <c r="U16" s="197">
        <v>1.7</v>
      </c>
    </row>
    <row r="17" spans="1:21" ht="15.75" x14ac:dyDescent="0.25">
      <c r="A17" s="104"/>
      <c r="B17" s="156" t="s">
        <v>162</v>
      </c>
      <c r="C17" s="89" t="s">
        <v>19</v>
      </c>
      <c r="D17" s="151"/>
      <c r="E17" s="103"/>
      <c r="F17" s="103">
        <v>3</v>
      </c>
      <c r="G17" s="103">
        <v>4.5</v>
      </c>
      <c r="H17" s="103"/>
      <c r="I17" s="103"/>
      <c r="J17" s="103">
        <v>2.1</v>
      </c>
      <c r="K17" s="103">
        <v>2.67</v>
      </c>
      <c r="L17" s="103">
        <v>1.3333333333333333</v>
      </c>
      <c r="M17" s="103">
        <v>2.6666666666666665</v>
      </c>
      <c r="N17" s="103">
        <v>3</v>
      </c>
      <c r="O17" s="103">
        <v>3.6666666666666665</v>
      </c>
      <c r="P17" s="103"/>
      <c r="Q17" s="103"/>
      <c r="R17" s="103"/>
      <c r="S17" s="103"/>
      <c r="T17" s="103">
        <v>1.7</v>
      </c>
      <c r="U17" s="197">
        <v>1.8</v>
      </c>
    </row>
    <row r="18" spans="1:21" ht="15.75" x14ac:dyDescent="0.25">
      <c r="A18" s="104"/>
      <c r="B18" s="156" t="s">
        <v>158</v>
      </c>
      <c r="C18" s="89" t="s">
        <v>19</v>
      </c>
      <c r="D18" s="151"/>
      <c r="E18" s="103"/>
      <c r="F18" s="103">
        <v>3</v>
      </c>
      <c r="G18" s="103">
        <v>4</v>
      </c>
      <c r="H18" s="103"/>
      <c r="I18" s="103"/>
      <c r="J18" s="103">
        <v>2.66</v>
      </c>
      <c r="K18" s="103">
        <v>2.67</v>
      </c>
      <c r="L18" s="103">
        <v>1.6666666666666667</v>
      </c>
      <c r="M18" s="103">
        <v>3.3333333333333335</v>
      </c>
      <c r="N18" s="103">
        <v>3.3333333333333335</v>
      </c>
      <c r="O18" s="103">
        <v>4.333333333333333</v>
      </c>
      <c r="P18" s="103"/>
      <c r="Q18" s="103"/>
      <c r="R18" s="103"/>
      <c r="S18" s="103"/>
      <c r="T18" s="103">
        <v>3</v>
      </c>
      <c r="U18" s="197">
        <v>3.3</v>
      </c>
    </row>
    <row r="19" spans="1:21" ht="16.5" thickBot="1" x14ac:dyDescent="0.3">
      <c r="A19" s="104"/>
      <c r="B19" s="156" t="s">
        <v>172</v>
      </c>
      <c r="C19" s="89" t="s">
        <v>19</v>
      </c>
      <c r="D19" s="151"/>
      <c r="E19" s="103"/>
      <c r="F19" s="103">
        <v>2.2999999999999998</v>
      </c>
      <c r="G19" s="103">
        <v>4</v>
      </c>
      <c r="H19" s="103"/>
      <c r="I19" s="103"/>
      <c r="J19" s="103">
        <v>2.1</v>
      </c>
      <c r="K19" s="103">
        <v>2.67</v>
      </c>
      <c r="L19" s="103">
        <v>1.3333333333333333</v>
      </c>
      <c r="M19" s="103">
        <v>2.3333333333333335</v>
      </c>
      <c r="N19" s="103">
        <v>2.3333333333333335</v>
      </c>
      <c r="O19" s="103">
        <v>3</v>
      </c>
      <c r="P19" s="103"/>
      <c r="Q19" s="103"/>
      <c r="R19" s="103"/>
      <c r="S19" s="103"/>
      <c r="T19" s="103">
        <v>1.6</v>
      </c>
      <c r="U19" s="197">
        <v>1.7</v>
      </c>
    </row>
    <row r="20" spans="1:21" ht="15.75" thickBot="1" x14ac:dyDescent="0.25">
      <c r="A20" s="96" t="s">
        <v>127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193"/>
    </row>
    <row r="21" spans="1:21" x14ac:dyDescent="0.2">
      <c r="A21" s="87" t="s">
        <v>42</v>
      </c>
      <c r="B21" s="88"/>
      <c r="C21" s="89" t="s">
        <v>33</v>
      </c>
      <c r="D21" s="41"/>
      <c r="E21" s="95"/>
      <c r="F21" s="91">
        <v>4.2</v>
      </c>
      <c r="G21" s="92">
        <v>4.75</v>
      </c>
      <c r="H21" s="91">
        <v>5.5</v>
      </c>
      <c r="I21" s="92">
        <v>6</v>
      </c>
      <c r="J21" s="91">
        <v>5</v>
      </c>
      <c r="K21" s="92">
        <v>7</v>
      </c>
      <c r="L21" s="91">
        <v>5</v>
      </c>
      <c r="M21" s="92">
        <v>10</v>
      </c>
      <c r="N21" s="91"/>
      <c r="O21" s="92"/>
      <c r="P21" s="91">
        <v>4</v>
      </c>
      <c r="Q21" s="92">
        <v>6</v>
      </c>
      <c r="R21" s="91">
        <v>6.5</v>
      </c>
      <c r="S21" s="92">
        <v>7</v>
      </c>
      <c r="T21" s="91">
        <v>6.5</v>
      </c>
      <c r="U21" s="192">
        <v>13</v>
      </c>
    </row>
    <row r="22" spans="1:21" x14ac:dyDescent="0.2">
      <c r="A22" s="87" t="s">
        <v>44</v>
      </c>
      <c r="B22" s="88"/>
      <c r="C22" s="89" t="s">
        <v>19</v>
      </c>
      <c r="D22" s="41">
        <v>4.8</v>
      </c>
      <c r="E22" s="95">
        <v>5.4</v>
      </c>
      <c r="F22" s="91">
        <v>4.3</v>
      </c>
      <c r="G22" s="92">
        <v>5.5</v>
      </c>
      <c r="H22" s="91">
        <v>4.0999999999999996</v>
      </c>
      <c r="I22" s="92">
        <v>4.5</v>
      </c>
      <c r="J22" s="91">
        <v>4.4000000000000004</v>
      </c>
      <c r="K22" s="92">
        <v>5.3</v>
      </c>
      <c r="L22" s="91">
        <v>4.2777777777777777</v>
      </c>
      <c r="M22" s="92">
        <v>5.5</v>
      </c>
      <c r="N22" s="91">
        <v>4.333333333333333</v>
      </c>
      <c r="O22" s="92">
        <v>5.5555555555555554</v>
      </c>
      <c r="P22" s="91">
        <v>4.5</v>
      </c>
      <c r="Q22" s="92">
        <v>5</v>
      </c>
      <c r="R22" s="91">
        <v>4.2222222222222223</v>
      </c>
      <c r="S22" s="92">
        <v>4.2777777777777777</v>
      </c>
      <c r="T22" s="91">
        <v>4.5</v>
      </c>
      <c r="U22" s="192">
        <v>5</v>
      </c>
    </row>
    <row r="23" spans="1:21" x14ac:dyDescent="0.2">
      <c r="A23" s="87" t="s">
        <v>46</v>
      </c>
      <c r="B23" s="88"/>
      <c r="C23" s="89" t="s">
        <v>19</v>
      </c>
      <c r="D23" s="41">
        <v>8</v>
      </c>
      <c r="E23" s="95">
        <v>8.5</v>
      </c>
      <c r="F23" s="91">
        <v>7.75</v>
      </c>
      <c r="G23" s="92">
        <v>9.5</v>
      </c>
      <c r="H23" s="91">
        <v>4.5</v>
      </c>
      <c r="I23" s="92">
        <v>6.5</v>
      </c>
      <c r="J23" s="91">
        <v>6.05</v>
      </c>
      <c r="K23" s="92">
        <v>10</v>
      </c>
      <c r="L23" s="91">
        <v>6.5</v>
      </c>
      <c r="M23" s="92">
        <v>7</v>
      </c>
      <c r="N23" s="91">
        <v>9.5</v>
      </c>
      <c r="O23" s="92">
        <v>10</v>
      </c>
      <c r="P23" s="91">
        <v>6</v>
      </c>
      <c r="Q23" s="92">
        <v>7</v>
      </c>
      <c r="R23" s="91">
        <v>5.5</v>
      </c>
      <c r="S23" s="92">
        <v>6</v>
      </c>
      <c r="T23" s="91">
        <v>5</v>
      </c>
      <c r="U23" s="192">
        <v>6</v>
      </c>
    </row>
    <row r="24" spans="1:21" x14ac:dyDescent="0.2">
      <c r="A24" s="87" t="s">
        <v>47</v>
      </c>
      <c r="B24" s="88"/>
      <c r="C24" s="89" t="s">
        <v>19</v>
      </c>
      <c r="D24" s="41">
        <v>4.9000000000000004</v>
      </c>
      <c r="E24" s="95">
        <v>5.5</v>
      </c>
      <c r="F24" s="91">
        <v>4</v>
      </c>
      <c r="G24" s="92">
        <v>13</v>
      </c>
      <c r="H24" s="91">
        <v>7</v>
      </c>
      <c r="I24" s="92">
        <v>8.4</v>
      </c>
      <c r="J24" s="91">
        <v>3.5</v>
      </c>
      <c r="K24" s="92">
        <v>5</v>
      </c>
      <c r="L24" s="91">
        <v>5.2941176470588234</v>
      </c>
      <c r="M24" s="92">
        <v>5.882352941176471</v>
      </c>
      <c r="N24" s="91">
        <v>6.4285714285714288</v>
      </c>
      <c r="O24" s="92">
        <v>6.7857142857142856</v>
      </c>
      <c r="P24" s="91">
        <v>5</v>
      </c>
      <c r="Q24" s="92">
        <v>6</v>
      </c>
      <c r="R24" s="91">
        <v>4</v>
      </c>
      <c r="S24" s="92">
        <v>4.5</v>
      </c>
      <c r="T24" s="91">
        <v>5</v>
      </c>
      <c r="U24" s="192">
        <v>5.5</v>
      </c>
    </row>
    <row r="25" spans="1:21" x14ac:dyDescent="0.2">
      <c r="A25" s="87" t="s">
        <v>35</v>
      </c>
      <c r="B25" s="88"/>
      <c r="C25" s="89" t="s">
        <v>19</v>
      </c>
      <c r="D25" s="41"/>
      <c r="E25" s="95"/>
      <c r="F25" s="91">
        <v>5.5</v>
      </c>
      <c r="G25" s="92">
        <v>12</v>
      </c>
      <c r="H25" s="91"/>
      <c r="I25" s="92"/>
      <c r="J25" s="91"/>
      <c r="K25" s="92"/>
      <c r="L25" s="91">
        <v>5.416666666666667</v>
      </c>
      <c r="M25" s="92">
        <v>6.5</v>
      </c>
      <c r="N25" s="91">
        <v>5</v>
      </c>
      <c r="O25" s="92">
        <v>6</v>
      </c>
      <c r="P25" s="91">
        <v>5</v>
      </c>
      <c r="Q25" s="92">
        <v>6</v>
      </c>
      <c r="R25" s="91"/>
      <c r="S25" s="92"/>
      <c r="T25" s="91"/>
      <c r="U25" s="192"/>
    </row>
    <row r="26" spans="1:21" x14ac:dyDescent="0.2">
      <c r="A26" s="87" t="s">
        <v>48</v>
      </c>
      <c r="B26" s="88"/>
      <c r="C26" s="89" t="s">
        <v>19</v>
      </c>
      <c r="D26" s="41"/>
      <c r="E26" s="95"/>
      <c r="F26" s="91">
        <v>6</v>
      </c>
      <c r="G26" s="92">
        <v>6.8</v>
      </c>
      <c r="H26" s="91"/>
      <c r="I26" s="92"/>
      <c r="J26" s="91"/>
      <c r="K26" s="92"/>
      <c r="L26" s="91"/>
      <c r="M26" s="92"/>
      <c r="N26" s="91"/>
      <c r="O26" s="92"/>
      <c r="P26" s="91"/>
      <c r="Q26" s="92"/>
      <c r="R26" s="91"/>
      <c r="S26" s="92"/>
      <c r="T26" s="91"/>
      <c r="U26" s="192"/>
    </row>
    <row r="27" spans="1:21" x14ac:dyDescent="0.2">
      <c r="A27" s="87" t="s">
        <v>49</v>
      </c>
      <c r="B27" s="88"/>
      <c r="C27" s="89" t="s">
        <v>19</v>
      </c>
      <c r="D27" s="41">
        <v>4.8</v>
      </c>
      <c r="E27" s="95">
        <v>6.8</v>
      </c>
      <c r="F27" s="91">
        <v>5</v>
      </c>
      <c r="G27" s="92">
        <v>10</v>
      </c>
      <c r="H27" s="91">
        <v>4.5</v>
      </c>
      <c r="I27" s="92">
        <v>7</v>
      </c>
      <c r="J27" s="91">
        <v>4.5</v>
      </c>
      <c r="K27" s="92">
        <v>6</v>
      </c>
      <c r="L27" s="91">
        <v>6</v>
      </c>
      <c r="M27" s="92">
        <v>8</v>
      </c>
      <c r="N27" s="91">
        <v>4.5</v>
      </c>
      <c r="O27" s="92">
        <v>9</v>
      </c>
      <c r="P27" s="91">
        <v>6</v>
      </c>
      <c r="Q27" s="92">
        <v>7</v>
      </c>
      <c r="R27" s="91">
        <v>5</v>
      </c>
      <c r="S27" s="92">
        <v>7</v>
      </c>
      <c r="T27" s="91">
        <v>4.5</v>
      </c>
      <c r="U27" s="192">
        <v>5.5</v>
      </c>
    </row>
    <row r="28" spans="1:21" x14ac:dyDescent="0.2">
      <c r="A28" s="87" t="s">
        <v>50</v>
      </c>
      <c r="B28" s="88"/>
      <c r="C28" s="89" t="s">
        <v>19</v>
      </c>
      <c r="D28" s="41">
        <v>3.8</v>
      </c>
      <c r="E28" s="95">
        <v>5.8</v>
      </c>
      <c r="F28" s="91">
        <v>4</v>
      </c>
      <c r="G28" s="92">
        <v>6.5</v>
      </c>
      <c r="H28" s="91">
        <v>3.6</v>
      </c>
      <c r="I28" s="92">
        <v>5.5</v>
      </c>
      <c r="J28" s="91">
        <v>4</v>
      </c>
      <c r="K28" s="92">
        <v>5.3</v>
      </c>
      <c r="L28" s="91">
        <v>5</v>
      </c>
      <c r="M28" s="92">
        <v>6</v>
      </c>
      <c r="N28" s="91">
        <v>4.5</v>
      </c>
      <c r="O28" s="92">
        <v>6</v>
      </c>
      <c r="P28" s="91">
        <v>4</v>
      </c>
      <c r="Q28" s="92">
        <v>5</v>
      </c>
      <c r="R28" s="91">
        <v>3.5</v>
      </c>
      <c r="S28" s="92">
        <v>4.5</v>
      </c>
      <c r="T28" s="91">
        <v>3.5</v>
      </c>
      <c r="U28" s="192">
        <v>4.8</v>
      </c>
    </row>
    <row r="29" spans="1:21" x14ac:dyDescent="0.2">
      <c r="A29" s="87" t="s">
        <v>60</v>
      </c>
      <c r="B29" s="88"/>
      <c r="C29" s="89" t="s">
        <v>19</v>
      </c>
      <c r="D29" s="41">
        <v>12</v>
      </c>
      <c r="E29" s="95">
        <v>13</v>
      </c>
      <c r="F29" s="91">
        <v>10</v>
      </c>
      <c r="G29" s="92">
        <v>13</v>
      </c>
      <c r="H29" s="91"/>
      <c r="I29" s="92"/>
      <c r="J29" s="91"/>
      <c r="K29" s="92"/>
      <c r="L29" s="91"/>
      <c r="M29" s="92"/>
      <c r="N29" s="91"/>
      <c r="O29" s="92"/>
      <c r="P29" s="91"/>
      <c r="Q29" s="92"/>
      <c r="R29" s="91"/>
      <c r="S29" s="92"/>
      <c r="T29" s="91"/>
      <c r="U29" s="192"/>
    </row>
    <row r="30" spans="1:21" x14ac:dyDescent="0.2">
      <c r="A30" s="87" t="s">
        <v>59</v>
      </c>
      <c r="B30" s="88"/>
      <c r="C30" s="89" t="s">
        <v>19</v>
      </c>
      <c r="D30" s="41">
        <v>9</v>
      </c>
      <c r="E30" s="95">
        <v>14</v>
      </c>
      <c r="F30" s="91">
        <v>12</v>
      </c>
      <c r="G30" s="92">
        <v>15</v>
      </c>
      <c r="H30" s="91">
        <v>18</v>
      </c>
      <c r="I30" s="92">
        <v>20</v>
      </c>
      <c r="J30" s="91">
        <v>17</v>
      </c>
      <c r="K30" s="92">
        <v>17</v>
      </c>
      <c r="L30" s="91">
        <v>10</v>
      </c>
      <c r="M30" s="92">
        <v>12.5</v>
      </c>
      <c r="N30" s="91">
        <v>12</v>
      </c>
      <c r="O30" s="92">
        <v>16</v>
      </c>
      <c r="P30" s="91"/>
      <c r="Q30" s="92"/>
      <c r="R30" s="91">
        <v>18</v>
      </c>
      <c r="S30" s="92">
        <v>20</v>
      </c>
      <c r="T30" s="91">
        <v>16</v>
      </c>
      <c r="U30" s="192">
        <v>16</v>
      </c>
    </row>
    <row r="31" spans="1:21" ht="15.75" thickBot="1" x14ac:dyDescent="0.25">
      <c r="A31" s="97" t="s">
        <v>51</v>
      </c>
      <c r="B31" s="98"/>
      <c r="C31" s="99" t="s">
        <v>19</v>
      </c>
      <c r="D31" s="42">
        <v>12.8</v>
      </c>
      <c r="E31" s="100">
        <v>16.8</v>
      </c>
      <c r="F31" s="101">
        <v>13.5</v>
      </c>
      <c r="G31" s="102">
        <v>17.5</v>
      </c>
      <c r="H31" s="101">
        <v>5.5</v>
      </c>
      <c r="I31" s="102">
        <v>6.5</v>
      </c>
      <c r="J31" s="101">
        <v>14.6</v>
      </c>
      <c r="K31" s="102">
        <v>16.45</v>
      </c>
      <c r="L31" s="101">
        <v>10</v>
      </c>
      <c r="M31" s="102">
        <v>11.428571428571429</v>
      </c>
      <c r="N31" s="101">
        <v>11.142857142857142</v>
      </c>
      <c r="O31" s="102">
        <v>17.714285714285715</v>
      </c>
      <c r="P31" s="101">
        <v>15</v>
      </c>
      <c r="Q31" s="102">
        <v>16</v>
      </c>
      <c r="R31" s="101">
        <v>15</v>
      </c>
      <c r="S31" s="102">
        <v>18</v>
      </c>
      <c r="T31" s="101">
        <v>14</v>
      </c>
      <c r="U31" s="194">
        <v>14.6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20.28515625" customWidth="1"/>
    <col min="5" max="6" width="19.5703125" customWidth="1"/>
    <col min="7" max="7" width="20.28515625" customWidth="1"/>
    <col min="8" max="8" width="19.42578125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6" spans="3:9" ht="13.5" thickBot="1" x14ac:dyDescent="0.25"/>
    <row r="7" spans="3:9" ht="15.75" x14ac:dyDescent="0.25">
      <c r="C7" s="118" t="s">
        <v>173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200" t="s">
        <v>133</v>
      </c>
      <c r="D9" s="203" t="s">
        <v>134</v>
      </c>
      <c r="E9" s="204"/>
      <c r="F9" s="205"/>
      <c r="G9" s="203" t="s">
        <v>21</v>
      </c>
      <c r="H9" s="204"/>
      <c r="I9" s="205"/>
    </row>
    <row r="10" spans="3:9" ht="12.75" customHeight="1" x14ac:dyDescent="0.2">
      <c r="C10" s="201"/>
      <c r="D10" s="206" t="s">
        <v>137</v>
      </c>
      <c r="E10" s="207"/>
      <c r="F10" s="208" t="s">
        <v>136</v>
      </c>
      <c r="G10" s="206" t="s">
        <v>135</v>
      </c>
      <c r="H10" s="207"/>
      <c r="I10" s="208" t="s">
        <v>136</v>
      </c>
    </row>
    <row r="11" spans="3:9" ht="13.5" thickBot="1" x14ac:dyDescent="0.25">
      <c r="C11" s="202"/>
      <c r="D11" s="125" t="s">
        <v>180</v>
      </c>
      <c r="E11" s="124" t="s">
        <v>179</v>
      </c>
      <c r="F11" s="209"/>
      <c r="G11" s="125" t="s">
        <v>180</v>
      </c>
      <c r="H11" s="124" t="s">
        <v>179</v>
      </c>
      <c r="I11" s="209"/>
    </row>
    <row r="12" spans="3:9" ht="13.5" x14ac:dyDescent="0.25">
      <c r="C12" s="126" t="s">
        <v>138</v>
      </c>
      <c r="D12" s="163">
        <v>231.67</v>
      </c>
      <c r="E12" s="127">
        <v>246.67</v>
      </c>
      <c r="F12" s="128">
        <f t="shared" ref="F12:F23" si="0">(D12-E12)/E12*100</f>
        <v>-6.0809989054201967</v>
      </c>
      <c r="G12" s="161">
        <v>2.73</v>
      </c>
      <c r="H12" s="127">
        <v>2.75</v>
      </c>
      <c r="I12" s="128">
        <f>(G12-H12)/H12*100</f>
        <v>-0.72727272727272785</v>
      </c>
    </row>
    <row r="13" spans="3:9" ht="13.5" x14ac:dyDescent="0.25">
      <c r="C13" s="126" t="s">
        <v>139</v>
      </c>
      <c r="D13" s="131">
        <v>175</v>
      </c>
      <c r="E13" s="130">
        <v>170</v>
      </c>
      <c r="F13" s="128">
        <f t="shared" si="0"/>
        <v>2.9411764705882351</v>
      </c>
      <c r="G13" s="131">
        <v>1.8</v>
      </c>
      <c r="H13" s="130">
        <v>1.45</v>
      </c>
      <c r="I13" s="128">
        <f t="shared" ref="I13:I23" si="1">(G13-H13)/H13*100</f>
        <v>24.137931034482765</v>
      </c>
    </row>
    <row r="14" spans="3:9" ht="13.5" x14ac:dyDescent="0.25">
      <c r="C14" s="126" t="s">
        <v>140</v>
      </c>
      <c r="D14" s="129">
        <v>2.83</v>
      </c>
      <c r="E14" s="130">
        <v>197.5</v>
      </c>
      <c r="F14" s="128">
        <f t="shared" si="0"/>
        <v>-98.56708860759494</v>
      </c>
      <c r="G14" s="129">
        <v>2.5099999999999998</v>
      </c>
      <c r="H14" s="130">
        <v>2.5</v>
      </c>
      <c r="I14" s="128">
        <f t="shared" si="1"/>
        <v>0.39999999999999153</v>
      </c>
    </row>
    <row r="15" spans="3:9" ht="13.5" x14ac:dyDescent="0.25">
      <c r="C15" s="126" t="s">
        <v>141</v>
      </c>
      <c r="D15" s="131" t="s">
        <v>181</v>
      </c>
      <c r="E15" s="130">
        <v>250</v>
      </c>
      <c r="F15" s="128" t="s">
        <v>181</v>
      </c>
      <c r="G15" s="131" t="s">
        <v>181</v>
      </c>
      <c r="H15" s="130">
        <v>3</v>
      </c>
      <c r="I15" s="128" t="s">
        <v>181</v>
      </c>
    </row>
    <row r="16" spans="3:9" ht="13.5" x14ac:dyDescent="0.25">
      <c r="C16" s="126" t="s">
        <v>142</v>
      </c>
      <c r="D16" s="131">
        <v>87.03</v>
      </c>
      <c r="E16" s="130">
        <v>95.69</v>
      </c>
      <c r="F16" s="128">
        <f t="shared" si="0"/>
        <v>-9.0500574772703484</v>
      </c>
      <c r="G16" s="129">
        <v>2.09</v>
      </c>
      <c r="H16" s="130">
        <v>2.13</v>
      </c>
      <c r="I16" s="128">
        <f t="shared" si="1"/>
        <v>-1.8779342723004713</v>
      </c>
    </row>
    <row r="17" spans="3:9" ht="13.5" x14ac:dyDescent="0.25">
      <c r="C17" s="126" t="s">
        <v>157</v>
      </c>
      <c r="D17" s="129">
        <v>133.33000000000001</v>
      </c>
      <c r="E17" s="130">
        <v>139.5</v>
      </c>
      <c r="F17" s="128">
        <f t="shared" si="0"/>
        <v>-4.4229390681003498</v>
      </c>
      <c r="G17" s="129">
        <v>2.3199999999999998</v>
      </c>
      <c r="H17" s="130">
        <v>1.86</v>
      </c>
      <c r="I17" s="128">
        <f t="shared" si="1"/>
        <v>24.73118279569891</v>
      </c>
    </row>
    <row r="18" spans="3:9" ht="13.5" x14ac:dyDescent="0.25">
      <c r="C18" s="126" t="s">
        <v>143</v>
      </c>
      <c r="D18" s="129">
        <v>155</v>
      </c>
      <c r="E18" s="130">
        <v>165.75</v>
      </c>
      <c r="F18" s="128">
        <f t="shared" si="0"/>
        <v>-6.4856711915535454</v>
      </c>
      <c r="G18" s="129">
        <v>2.5099999999999998</v>
      </c>
      <c r="H18" s="130">
        <v>2.71</v>
      </c>
      <c r="I18" s="128">
        <f t="shared" si="1"/>
        <v>-7.380073800738014</v>
      </c>
    </row>
    <row r="19" spans="3:9" ht="13.5" x14ac:dyDescent="0.25">
      <c r="C19" s="126" t="s">
        <v>144</v>
      </c>
      <c r="D19" s="129">
        <v>242</v>
      </c>
      <c r="E19" s="132">
        <v>244</v>
      </c>
      <c r="F19" s="128">
        <f t="shared" si="0"/>
        <v>-0.81967213114754101</v>
      </c>
      <c r="G19" s="129">
        <v>2.81</v>
      </c>
      <c r="H19" s="132">
        <v>2.83</v>
      </c>
      <c r="I19" s="128">
        <f t="shared" si="1"/>
        <v>-0.7067137809187285</v>
      </c>
    </row>
    <row r="20" spans="3:9" ht="13.5" x14ac:dyDescent="0.25">
      <c r="C20" s="126" t="s">
        <v>145</v>
      </c>
      <c r="D20" s="129">
        <v>188.33</v>
      </c>
      <c r="E20" s="130">
        <v>190.83</v>
      </c>
      <c r="F20" s="128">
        <f t="shared" si="0"/>
        <v>-1.3100665513808101</v>
      </c>
      <c r="G20" s="129">
        <v>2.4</v>
      </c>
      <c r="H20" s="130">
        <v>2.52</v>
      </c>
      <c r="I20" s="128">
        <f t="shared" si="1"/>
        <v>-4.7619047619047654</v>
      </c>
    </row>
    <row r="21" spans="3:9" ht="13.5" x14ac:dyDescent="0.25">
      <c r="C21" s="126" t="s">
        <v>146</v>
      </c>
      <c r="D21" s="129">
        <v>186.67</v>
      </c>
      <c r="E21" s="130">
        <v>193</v>
      </c>
      <c r="F21" s="128">
        <f t="shared" si="0"/>
        <v>-3.2797927461139964</v>
      </c>
      <c r="G21" s="129">
        <v>3.38</v>
      </c>
      <c r="H21" s="130">
        <v>3.16</v>
      </c>
      <c r="I21" s="128">
        <f t="shared" si="1"/>
        <v>6.9620253164556871</v>
      </c>
    </row>
    <row r="22" spans="3:9" ht="13.5" x14ac:dyDescent="0.25">
      <c r="C22" s="126" t="s">
        <v>147</v>
      </c>
      <c r="D22" s="129">
        <v>238.33</v>
      </c>
      <c r="E22" s="130">
        <v>255</v>
      </c>
      <c r="F22" s="128">
        <f t="shared" si="0"/>
        <v>-6.5372549019607789</v>
      </c>
      <c r="G22" s="129">
        <v>2.58</v>
      </c>
      <c r="H22" s="130">
        <v>2.58</v>
      </c>
      <c r="I22" s="128">
        <f t="shared" si="1"/>
        <v>0</v>
      </c>
    </row>
    <row r="23" spans="3:9" ht="13.5" x14ac:dyDescent="0.25">
      <c r="C23" s="126" t="s">
        <v>148</v>
      </c>
      <c r="D23" s="131">
        <v>212.67</v>
      </c>
      <c r="E23" s="130">
        <v>208.57</v>
      </c>
      <c r="F23" s="128">
        <f t="shared" si="0"/>
        <v>1.9657668888143041</v>
      </c>
      <c r="G23" s="131">
        <v>2.75</v>
      </c>
      <c r="H23" s="130">
        <v>2.52</v>
      </c>
      <c r="I23" s="128">
        <f t="shared" si="1"/>
        <v>9.1269841269841265</v>
      </c>
    </row>
    <row r="24" spans="3:9" ht="13.5" x14ac:dyDescent="0.25">
      <c r="C24" s="126" t="s">
        <v>149</v>
      </c>
      <c r="D24" s="131" t="s">
        <v>181</v>
      </c>
      <c r="E24" s="130">
        <v>131.25</v>
      </c>
      <c r="F24" s="128" t="s">
        <v>181</v>
      </c>
      <c r="G24" s="131" t="s">
        <v>181</v>
      </c>
      <c r="H24" s="130">
        <v>1.3</v>
      </c>
      <c r="I24" s="128" t="s">
        <v>181</v>
      </c>
    </row>
    <row r="25" spans="3:9" ht="13.5" x14ac:dyDescent="0.25">
      <c r="C25" s="126" t="s">
        <v>150</v>
      </c>
      <c r="D25" s="129">
        <v>185</v>
      </c>
      <c r="E25" s="130">
        <v>185</v>
      </c>
      <c r="F25" s="128">
        <f t="shared" ref="F25:F27" si="2">(D25-E25)/E25*100</f>
        <v>0</v>
      </c>
      <c r="G25" s="129">
        <v>2.0499999999999998</v>
      </c>
      <c r="H25" s="130">
        <v>2.0499999999999998</v>
      </c>
      <c r="I25" s="128">
        <f t="shared" ref="I25:I27" si="3">(G25-H25)/H25*100</f>
        <v>0</v>
      </c>
    </row>
    <row r="26" spans="3:9" ht="13.5" x14ac:dyDescent="0.25">
      <c r="C26" s="126" t="s">
        <v>151</v>
      </c>
      <c r="D26" s="129">
        <v>220</v>
      </c>
      <c r="E26" s="130">
        <v>219</v>
      </c>
      <c r="F26" s="128">
        <f t="shared" si="2"/>
        <v>0.45662100456621002</v>
      </c>
      <c r="G26" s="129">
        <v>3.17</v>
      </c>
      <c r="H26" s="130">
        <v>3.14</v>
      </c>
      <c r="I26" s="128">
        <f t="shared" si="3"/>
        <v>0.95541401273884718</v>
      </c>
    </row>
    <row r="27" spans="3:9" ht="14.25" thickBot="1" x14ac:dyDescent="0.3">
      <c r="C27" s="133" t="s">
        <v>152</v>
      </c>
      <c r="D27" s="162">
        <v>170</v>
      </c>
      <c r="E27" s="134">
        <v>170</v>
      </c>
      <c r="F27" s="128">
        <f t="shared" si="2"/>
        <v>0</v>
      </c>
      <c r="G27" s="162">
        <v>3.4</v>
      </c>
      <c r="H27" s="134">
        <v>3.4</v>
      </c>
      <c r="I27" s="164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2020-03-20T07:54:50Z</dcterms:modified>
</cp:coreProperties>
</file>